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atus of our offering" sheetId="1" r:id="rId1"/>
    <sheet name="status of our offering-1" sheetId="2" r:id="rId2"/>
    <sheet name="status of our offering-2" sheetId="3" r:id="rId3"/>
    <sheet name="item 5 market for registra" sheetId="4" r:id="rId4"/>
    <sheet name="item 5 market for registra-1" sheetId="5" r:id="rId5"/>
    <sheet name="item 5 market for registra-2" sheetId="6" r:id="rId6"/>
    <sheet name="dividend policy" sheetId="7" r:id="rId7"/>
    <sheet name="dividend policy-1" sheetId="8" r:id="rId8"/>
    <sheet name="selected consolidated fina" sheetId="9" r:id="rId9"/>
    <sheet name="selected consolidated fina-1" sheetId="10" r:id="rId10"/>
    <sheet name="corporate debt portfolio o" sheetId="11" r:id="rId11"/>
    <sheet name="portfolio composition" sheetId="12" r:id="rId12"/>
    <sheet name="portfolio cmr distribution" sheetId="13" r:id="rId13"/>
    <sheet name="portfolio cmr distribution-1" sheetId="14" r:id="rId14"/>
    <sheet name="portfolio composition by i" sheetId="15" r:id="rId15"/>
    <sheet name="portfolio composition by i-1" sheetId="16" r:id="rId16"/>
    <sheet name="portfolio composition by g" sheetId="17" r:id="rId17"/>
    <sheet name="results of operations" sheetId="18" r:id="rId18"/>
    <sheet name="investment income" sheetId="19" r:id="rId19"/>
    <sheet name="operating expenses" sheetId="20" r:id="rId20"/>
    <sheet name="fiscal year ended february" sheetId="21" r:id="rId21"/>
    <sheet name="fiscal year ended february-1" sheetId="22" r:id="rId22"/>
    <sheet name="fiscal year ended february-2" sheetId="23" r:id="rId23"/>
    <sheet name="fiscal year ended february-3" sheetId="24" r:id="rId24"/>
    <sheet name="fiscal year ended february-4" sheetId="25" r:id="rId25"/>
    <sheet name="fiscal year ended february-5" sheetId="26" r:id="rId26"/>
    <sheet name="fiscal year ended february-6" sheetId="27" r:id="rId27"/>
    <sheet name="offbalance sheet arrangeme" sheetId="28" r:id="rId28"/>
    <sheet name="item 10 directors executiv" sheetId="29" r:id="rId29"/>
    <sheet name="item 11 executive compensa" sheetId="30" r:id="rId30"/>
    <sheet name="item 12 security ownership" sheetId="31" r:id="rId31"/>
    <sheet name="item 14 principal accounti" sheetId="32" r:id="rId32"/>
    <sheet name="item 14 principal accounti-1" sheetId="33" r:id="rId33"/>
    <sheet name="index to consolidated fina" sheetId="34" r:id="rId34"/>
    <sheet name="assets and liabilities" sheetId="35" r:id="rId35"/>
    <sheet name="operations" sheetId="36" r:id="rId36"/>
    <sheet name="february 28 2017" sheetId="37" r:id="rId37"/>
    <sheet name="february 28 2017-1" sheetId="38" r:id="rId38"/>
    <sheet name="february 29 2016" sheetId="39" r:id="rId39"/>
    <sheet name="february 29 2016-1" sheetId="40" r:id="rId40"/>
    <sheet name="february 29 2016-2" sheetId="41" r:id="rId41"/>
    <sheet name="changes in net assets" sheetId="42" r:id="rId42"/>
    <sheet name="cash flows" sheetId="43" r:id="rId43"/>
    <sheet name="restricted cash" sheetId="44" r:id="rId44"/>
    <sheet name="restricted cash-1" sheetId="45" r:id="rId45"/>
    <sheet name="restricted cash-2" sheetId="46" r:id="rId46"/>
    <sheet name="restricted cash-3" sheetId="47" r:id="rId47"/>
    <sheet name="restricted cash-4" sheetId="48" r:id="rId48"/>
    <sheet name="restricted cash-5" sheetId="49" r:id="rId49"/>
    <sheet name="restricted cash-6" sheetId="50" r:id="rId50"/>
    <sheet name="restricted cash-7" sheetId="51" r:id="rId51"/>
    <sheet name="restricted cash-8" sheetId="52" r:id="rId52"/>
    <sheet name="restricted cash-9" sheetId="53" r:id="rId53"/>
    <sheet name="note 5 income taxes" sheetId="54" r:id="rId54"/>
    <sheet name="note 5 income taxes-1" sheetId="55" r:id="rId55"/>
    <sheet name="note 5 income taxes-2" sheetId="56" r:id="rId56"/>
    <sheet name="offbalance sheet arrangeme-1" sheetId="57" r:id="rId57"/>
    <sheet name="note 11 summarized financi" sheetId="58" r:id="rId58"/>
    <sheet name="note 11 summarized financi-1" sheetId="59" r:id="rId59"/>
    <sheet name="earnings per share" sheetId="60" r:id="rId60"/>
    <sheet name="note 13 dividend" sheetId="61" r:id="rId61"/>
    <sheet name="note 13 dividend-1" sheetId="62" r:id="rId62"/>
    <sheet name="note 13 dividend-2" sheetId="63" r:id="rId63"/>
    <sheet name="note 13 dividend-3" sheetId="64" r:id="rId64"/>
    <sheet name="note 13 dividend-4" sheetId="65" r:id="rId65"/>
    <sheet name="note 14 financial highlights" sheetId="66" r:id="rId66"/>
    <sheet name="note 15 selected quarterly" sheetId="67" r:id="rId67"/>
    <sheet name="index to other financial s" sheetId="68" r:id="rId68"/>
    <sheet name="important note" sheetId="69" r:id="rId69"/>
    <sheet name="statements of operations" sheetId="70" r:id="rId70"/>
    <sheet name="february 28 2017-2" sheetId="71" r:id="rId71"/>
    <sheet name="february 29 2016-3" sheetId="72" r:id="rId72"/>
    <sheet name="statements of changes in n" sheetId="73" r:id="rId73"/>
    <sheet name="statements of cash flows" sheetId="74" r:id="rId74"/>
    <sheet name="statements of cash flows-1" sheetId="75" r:id="rId75"/>
    <sheet name="statements of cash flows-2" sheetId="76" r:id="rId76"/>
    <sheet name="statements of cash flows-3" sheetId="77" r:id="rId77"/>
    <sheet name="statements of cash flows-4" sheetId="78" r:id="rId78"/>
    <sheet name="statements of cash flows-5" sheetId="79" r:id="rId79"/>
    <sheet name="statements of cash flows-6" sheetId="80" r:id="rId80"/>
    <sheet name="4 financing" sheetId="81" r:id="rId81"/>
    <sheet name="4 financing-1" sheetId="82" r:id="rId82"/>
    <sheet name="4 financing-2" sheetId="83" r:id="rId83"/>
    <sheet name="4 financing-3" sheetId="84" r:id="rId84"/>
    <sheet name="4 financing-4" sheetId="85" r:id="rId85"/>
    <sheet name="accounting for uncertainty" sheetId="86" r:id="rId86"/>
  </sheets>
  <definedNames/>
  <calcPr fullCalcOnLoad="1"/>
</workbook>
</file>

<file path=xl/sharedStrings.xml><?xml version="1.0" encoding="utf-8"?>
<sst xmlns="http://schemas.openxmlformats.org/spreadsheetml/2006/main" count="6178" uniqueCount="1921">
  <si>
    <t>STATUS OF OUR OFFERING</t>
  </si>
  <si>
    <t>Fiscal Year 2017 Issuance of Common Stock</t>
  </si>
  <si>
    <t>Number
of Shares</t>
  </si>
  <si>
    <t>Gross
Proceeds</t>
  </si>
  <si>
    <t>Sales Agent
Commission</t>
  </si>
  <si>
    <t>Average
Offering Price</t>
  </si>
  <si>
    <t>First Quarter (through May 19, 2017)</t>
  </si>
  <si>
    <t>Incentive Fee</t>
  </si>
  <si>
    <t>(100.0% × (pre-incentive fee net investment income1.875%)</t>
  </si>
  <si>
    <t>100.0%(2.2325%1.875%)</t>
  </si>
  <si>
    <t>100.0%(0.3575%)</t>
  </si>
  <si>
    <t>0.3575%</t>
  </si>
  <si>
    <t>Incentive fee</t>
  </si>
  <si>
    <t>100.0% × pre-incentive fee net investment income (subject to catch-up)(4)</t>
  </si>
  <si>
    <t>100.0% × catch-up + (20.0% × (Pre-incentive fee net investment income2.344%))</t>
  </si>
  <si>
    <t>Catch up</t>
  </si>
  <si>
    <t>2.344%1.875%</t>
  </si>
  <si>
    <t>0.469%</t>
  </si>
  <si>
    <t>(100.0% × 0.469%) +(20.0% ×(2.7325%2.344%))</t>
  </si>
  <si>
    <t>0.469% +(20.0% × 0.3885%)</t>
  </si>
  <si>
    <t>0.469% + 0.0777%</t>
  </si>
  <si>
    <t>0.5467%</t>
  </si>
  <si>
    <t>ITEM 5. MARKET FOR REGISTRANT’S COMMON EQUITY, RELATED STOCKHOLDER MATTERS AND ISSUER PURCHASES OF EQUITY SECURITIES</t>
  </si>
  <si>
    <t>Fiscal Year ended February 29, 2016</t>
  </si>
  <si>
    <t>NAV(1)</t>
  </si>
  <si>
    <t>High</t>
  </si>
  <si>
    <t>Low</t>
  </si>
  <si>
    <t>First Quarter</t>
  </si>
  <si>
    <t>Second Quarter</t>
  </si>
  <si>
    <t>Third Quarter</t>
  </si>
  <si>
    <t>Fourth Quarter</t>
  </si>
  <si>
    <t>Fiscal Year ended February 28, 2017</t>
  </si>
  <si>
    <t>Fiscal Year ending February 28, 2018</t>
  </si>
  <si>
    <t>First Quarter through May 15, 2017</t>
  </si>
  <si>
    <t>$*</t>
  </si>
  <si>
    <t>Period</t>
  </si>
  <si>
    <t>Total Number of
Shares (or Units)
Purchased</t>
  </si>
  <si>
    <t>Average
Price per Share
(or Unit)</t>
  </si>
  <si>
    <t>Total Number of Shares
(or Units) Purchased as
Part of Publicly
Announced Plans or
Programs</t>
  </si>
  <si>
    <t>Maximum Number (or
Approximate Dollar Value) of
Shares (or Units) that May Yet
Be 
Purchased Under the Plans
or Programs</t>
  </si>
  <si>
    <t>March 1, 2015 through November 30, 2015</t>
  </si>
  <si>
    <t>December 1, 2015 through December 31, 2015</t>
  </si>
  <si>
    <t></t>
  </si>
  <si>
    <t>$</t>
  </si>
  <si>
    <t>January 1, 2016 through January 31, 2016</t>
  </si>
  <si>
    <t>February 1, 2016 through February 29, 2016</t>
  </si>
  <si>
    <t>Average
Price per Share
(or Unit)</t>
  </si>
  <si>
    <t>Total Number of Shares
(or Units) Purchased as
Part of Publicly
Announced Plans 
or
Programs</t>
  </si>
  <si>
    <t>Maximum Number (or
Approximate Dollar Value) of
Shares (or Units) that May Yet
Be 
Purchased Under the Plans
or Programs</t>
  </si>
  <si>
    <t>March 1, 2016 through March 31, 2016</t>
  </si>
  <si>
    <t>April 1, 2016 through April 30, 2016</t>
  </si>
  <si>
    <t>May 1, 2016 through May 31, 2016</t>
  </si>
  <si>
    <t>June 1, 2016 through June 30, 2016</t>
  </si>
  <si>
    <t>July 1, 2016 through July 31, 2016</t>
  </si>
  <si>
    <t>August 1, 2016 through August 31, 2016</t>
  </si>
  <si>
    <t>September 1, 2016 through September 30, 2016</t>
  </si>
  <si>
    <t>October 1, 2016 through October 31, 2016</t>
  </si>
  <si>
    <t>November 1, 2016 through November 30, 2016</t>
  </si>
  <si>
    <t>December 1, 2016 through December 31, 2016</t>
  </si>
  <si>
    <t>January 1, 2017 through January 31, 2017</t>
  </si>
  <si>
    <t>February 1, 2017 through February 28, 2017</t>
  </si>
  <si>
    <t>Total</t>
  </si>
  <si>
    <t>Dividend Policy</t>
  </si>
  <si>
    <t>Date Declared</t>
  </si>
  <si>
    <t>Record Date</t>
  </si>
  <si>
    <t>Payment Date</t>
  </si>
  <si>
    <t>Amount
per Share</t>
  </si>
  <si>
    <t>May 22, 2008</t>
  </si>
  <si>
    <t>May 30, 2008</t>
  </si>
  <si>
    <t>June 13, 2008</t>
  </si>
  <si>
    <t>August 19, 2008</t>
  </si>
  <si>
    <t>August 29, 2008</t>
  </si>
  <si>
    <t>September 15, 2008</t>
  </si>
  <si>
    <t>December 8, 2008</t>
  </si>
  <si>
    <t>December 18, 2008</t>
  </si>
  <si>
    <t>December 29, 2008</t>
  </si>
  <si>
    <t>Total Dividends Declared for Fiscal 2009</t>
  </si>
  <si>
    <t>November 13, 2009</t>
  </si>
  <si>
    <t>November 25, 2009</t>
  </si>
  <si>
    <t>December 31, 2009</t>
  </si>
  <si>
    <t>Total Dividends Declared for Fiscal 2010</t>
  </si>
  <si>
    <t>November 12, 2010</t>
  </si>
  <si>
    <t>November 19, 2010</t>
  </si>
  <si>
    <t>December 29, 2010</t>
  </si>
  <si>
    <t>Total Dividends Declared for Fiscal 2011</t>
  </si>
  <si>
    <t>November 15, 2011</t>
  </si>
  <si>
    <t>November 25, 2011</t>
  </si>
  <si>
    <t>December 30, 2011</t>
  </si>
  <si>
    <t>Total Dividends Declared for Fiscal 2012</t>
  </si>
  <si>
    <t>November 9, 2012</t>
  </si>
  <si>
    <t>November 20, 2012</t>
  </si>
  <si>
    <t>December 31, 2012</t>
  </si>
  <si>
    <t>Total Dividends Declared for Fiscal 2013</t>
  </si>
  <si>
    <t>October 30, 2013</t>
  </si>
  <si>
    <t>November 13, 2013</t>
  </si>
  <si>
    <t>December 27, 2013</t>
  </si>
  <si>
    <t>Total Dividends Declared for Fiscal 2014</t>
  </si>
  <si>
    <t>September 24, 2014</t>
  </si>
  <si>
    <t>October 30, 2014</t>
  </si>
  <si>
    <t>November 28, 2014</t>
  </si>
  <si>
    <t>January 29, 2015</t>
  </si>
  <si>
    <t>February 27, 2015</t>
  </si>
  <si>
    <t>Total Dividends Declared for Fiscal 2015</t>
  </si>
  <si>
    <t>April 9, 2015</t>
  </si>
  <si>
    <t>May 4, 2015</t>
  </si>
  <si>
    <t>May 29, 2015</t>
  </si>
  <si>
    <t>May 14, 2015</t>
  </si>
  <si>
    <t>May 26, 2015</t>
  </si>
  <si>
    <t>June 5, 2015</t>
  </si>
  <si>
    <t>July 8, 2015</t>
  </si>
  <si>
    <t>August 3, 2015</t>
  </si>
  <si>
    <t>August 31, 2015</t>
  </si>
  <si>
    <t>October 7, 2015</t>
  </si>
  <si>
    <t>November 2, 2015</t>
  </si>
  <si>
    <t>November 30, 2015</t>
  </si>
  <si>
    <t>January 12, 2016</t>
  </si>
  <si>
    <t>February 1, 2016</t>
  </si>
  <si>
    <t>February 29, 2016</t>
  </si>
  <si>
    <t>Total Dividends Declared for Fiscal 2016</t>
  </si>
  <si>
    <t>March 31, 2016</t>
  </si>
  <si>
    <t>April 15, 2016</t>
  </si>
  <si>
    <t>April 27, 2016</t>
  </si>
  <si>
    <t>July 7, 2016</t>
  </si>
  <si>
    <t>July 29, 2016</t>
  </si>
  <si>
    <t>August 9, 2016</t>
  </si>
  <si>
    <t>August 8, 2016</t>
  </si>
  <si>
    <t>August 24, 2016</t>
  </si>
  <si>
    <t>September 5, 2016</t>
  </si>
  <si>
    <t>October 5, 2016</t>
  </si>
  <si>
    <t>October 31, 2016</t>
  </si>
  <si>
    <t>November 9, 2016</t>
  </si>
  <si>
    <t>January 12, 2017</t>
  </si>
  <si>
    <t>January 31, 2017</t>
  </si>
  <si>
    <t>February 9, 2017</t>
  </si>
  <si>
    <t>Total Dividends Declared for Fiscal 2017</t>
  </si>
  <si>
    <t>February 28, 2017</t>
  </si>
  <si>
    <t>March 15, 2017</t>
  </si>
  <si>
    <t>March 28, 2017</t>
  </si>
  <si>
    <t>Total Dividends Declared for Fiscal 2018</t>
  </si>
  <si>
    <t>SELECTED CONSOLIDATED FINANCIAL DATA</t>
  </si>
  <si>
    <t>As of and for
the Year Ended
February 28,
2017</t>
  </si>
  <si>
    <t>As of and for
the Year Ended
February 29,
2016</t>
  </si>
  <si>
    <t>As of and for
the Year Ended
February 28,
2015</t>
  </si>
  <si>
    <t>As of and for
the Year Ended
February 28,
2014</t>
  </si>
  <si>
    <t>As of and for
the Year Ended
February 28,
2013</t>
  </si>
  <si>
    <t>Consolidated Statements of Operations Data:</t>
  </si>
  <si>
    <t>Investment income:</t>
  </si>
  <si>
    <t>Interest</t>
  </si>
  <si>
    <t>Management fee and other income</t>
  </si>
  <si>
    <t>Total investment income</t>
  </si>
  <si>
    <t>Operating Expenses:</t>
  </si>
  <si>
    <t>Interest and debt financing expenses</t>
  </si>
  <si>
    <t>Base management and incentive management fees(1)</t>
  </si>
  <si>
    <t>Administrator expenses</t>
  </si>
  <si>
    <t>Administrative and other</t>
  </si>
  <si>
    <t>Excise tax expense</t>
  </si>
  <si>
    <t>Total operating expenses</t>
  </si>
  <si>
    <t>Loss on extinguishment of debt</t>
  </si>
  <si>
    <t>Net investment income</t>
  </si>
  <si>
    <t>Realized and unrealized gain (loss) on investments and derivatives:</t>
  </si>
  <si>
    <t>Net realized gain from investments and derivatives</t>
  </si>
  <si>
    <t>Net change in unrealized appreciation (depreciation) on investments and derivatives</t>
  </si>
  <si>
    <t>Total net gain (loss) on investments and derivatives</t>
  </si>
  <si>
    <t>Net increase in net assets resulting from operations</t>
  </si>
  <si>
    <t>As of and for the
Year Ended
February 28,
2017</t>
  </si>
  <si>
    <t>As of and for the
Year Ended
February 29,
2016</t>
  </si>
  <si>
    <t>As of and for the
Year Ended
February 28,
2015</t>
  </si>
  <si>
    <t>As of and for the
Year Ended
February 28,
2014</t>
  </si>
  <si>
    <t>As of and for the
Year Ended
February 28,
2013</t>
  </si>
  <si>
    <t>Per Share:</t>
  </si>
  <si>
    <t>Earnings per common sharebasic and diluted(2)</t>
  </si>
  <si>
    <t>Net investment income per sharebasic and diluted(2)</t>
  </si>
  <si>
    <t>Net realized and unrealized gain (loss) per sharebasic and diluted(2)</t>
  </si>
  <si>
    <t>Dividends declared per common share(3)</t>
  </si>
  <si>
    <t>Dilutive impact of dividends paid in stock on net asset value per share(4)</t>
  </si>
  <si>
    <t>Net asset value per share</t>
  </si>
  <si>
    <t>Consolidated Statements of Assets and Liabilities Data:</t>
  </si>
  <si>
    <t>Investment assets at fair value</t>
  </si>
  <si>
    <t>Total assets(5)</t>
  </si>
  <si>
    <t>Total debt outstanding(5)</t>
  </si>
  <si>
    <t>Total net assets</t>
  </si>
  <si>
    <t>Net asset value per common share</t>
  </si>
  <si>
    <t>Common shares outstanding at end of year</t>
  </si>
  <si>
    <t>Other Data:</t>
  </si>
  <si>
    <t>Investments funded</t>
  </si>
  <si>
    <t>Principal collections related to investment repayments or sales</t>
  </si>
  <si>
    <t>Number of investments at year end</t>
  </si>
  <si>
    <t>Weighted average yield of income producing debt investmentsNon-control/Non-affiliate</t>
  </si>
  <si>
    <t>10.71%</t>
  </si>
  <si>
    <t>10.82%</t>
  </si>
  <si>
    <t>10.63%</t>
  </si>
  <si>
    <t>10.62%</t>
  </si>
  <si>
    <t>11.26%</t>
  </si>
  <si>
    <t>Weighted average yield on income producing debt investmentsControl</t>
  </si>
  <si>
    <t>11.64%</t>
  </si>
  <si>
    <t>16.40%</t>
  </si>
  <si>
    <t>25.22%</t>
  </si>
  <si>
    <t>18.55%</t>
  </si>
  <si>
    <t>27.11%</t>
  </si>
  <si>
    <t>Corporate Debt Portfolio Overview</t>
  </si>
  <si>
    <t>At February 28,
2017</t>
  </si>
  <si>
    <t>At February 29,
2016</t>
  </si>
  <si>
    <t>At February 28,
2015</t>
  </si>
  <si>
    <t>($ in millions)</t>
  </si>
  <si>
    <t>Number of investments(1)</t>
  </si>
  <si>
    <t>Number of portfolio companies(3)</t>
  </si>
  <si>
    <t>Average investment size(1)</t>
  </si>
  <si>
    <t>Weighted average
maturity(1)</t>
  </si>
  <si>
    <t>3.8yrs</t>
  </si>
  <si>
    <t>3.7yrs</t>
  </si>
  <si>
    <t>Number of industries(3)</t>
  </si>
  <si>
    <t>Average investment per portfolio company(1)</t>
  </si>
  <si>
    <t>Non-performing or delinquent investments</t>
  </si>
  <si>
    <t>Fixed rate debt (% of interest bearing
portfolio)(2)</t>
  </si>
  <si>
    <t>$44.2(16.9)%</t>
  </si>
  <si>
    <t>$97.9(40.0)%</t>
  </si>
  <si>
    <t>$82.5(40.6)%</t>
  </si>
  <si>
    <t>Weighted average current coupon(2)</t>
  </si>
  <si>
    <t>11.4%</t>
  </si>
  <si>
    <t>11.5%</t>
  </si>
  <si>
    <t>12.0%</t>
  </si>
  <si>
    <t>Floating rate debt (% of interest bearing
portfolio)(2)</t>
  </si>
  <si>
    <t>$217.6(83.1)%</t>
  </si>
  <si>
    <t>$146.8(60.0)%</t>
  </si>
  <si>
    <t>$120.8(59.4)%</t>
  </si>
  <si>
    <t>Weighted average current spread over LIBOR(2)(4)</t>
  </si>
  <si>
    <t>9.3%</t>
  </si>
  <si>
    <t>9.1%</t>
  </si>
  <si>
    <t>8.7%</t>
  </si>
  <si>
    <t>Portfolio composition</t>
  </si>
  <si>
    <t>At February 28, 2017</t>
  </si>
  <si>
    <t>At February 29, 2016</t>
  </si>
  <si>
    <t>At February 28, 2015</t>
  </si>
  <si>
    <t>Percentage
of Total
Portfolio</t>
  </si>
  <si>
    <t>Weighted
Average
Current
Yield</t>
  </si>
  <si>
    <t>Percentage
of Total
Portfolio</t>
  </si>
  <si>
    <t>Syndicated loans</t>
  </si>
  <si>
    <t>3.4%</t>
  </si>
  <si>
    <t>5.3%</t>
  </si>
  <si>
    <t>4.2%</t>
  </si>
  <si>
    <t>8.2%</t>
  </si>
  <si>
    <t>7.6%</t>
  </si>
  <si>
    <t>6.2%</t>
  </si>
  <si>
    <t>First lien term loans</t>
  </si>
  <si>
    <t>Second lien term loans</t>
  </si>
  <si>
    <t>Unsecured notes</t>
  </si>
  <si>
    <t>Structured finance securities</t>
  </si>
  <si>
    <t>Equity interests</t>
  </si>
  <si>
    <t>N/A</t>
  </si>
  <si>
    <t>100.0%</t>
  </si>
  <si>
    <t>10.9%</t>
  </si>
  <si>
    <t>11.1%</t>
  </si>
  <si>
    <t>11.8%</t>
  </si>
  <si>
    <t>Portfolio CMR distribution</t>
  </si>
  <si>
    <t>Color Score</t>
  </si>
  <si>
    <t>Investments
at
Fair Value</t>
  </si>
  <si>
    <t>($ in thousands)</t>
  </si>
  <si>
    <t>Green</t>
  </si>
  <si>
    <t>83.9%</t>
  </si>
  <si>
    <t>84.7%</t>
  </si>
  <si>
    <t>Yellow</t>
  </si>
  <si>
    <t>Red</t>
  </si>
  <si>
    <t>N/A(1)</t>
  </si>
  <si>
    <t>91.1%</t>
  </si>
  <si>
    <t>88.3%</t>
  </si>
  <si>
    <t>Portfolio composition by industry grouping at fair value</t>
  </si>
  <si>
    <t>At February 28, 2017</t>
  </si>
  <si>
    <t>At February 29, 2016(2)</t>
  </si>
  <si>
    <t>Business Services</t>
  </si>
  <si>
    <t>55.1%</t>
  </si>
  <si>
    <t>37.3%</t>
  </si>
  <si>
    <t>Healthcare Services</t>
  </si>
  <si>
    <t>Consumer Services</t>
  </si>
  <si>
    <t>Media</t>
  </si>
  <si>
    <t>Real Estate</t>
  </si>
  <si>
    <t>Structured Finance Securities(1)</t>
  </si>
  <si>
    <t>Education</t>
  </si>
  <si>
    <t>Food and Beverage</t>
  </si>
  <si>
    <t>Consumer Products</t>
  </si>
  <si>
    <t>Metals</t>
  </si>
  <si>
    <t>Automotive Aftermarket</t>
  </si>
  <si>
    <t>Building Products</t>
  </si>
  <si>
    <t>Services: Business</t>
  </si>
  <si>
    <t>13.9%</t>
  </si>
  <si>
    <t>13.1%</t>
  </si>
  <si>
    <t>Healthcare &amp; Pharmaceuticals</t>
  </si>
  <si>
    <t>Chemicals/Plastics</t>
  </si>
  <si>
    <t>High Tech Industries</t>
  </si>
  <si>
    <t>Banking, Finance, Insurance &amp; Real Estate</t>
  </si>
  <si>
    <t>Retailers (Except Food and Drugs)</t>
  </si>
  <si>
    <t>Telecommunications</t>
  </si>
  <si>
    <t>Aerospace and Defense</t>
  </si>
  <si>
    <t>Industrial Equipment</t>
  </si>
  <si>
    <t>Leisure Goods/Activities/Movies</t>
  </si>
  <si>
    <t>Financial Intermediaries</t>
  </si>
  <si>
    <t>Electronics/Electric</t>
  </si>
  <si>
    <t>Automotive</t>
  </si>
  <si>
    <t>Capital Equipment</t>
  </si>
  <si>
    <t>Food Services</t>
  </si>
  <si>
    <t>Drugs</t>
  </si>
  <si>
    <t>Utilities</t>
  </si>
  <si>
    <t>Publishing</t>
  </si>
  <si>
    <t>Lodging and Casinos</t>
  </si>
  <si>
    <t>Technology</t>
  </si>
  <si>
    <t>Conglomerate</t>
  </si>
  <si>
    <t>Oil &amp; Gas</t>
  </si>
  <si>
    <t>Food Products</t>
  </si>
  <si>
    <t>Beverage, Food &amp; Tobacco</t>
  </si>
  <si>
    <t>Insurance</t>
  </si>
  <si>
    <t>Food/Drug Retailers</t>
  </si>
  <si>
    <t>Transportation</t>
  </si>
  <si>
    <t>Brokers/Dealers/Investment Houses</t>
  </si>
  <si>
    <t>Hotel, Gaming and Leisure</t>
  </si>
  <si>
    <t>Containers/Glass Products</t>
  </si>
  <si>
    <t>Construction &amp; Building</t>
  </si>
  <si>
    <t>Cable and Satellite Television</t>
  </si>
  <si>
    <t>Nonferrous Metals/Minerals</t>
  </si>
  <si>
    <t>Environmental Industries</t>
  </si>
  <si>
    <t>Services: Consumer</t>
  </si>
  <si>
    <t>Broadcast Radio and Television</t>
  </si>
  <si>
    <t>Building and Development</t>
  </si>
  <si>
    <t>Portfolio composition by geographic location at fair value</t>
  </si>
  <si>
    <t>Southeast</t>
  </si>
  <si>
    <t>39.7%</t>
  </si>
  <si>
    <t>38.3%</t>
  </si>
  <si>
    <t>Midwest</t>
  </si>
  <si>
    <t>Northeast</t>
  </si>
  <si>
    <t>Southwest</t>
  </si>
  <si>
    <t>Other(1)</t>
  </si>
  <si>
    <t>Northwest</t>
  </si>
  <si>
    <t>West</t>
  </si>
  <si>
    <t>International</t>
  </si>
  <si>
    <t>Results of operations</t>
  </si>
  <si>
    <t>For the Year Ended</t>
  </si>
  <si>
    <t>February 28,
2017</t>
  </si>
  <si>
    <t>February 29,
2016</t>
  </si>
  <si>
    <t>February 28,
2015</t>
  </si>
  <si>
    <t>Net realized gains from investments</t>
  </si>
  <si>
    <t>Net unrealized appreciation (depreciation) on investments</t>
  </si>
  <si>
    <t>Investment income</t>
  </si>
  <si>
    <t>Interest from investments</t>
  </si>
  <si>
    <t>Management fee income</t>
  </si>
  <si>
    <t>Interest from cash and cash equivalents and other income</t>
  </si>
  <si>
    <t>Operating Expenses</t>
  </si>
  <si>
    <t>Base management fees</t>
  </si>
  <si>
    <t>Professional fees</t>
  </si>
  <si>
    <t>Incentive management fees</t>
  </si>
  <si>
    <t>Directors fees and expenses</t>
  </si>
  <si>
    <t>General &amp; administrative and other expenses</t>
  </si>
  <si>
    <t>Fiscal year ended February 28, 2017</t>
  </si>
  <si>
    <t>Issuer</t>
  </si>
  <si>
    <t>Asset Type</t>
  </si>
  <si>
    <t>Cost</t>
  </si>
  <si>
    <t>Net
Realized
Gain</t>
  </si>
  <si>
    <t>Take 5 Oil Change, L.L.C.</t>
  </si>
  <si>
    <t>Common Stock</t>
  </si>
  <si>
    <t>Legacy Cabinets, Inc.</t>
  </si>
  <si>
    <t>Common Stock Voting A-1</t>
  </si>
  <si>
    <t>Common Stock Voting B-1</t>
  </si>
  <si>
    <t>Fiscal year ended February 29, 2016</t>
  </si>
  <si>
    <t>Net
Realized
Gain/
(Loss)</t>
  </si>
  <si>
    <t>Network Communications, Inc.</t>
  </si>
  <si>
    <t>Common Stock</t>
  </si>
  <si>
    <t>Targus Holdings, Inc.</t>
  </si>
  <si>
    <t>Unsecured Note</t>
  </si>
  <si>
    <t>First Lien Term Loan</t>
  </si>
  <si>
    <t>Fiscal year ended February 28, 2015</t>
  </si>
  <si>
    <t>Community Investors, Inc.</t>
  </si>
  <si>
    <t>Term Loan A Senior Facility</t>
  </si>
  <si>
    <t>HOA Restaurant GP/Finance</t>
  </si>
  <si>
    <t>Senior Secured Notes</t>
  </si>
  <si>
    <t>USS Parent Holding Corp</t>
  </si>
  <si>
    <t>Non Voting Common Stock</t>
  </si>
  <si>
    <t>Voting Common Stock</t>
  </si>
  <si>
    <t>Fair
Value</t>
  </si>
  <si>
    <t>Total
Unrealized
Depreciation</t>
  </si>
  <si>
    <t>YTD Change
in Unrealized
Depreciation</t>
  </si>
  <si>
    <t>Elyria Foundry Company, L.L.C.</t>
  </si>
  <si>
    <t>Total
Unrealized
Appreciation/
(Depreciation)</t>
  </si>
  <si>
    <t>YTD Change
in Unrealized
Appreciation/
(Depreciation)</t>
  </si>
  <si>
    <t>Unsecured Notes</t>
  </si>
  <si>
    <t>CommonVoting A-1</t>
  </si>
  <si>
    <t>Common</t>
  </si>
  <si>
    <t>Saratoga CLO</t>
  </si>
  <si>
    <t>Other/Structured Finance
Securities</t>
  </si>
  <si>
    <t>At February 28, 2017</t>
  </si>
  <si>
    <t>At February 29, 2016</t>
  </si>
  <si>
    <t>Fair Value</t>
  </si>
  <si>
    <t>Percentage
of
Total</t>
  </si>
  <si>
    <t>Cash and cash equivalents</t>
  </si>
  <si>
    <t>3.0%</t>
  </si>
  <si>
    <t>0.8%</t>
  </si>
  <si>
    <t>Cash and cash equivalents, reserve accounts</t>
  </si>
  <si>
    <t>Off-balance  sheet arrangements</t>
  </si>
  <si>
    <t>As of</t>
  </si>
  <si>
    <t>Avionte Holdings, LLC</t>
  </si>
  <si>
    <t>GreyHeller LLC</t>
  </si>
  <si>
    <t>Identity Automation Systems</t>
  </si>
  <si>
    <t>ITEM 10. DIRECTORS, EXECUTIVE OFFICERS AND CORPORATE GOVERNANCE</t>
  </si>
  <si>
    <t>Name</t>
  </si>
  <si>
    <t>Age</t>
  </si>
  <si>
    <t>Position</t>
  </si>
  <si>
    <t>Director
Since</t>
  </si>
  <si>
    <t>Term
Expires</t>
  </si>
  <si>
    <t>Interested Directors</t>
  </si>
  <si>
    <t>Christian L. Oberbeck</t>
  </si>
  <si>
    <t>Chairman of the Board and Chief Executive Officer</t>
  </si>
  <si>
    <t>2010</t>
  </si>
  <si>
    <t>2018</t>
  </si>
  <si>
    <t>Michael J. Grisius</t>
  </si>
  <si>
    <t>President and Director</t>
  </si>
  <si>
    <t>2011</t>
  </si>
  <si>
    <t>2017</t>
  </si>
  <si>
    <t>Independent Directors</t>
  </si>
  <si>
    <t>Steven M. Looney</t>
  </si>
  <si>
    <t>Director</t>
  </si>
  <si>
    <t>2007</t>
  </si>
  <si>
    <t>2019</t>
  </si>
  <si>
    <t>Charles S. Whitman III</t>
  </si>
  <si>
    <t>G. Cabell Williams</t>
  </si>
  <si>
    <t>ITEM 11. EXECUTIVE COMPENSATION</t>
  </si>
  <si>
    <t>Fees Earned or
Paid in Cash</t>
  </si>
  <si>
    <t>Interested Director</t>
  </si>
  <si>
    <t>Christian L. Oberbeck(1)</t>
  </si>
  <si>
    <t>Michael J. Grisius(1)</t>
  </si>
  <si>
    <t>ITEM 12. SECURITY OWNERSHIP OF CERTAIN BENEFICIAL OWNERS AND MANAGEMENT AND RELATED STOCKHOLDER MATTERS</t>
  </si>
  <si>
    <t>Name of Beneficial Owners</t>
  </si>
  <si>
    <t>Number of Shares of
Common Stock
Beneficially Owned</t>
  </si>
  <si>
    <t>Percent of
Class</t>
  </si>
  <si>
    <t>29.1%</t>
  </si>
  <si>
    <t>2.5%</t>
  </si>
  <si>
    <t>Executive Officer</t>
  </si>
  <si>
    <t>Henri J. Steenkamp</t>
  </si>
  <si>
    <t>*</t>
  </si>
  <si>
    <t>All Directors and Executive Officers as a Group</t>
  </si>
  <si>
    <t>32.4%</t>
  </si>
  <si>
    <t>Owners of 5% or more of our common stock</t>
  </si>
  <si>
    <t>Black Diamond Capital Management, L.L.C.(2)</t>
  </si>
  <si>
    <t>Elizabeth Oberbeck(3)</t>
  </si>
  <si>
    <t>12.6%</t>
  </si>
  <si>
    <t>Thomas V. Inglesby</t>
  </si>
  <si>
    <t>5.8%</t>
  </si>
  <si>
    <t>ITEM 14. PRINCIPAL ACCOUNTING FEES AND SERVICES</t>
  </si>
  <si>
    <t>Fiscal Year Ended
February 28, 2017</t>
  </si>
  <si>
    <t>Fiscal Year Ended
February 29, 2016</t>
  </si>
  <si>
    <t>Audit Fees</t>
  </si>
  <si>
    <t>Audit Related Fees</t>
  </si>
  <si>
    <t>Tax Fees</t>
  </si>
  <si>
    <t>All Other Fees</t>
  </si>
  <si>
    <t>Total Fees</t>
  </si>
  <si>
    <t>Exhibit
Number</t>
  </si>
  <si>
    <t>Description</t>
  </si>
  <si>
    <t>Amendment No. 1 to Credit, Security and Management Agreement dated February 24, 2012 by and among Saratoga Investment Funding LLC, Saratoga Investment Corp., Saratoga Investment Advisors, LLC, Madison Capital Funding LLC
and U.S. Bank National Association (incorporated by reference to Saratoga Investment Corp.s Current Report on Form 8-K filed on February 29, 2012).</t>
  </si>
  <si>
    <t>Indenture, dated as of January 22, 2008, among GSC Investment Corp. CLO 2007, Ltd., GSC Investment Corp. CLO 2007, Inc. and U.S. Bank National Association (incorporated by reference to Saratoga Investment Corp.s
Registration Statement on Form N-2, File No. 333-186323, filed on April 30, 2013).</t>
  </si>
  <si>
    <t>Indenture, dated as of October 17, 2013, among Saratoga Investment Corp. CLO 2013-1, Ltd., Saratoga Investment Corp. CLO 2013-1, Inc. and U.S. Bank
National Association (incorporated by reference to Saratoga Investment Corp.s Registration Statement on Form N-2, File No. 333-196526, filed on
December 5, 2014).</t>
  </si>
  <si>
    <t>Amended and Restated Indenture, dated as of November 15, 2016, among Saratoga Investment Corp. CLO 2013-1, Ltd., Saratoga Investment Corp. CLO
2013-1, Inc. and U.S. Bank National Association. (incorporated by reference to Saratoga Investment Corp.s Registration Statement on Form N-2, File No. 333-216344, filed on February 28, 2017).</t>
  </si>
  <si>
    <t>Amended and Restated Collateral Management Agreement, dated October 17, 2013, by and between Saratoga Investment Corp. and Saratoga Investment Corp. CLO 2013-1, Ltd. (incorporated by
reference to Saratoga Investment Corp.s Registration Statement on Form N-2, File No. 333-196526, filed on December 5, 2014).</t>
  </si>
  <si>
    <t>Investment Advisory and Management Agreement dated July 30, 2010 between Saratoga Investment Corp. and Saratoga Investment Advisors, LLC (incorporated by reference to Saratoga Investment Corp.s Registration Statement on Form N-2, File No. 333-196526, filed on December 5, 2014).</t>
  </si>
  <si>
    <t>Amendment No. 2 to Credit, Security and Management Agreement dated September 17, 2014 by and among Saratoga Investment Funding LLC, Saratoga Investment Corp., Saratoga Investment Advisors, LLC, Madison Capital Funding LLC
and U.S. Bank National Association (incorporated by reference to Saratoga Investment Corp.s Current Report on Form 8-K filed on September 18, 2014).</t>
  </si>
  <si>
    <t>Computation of Per Share Earnings (included in Note 12 to the consolidated financial statements contained in this report).</t>
  </si>
  <si>
    <t>Code of Ethics of the Company adopted under Rule 17j-1 (incorporated by reference to Amendment No.7 to Saratoga Investment Corp.s Registration Statement on Form N-2, File No. 333-138051, filed on March 22, 2007).</t>
  </si>
  <si>
    <t>List of Subsidiaries and jurisdiction of incorporation/organization: Saratoga Investment Funding LLCDelaware; Saratoga Investment Corp. SBIC, LPDelaware; and Saratoga Investment Corp. GP, LLCDelaware.</t>
  </si>
  <si>
    <t>31.1*</t>
  </si>
  <si>
    <t>Chief Executive Officer Certification Pursuant to Rule 13a-14(a) of the Securities Exchange Act of 1934, as adopted pursuant to Section 302 of the Sarbanes-Oxley Act of
2002.</t>
  </si>
  <si>
    <t>31.2*</t>
  </si>
  <si>
    <t>Chief Financial Officer Certification Pursuant to Rule 13a-14(a) of the Securities Act of 1934, as adopted pursuant to Section 302 of the Sarbanes-Oxley Act of 2002.</t>
  </si>
  <si>
    <t>32.1*</t>
  </si>
  <si>
    <t>Certification pursuant to 18 U.S.C. Section 1350, as adopted pursuant to Section 906 of the Sarbanes-Oxley Act of 2002.</t>
  </si>
  <si>
    <t>INDEX TO CONSOLIDATED FINANCIAL STATEMENTS</t>
  </si>
  <si>
    <t>Report of Independent Registered Public Accounting Firm</t>
  </si>
  <si>
    <t>F-2</t>
  </si>
  <si>
    <t>Consolidated Statements of Assets and Liabilities as of February 
28, 2017 and February 29, 2016</t>
  </si>
  <si>
    <t>F-3</t>
  </si>
  <si>
    <t>Consolidated Statements of Operations for the years ended February 
28, 2017, February 29, 2016 and February 28, 2015</t>
  </si>
  <si>
    <t>F-4</t>
  </si>
  <si>
    <t>Consolidated Schedules of Investments as of February 
28, 2017 and February 29, 2016</t>
  </si>
  <si>
    <t>F-5</t>
  </si>
  <si>
    <t>Consolidated Statements of Changes in Net Assets for the years ended February 28,
 2017, February 29, 2016 and February 28, 2015</t>
  </si>
  <si>
    <t>F-8</t>
  </si>
  <si>
    <t>Consolidated Statements of Cash Flows for the years ended February 
28, 2017, February 29, 2016 and February 28, 2015</t>
  </si>
  <si>
    <t>F-9</t>
  </si>
  <si>
    <t>Notes to Consolidated Financial Statements</t>
  </si>
  <si>
    <t>F-10</t>
  </si>
  <si>
    <t>Consolidated Statements of Assets and Liabilities</t>
  </si>
  <si>
    <t>ASSETS</t>
  </si>
  <si>
    <t>Investments at fair value</t>
  </si>
  <si>
    <t>Non-control/Non-affiliate investments (amortized cost of $251,198,896 and $268,145,090,
respectively)</t>
  </si>
  <si>
    <t>Control investments (cost of $49,283,536 and $13,030,751, respectively)</t>
  </si>
  <si>
    <t>Total investments at fair value (amortized cost of $300,482,432 and $281,175,841,
respectively)</t>
  </si>
  <si>
    <t>Interest receivable (net of reserve of $157,560 and $728,519, respectively)</t>
  </si>
  <si>
    <t>Management fee receivable</t>
  </si>
  <si>
    <t>Other assets</t>
  </si>
  <si>
    <t>Receivable from unsettled trades</t>
  </si>
  <si>
    <t>Total assets</t>
  </si>
  <si>
    <t>LIABILITIES</t>
  </si>
  <si>
    <t>Revolving credit facility</t>
  </si>
  <si>
    <t>Deferred debt financing costs, revolving credit facility</t>
  </si>
  <si>
    <t>SBA debentures payable</t>
  </si>
  <si>
    <t>Deferred debt financing costs, SBA debentures payable</t>
  </si>
  <si>
    <t>Notes payable</t>
  </si>
  <si>
    <t>Deferred debt financing costs, notes payable</t>
  </si>
  <si>
    <t>Dividend payable</t>
  </si>
  <si>
    <t>Base management and incentive fees payable</t>
  </si>
  <si>
    <t>Accounts payable and accrued expenses</t>
  </si>
  <si>
    <t>Interest and debt fees payable</t>
  </si>
  <si>
    <t>Payable for repurchases of common stock</t>
  </si>
  <si>
    <t>Directors fees payable</t>
  </si>
  <si>
    <t>Due to manager</t>
  </si>
  <si>
    <t>Total liabilities</t>
  </si>
  <si>
    <t>Commitments and contingencies (See Note 8)</t>
  </si>
  <si>
    <t>NET ASSETS</t>
  </si>
  <si>
    <t>Common stock, par value $.001, 100,000,000 common shares authorized, 5,794,600 and 5,672,227
common shares issued and outstanding, respectively</t>
  </si>
  <si>
    <t>Capital in excess of par value</t>
  </si>
  <si>
    <t>Distribution in excess of net investment income</t>
  </si>
  <si>
    <t>Accumulated net realized loss from investments and derivatives</t>
  </si>
  <si>
    <t>Accumulated net unrealized appreciation (depreciation) on investments and derivatives</t>
  </si>
  <si>
    <t>Total liabilities and net assets</t>
  </si>
  <si>
    <t>NET ASSET VALUE PER SHARE</t>
  </si>
  <si>
    <t>Consolidated Statements of Operations</t>
  </si>
  <si>
    <t>For the year
ended
February 28,
2017</t>
  </si>
  <si>
    <t>For the year
ended
February 29,
2016</t>
  </si>
  <si>
    <t>For the year
ended
February 28,
2015</t>
  </si>
  <si>
    <t>INVESTMENT INCOME</t>
  </si>
  <si>
    <t>Non-control/Non-affiliate investments</t>
  </si>
  <si>
    <t>Payment-in-kind interest income from Non-control/Non-affiliate investments</t>
  </si>
  <si>
    <t>Control investments</t>
  </si>
  <si>
    <t>Total interest income</t>
  </si>
  <si>
    <t>Interest from cash and cash equivalents</t>
  </si>
  <si>
    <t>Other income</t>
  </si>
  <si>
    <t>OPERATING EXPENSES</t>
  </si>
  <si>
    <t>General &amp; administrative</t>
  </si>
  <si>
    <t>Other expense</t>
  </si>
  <si>
    <t>NET INVESTMENT INCOME</t>
  </si>
  <si>
    <t>REALIZED AND UNREALIZED GAIN (LOSS) ON INVESTMENTS:</t>
  </si>
  <si>
    <t>Net realized gain from investments</t>
  </si>
  <si>
    <t>Net gain on investments</t>
  </si>
  <si>
    <t>NET INCREASE IN NET ASSETS RESULTING FROM OPERATIONS</t>
  </si>
  <si>
    <t>WEIGHTED AVERAGEBASIC AND DILUTED EARNINGS PER COMMON SHARE</t>
  </si>
  <si>
    <t>WEIGHTED AVERAGE COMMON SHARES OUTSTANDINGBASIC AND DILUTED</t>
  </si>
  <si>
    <t>February 28, 2017</t>
  </si>
  <si>
    <t>Company</t>
  </si>
  <si>
    <t>Industry</t>
  </si>
  <si>
    <t>Investment Interest Rate
/ Maturity</t>
  </si>
  <si>
    <t>Principal/
Number of Shares</t>
  </si>
  <si>
    <t>Fair
Value (c)</t>
  </si>
  <si>
    <t>% of
Net Assets</t>
  </si>
  <si>
    <t>Non-control/Non-affiliated investments190.5% (b)</t>
  </si>
  <si>
    <t>Apex Holdings Software Technologies, LLC</t>
  </si>
  <si>
    <t>First Lien Term Loan
(L+8.00%), 9.05% Cash, 9/21/2021</t>
  </si>
  <si>
    <t>14.0%</t>
  </si>
  <si>
    <t>Avionte Holdings, LLC (g)</t>
  </si>
  <si>
    <t>0.2%</t>
  </si>
  <si>
    <t>BMC Software, Inc. (d)</t>
  </si>
  <si>
    <t>Syndicated Loan
(L+4.00%), 5.05% Cash, 9/10/2020</t>
  </si>
  <si>
    <t>4.4%</t>
  </si>
  <si>
    <t>Courion Corporation</t>
  </si>
  <si>
    <t>Second Lien Term Loan
(L+10.00%), 11.05% Cash, 6/1/2021</t>
  </si>
  <si>
    <t>11.2%</t>
  </si>
  <si>
    <t>Emily Street Enterprises, L.L.C.</t>
  </si>
  <si>
    <t>Senior Secured Note
(L+8.50%), 10.00% Cash, 1/23/2020</t>
  </si>
  <si>
    <t>2.6%</t>
  </si>
  <si>
    <t>Emily Street Enterprises, L.L.C. (g)</t>
  </si>
  <si>
    <t>Warrant Membership Interests Expires 12/28/2022</t>
  </si>
  <si>
    <t>0.3%</t>
  </si>
  <si>
    <t>Erwin, Inc.</t>
  </si>
  <si>
    <t>Second Lien Term Loan
(L+11.50%), 12.55% (11.50% Cash/1.00% PIK), 8/28/2021</t>
  </si>
  <si>
    <t>10.2%</t>
  </si>
  <si>
    <t>First Lien Term Loan
(L+11.00%), 12.05% Cash, 11/16/2021</t>
  </si>
  <si>
    <t>5.4%</t>
  </si>
  <si>
    <t>GreyHeller LLC (i), (j)</t>
  </si>
  <si>
    <t>Delayed Draw Term Loan B
(L+11.00%), 12.05% Cash, 11/16/2021</t>
  </si>
  <si>
    <t>0.0%</t>
  </si>
  <si>
    <t>GreyHeller LLC (g)</t>
  </si>
  <si>
    <t>0.7%</t>
  </si>
  <si>
    <t>Help/Systems Holdings, Inc.(Help/Systems, LLC)</t>
  </si>
  <si>
    <t>First Lien Term Loan
(L+5.25%), 6.30% Cash, 10/8/2021</t>
  </si>
  <si>
    <t>4.7%</t>
  </si>
  <si>
    <t>Second Lien Term Loan
(L+9.50%), 10.55% Cash, 10/8/2022</t>
  </si>
  <si>
    <t>2.3%</t>
  </si>
  <si>
    <t>Convertible Promissory Note
13.50% (6.75% Cash/6.75% PIK), 8/18/2018</t>
  </si>
  <si>
    <t>0.5%</t>
  </si>
  <si>
    <t>Identity Automation Systems (g)</t>
  </si>
  <si>
    <t>Common Stock Class A Units</t>
  </si>
  <si>
    <t>First Lien Term Loan
(L+9.25%), 10.30% (9.25% Cash/1.75% PIK) 12/18/2020</t>
  </si>
  <si>
    <t>8.1%</t>
  </si>
  <si>
    <t>Knowland Technology Holdings, L.L.C.</t>
  </si>
  <si>
    <t>First Lien Term Loan
(L+8.75%), 9.80% Cash, 7/20/2021</t>
  </si>
  <si>
    <t>Microsystems Company</t>
  </si>
  <si>
    <t>Second Lien Term Loan
(L+10.00%), 11.05% Cash, 7/1/2022</t>
  </si>
  <si>
    <t>6.3%</t>
  </si>
  <si>
    <t>National Waste Partner</t>
  </si>
  <si>
    <t>First Lien Term Loan
10.00% Cash, 2/13/2022</t>
  </si>
  <si>
    <t>7.0%</t>
  </si>
  <si>
    <t>Vector Controls Holding Co., LLC (d)</t>
  </si>
  <si>
    <t>First Lien Term Loan,
14.00% (12.00% Cash/2.00% PIK), 3/6/2018</t>
  </si>
  <si>
    <t>6.9%</t>
  </si>
  <si>
    <t>Vector Controls Holding Co., LLC (d), (g)</t>
  </si>
  <si>
    <t>Warrants to Purchase Limited Liability Company Interests, Expires 5/31/2025</t>
  </si>
  <si>
    <t>Total Business Services</t>
  </si>
  <si>
    <t>99.4%</t>
  </si>
  <si>
    <t>Targus Holdings, Inc. (d), (g)</t>
  </si>
  <si>
    <t>Consumer Products</t>
  </si>
  <si>
    <t>Targus Holdings, Inc. (d)</t>
  </si>
  <si>
    <t>Second Lien Term Loan A-2
15.00% PIK, 12/31/2019</t>
  </si>
  <si>
    <t>Second Lien Term Loan B
15.00% PIK, 12/31/2019</t>
  </si>
  <si>
    <t>0.6%</t>
  </si>
  <si>
    <t>Total Consumer Products</t>
  </si>
  <si>
    <t>My Alarm Center, LLC</t>
  </si>
  <si>
    <t>Second Lien Term Loan
(L+11.00%), 12.05% Cash, 7/9/2019</t>
  </si>
  <si>
    <t>5.6%</t>
  </si>
  <si>
    <t>PrePaid Legal Services, Inc. (d)</t>
  </si>
  <si>
    <t>First Lien Term Loan
(L+5.25%), 6.50% Cash, 7/1/2019</t>
  </si>
  <si>
    <t>2.1%</t>
  </si>
  <si>
    <t>Second Lien Term Loan
(L+9.00%), 10.25% Cash, 7/1/2020</t>
  </si>
  <si>
    <t>8.6%</t>
  </si>
  <si>
    <t>Total Consumer Services</t>
  </si>
  <si>
    <t>16.3%</t>
  </si>
  <si>
    <t>M/C Acquisition Corp., L.L.C. (d), (g)</t>
  </si>
  <si>
    <t>Class A Common Stock</t>
  </si>
  <si>
    <t>M/C Acquisition Corp., L.L.C. (d)</t>
  </si>
  <si>
    <t>First Lien Term Loan
1.0% Cash, 3/31/2018</t>
  </si>
  <si>
    <t>Texas Teachers of Tomorrow, LLC (g), (h)</t>
  </si>
  <si>
    <t>Texas Teachers of Tomorrow, LLC</t>
  </si>
  <si>
    <t>Second Lien Term Loan
(L+9.75%), 10.80% Cash, 6/2/2021</t>
  </si>
  <si>
    <t>7.9%</t>
  </si>
  <si>
    <t>Total Education</t>
  </si>
  <si>
    <t>TM Restaurant Group L.L.C. (g)</t>
  </si>
  <si>
    <t>First Lien Term Loan
(L+8.50%), 9.75% Cash, 7/17/2017</t>
  </si>
  <si>
    <t>6.6%</t>
  </si>
  <si>
    <t>Total Food and Beverage</t>
  </si>
  <si>
    <t>Censis Technologies, Inc.</t>
  </si>
  <si>
    <t>First Lien Term Loan B
(L+10.00%), 11.05% Cash, 7/24/2019</t>
  </si>
  <si>
    <t>Censis Technologies, Inc. (g), (h)</t>
  </si>
  <si>
    <t>Limited Partner Interests</t>
  </si>
  <si>
    <t>ComForCare Health Care</t>
  </si>
  <si>
    <t>First Lien Term Loan
(L+8.50%), 9.55% Cash, 1/31/2022</t>
  </si>
  <si>
    <t>Roscoe Medical, Inc. (d), (g)</t>
  </si>
  <si>
    <t>Roscoe Medical, Inc.</t>
  </si>
  <si>
    <t>Second Lien Term Loan
11.25% Cash, 9/26/2019</t>
  </si>
  <si>
    <t>3.3%</t>
  </si>
  <si>
    <t>Ohio Medical, LLC (g)</t>
  </si>
  <si>
    <t>Ohio Medical, LLC</t>
  </si>
  <si>
    <t>Senior Subordinated Note
12.00%, 7/15/2021</t>
  </si>
  <si>
    <t>5.5%</t>
  </si>
  <si>
    <t>Zest Holdings, LLC (d)</t>
  </si>
  <si>
    <t>Syndicated Loan
(L+4.75%), 5.80% Cash, 8/17/2020</t>
  </si>
  <si>
    <t>Total Healthcare Services</t>
  </si>
  <si>
    <t>30.3%</t>
  </si>
  <si>
    <t>HMN Holdco, LLC</t>
  </si>
  <si>
    <t>First Lien Term Loan
12.00% Cash, 7/8/2021</t>
  </si>
  <si>
    <t>Delayed Draw First Lien Term Loan
12.00% Cash, 7/8/2021</t>
  </si>
  <si>
    <t>3.8%</t>
  </si>
  <si>
    <t>HMN Holdco, LLC (g)</t>
  </si>
  <si>
    <t>Class A Series, Expires 1/16/2025</t>
  </si>
  <si>
    <t>Class A Warrant, Expires 1/16/2025</t>
  </si>
  <si>
    <t>1.3%</t>
  </si>
  <si>
    <t>Warrants to Purchase Limited Liability Company Interests (Common), Expires 5/16/2024</t>
  </si>
  <si>
    <t>Warrants to Purchase Limited Liability Company Interests (Preferred), Expires 5/16/2024</t>
  </si>
  <si>
    <t>0.4%</t>
  </si>
  <si>
    <t>Total Media</t>
  </si>
  <si>
    <t>14.6%</t>
  </si>
  <si>
    <t>Elyria Foundry Company, L.L.C. (d), (g)</t>
  </si>
  <si>
    <t>Elyria Foundry Company, L.L.C. (d)</t>
  </si>
  <si>
    <t>Second Lien Term Loan
15.00% PIK, 8/10/2022</t>
  </si>
  <si>
    <t>Total Metals</t>
  </si>
  <si>
    <t>Mercury Network, LLC</t>
  </si>
  <si>
    <t>First Lien Term Loan
(L+9.50%), 10.55% Cash, 8/24/2021</t>
  </si>
  <si>
    <t>12.4%</t>
  </si>
  <si>
    <t>Mercury Network, LLC (g)</t>
  </si>
  <si>
    <t>Total Real Estate</t>
  </si>
  <si>
    <t>13.2%</t>
  </si>
  <si>
    <t>Sub Total Non-control/Non-affiliated investments</t>
  </si>
  <si>
    <t>190.5%</t>
  </si>
  <si>
    <t>Control investments39.4% (b)</t>
  </si>
  <si>
    <t>Easy Ice, LLC (g)</t>
  </si>
  <si>
    <t>Preferred Equity</t>
  </si>
  <si>
    <t>Easy Ice, LLC (d) (f)</t>
  </si>
  <si>
    <t>First Lien Term Loan
(L+10.25%), 11.02% Cash, 1/15/2020</t>
  </si>
  <si>
    <t>20.9%</t>
  </si>
  <si>
    <t>27.2%</t>
  </si>
  <si>
    <t>Saratoga Investment Corp. CLO 2013-1, Ltd. (a), (d), (e), (f)</t>
  </si>
  <si>
    <t>Structured Finance Securities</t>
  </si>
  <si>
    <t>Other/Structured Finance Securities
14.87%, 10/20/2025</t>
  </si>
  <si>
    <t>Saratoga Investment Corp. Class F Note (a), (d), (f)</t>
  </si>
  <si>
    <t>Structured Finance Securities</t>
  </si>
  <si>
    <t>Other/Structured Finance Securities
(L+8.50%), 9.55%, 10/20/2025</t>
  </si>
  <si>
    <t>3.5%</t>
  </si>
  <si>
    <t>Total Structured Finance Securities</t>
  </si>
  <si>
    <t>12.2%</t>
  </si>
  <si>
    <t>Sub Total Control investments</t>
  </si>
  <si>
    <t>39.4%</t>
  </si>
  <si>
    <t>TOTAL INVESTMENTS229.9% (b)</t>
  </si>
  <si>
    <t>229.9%</t>
  </si>
  <si>
    <t>Principal</t>
  </si>
  <si>
    <t>Cash and cash equivalents and cash and cash equivalents, reserve accounts17.4%
(b)</t>
  </si>
  <si>
    <t>U.S. Bank Money Market (k)</t>
  </si>
  <si>
    <t>17.4%</t>
  </si>
  <si>
    <t>Total cash and cash equivalents and cash and cash equivalents, reserve accounts</t>
  </si>
  <si>
    <t>Purchases</t>
  </si>
  <si>
    <t>Redemptions</t>
  </si>
  <si>
    <t>Sales
(Cost)</t>
  </si>
  <si>
    <t>Interest
Income</t>
  </si>
  <si>
    <t>Management
Fee Income</t>
  </si>
  <si>
    <t>Net
Realized
Gains
(Losses)</t>
  </si>
  <si>
    <t>Net
Unrealized
Appreciation
(Depreciation)</t>
  </si>
  <si>
    <t>Easy Ice, LLC</t>
  </si>
  <si>
    <t>Saratoga Investment Corp. CLO 2013-1, Ltd.</t>
  </si>
  <si>
    <t>Saratoga Investment Corp. Class F Note</t>
  </si>
  <si>
    <t>February 29, 2016</t>
  </si>
  <si>
    <t>Investment Interest Rate
/ Maturity</t>
  </si>
  <si>
    <t>Non-control/Non-affiliated investments216.6% (b)</t>
  </si>
  <si>
    <t>National Truck Protection Co., Inc. (d), (g)</t>
  </si>
  <si>
    <t>Automotive Aftermarket</t>
  </si>
  <si>
    <t>1.4%</t>
  </si>
  <si>
    <t>National Truck Protection Co., Inc. (d)</t>
  </si>
  <si>
    <t>First Lien Term Loan 15.50% Cash, 9/13/2018</t>
  </si>
  <si>
    <t>Take 5 Oil Change, L.L.C. (d), (g)</t>
  </si>
  <si>
    <t>5.0%</t>
  </si>
  <si>
    <t>Total Automotive Aftermarket</t>
  </si>
  <si>
    <t>Legacy Cabinets Holdings (d), (g)</t>
  </si>
  <si>
    <t>Polar Holding Company,
Ltd. (a), (d), (i)</t>
  </si>
  <si>
    <t>First Lien Term Loan (L+9.00%), 10.00% Cash, 9/30/2016</t>
  </si>
  <si>
    <t>1.6%</t>
  </si>
  <si>
    <t>Total Building Products</t>
  </si>
  <si>
    <t>0.1%</t>
  </si>
  <si>
    <t>First Lien Term Loan (L+8.25%), 9.75% Cash, 1/8/2019</t>
  </si>
  <si>
    <t>1.9%</t>
  </si>
  <si>
    <t>Avionte Holdings, LLC (j), (k)</t>
  </si>
  <si>
    <t>Delayed Draw Term Loan A (L+8.25%), 9.75% Cash, 1/8/2019</t>
  </si>
  <si>
    <t>Syndicated Loan (L+4.00%), 5.00% Cash, 9/10/2020</t>
  </si>
  <si>
    <t>3.6%</t>
  </si>
  <si>
    <t>Second Lien Term Loan (L+10.00%), 11.00% Cash, 6/1/2021</t>
  </si>
  <si>
    <t>11.9%</t>
  </si>
  <si>
    <t>Dispensing Dynamics
International (d)</t>
  </si>
  <si>
    <t>Senior Secured Note 12.50% Cash, 1/1/2018</t>
  </si>
  <si>
    <t>8.8%</t>
  </si>
  <si>
    <t>Easy Ice, LLC (d)</t>
  </si>
  <si>
    <t>First Lien Term Loan (L+8.75%), 9.50% Cash, 1/15/2020</t>
  </si>
  <si>
    <t>11.0%</t>
  </si>
  <si>
    <t>Senior Secured Note (L+8.50%), 10.00% Cash, 1/23/2020</t>
  </si>
  <si>
    <t>6.8%</t>
  </si>
  <si>
    <t>Second Lien Term Loan (L+11.50%), 13.50% (11.50% Cash/1.00% PIK), 8/28/2021</t>
  </si>
  <si>
    <t>10.3%</t>
  </si>
  <si>
    <t>Finalsite Holdings, Inc.</t>
  </si>
  <si>
    <t>Second Lien Term Loan (L+9.00%), 10.25% Cash, 5/21/2020</t>
  </si>
  <si>
    <t>6.0%</t>
  </si>
  <si>
    <t>First Lien Term Loan (L+5.25%), 6.25% Cash, 10/8/2021</t>
  </si>
  <si>
    <t>3.9%</t>
  </si>
  <si>
    <t>Second Lien Term Loan (L+9.50%), 10.50% Cash, 10/8/2022</t>
  </si>
  <si>
    <t>First Lien Term Loan (L+9.25%), 10.25% Cash, 12/18/2020</t>
  </si>
  <si>
    <t>Identity Automation Systems (j), (k)</t>
  </si>
  <si>
    <t>Delayed Draw Term Loan 10.25% Cash, 12/18/2020</t>
  </si>
  <si>
    <t>First Lien Term Loan 8.00% Cash, 11/29/2017</t>
  </si>
  <si>
    <t>Vector Controls Holding Co., LLC
(d)</t>
  </si>
  <si>
    <t>First Lien Term Loan, 14.00% (12.00% Cash/2.00% PIK), 3/6/2018</t>
  </si>
  <si>
    <t>7.2%</t>
  </si>
  <si>
    <t>84.6%</t>
  </si>
  <si>
    <t>Advanced Air &amp; Heat of Florida, LLC</t>
  </si>
  <si>
    <t>First Lien Term Loan 9.50% Cash, 7/17/2020</t>
  </si>
  <si>
    <t>Second Lien Term Loan A-2 15.00% PIK, 12/31/2019</t>
  </si>
  <si>
    <t>Second Lien Term Loan B 15.00% PIK, 12/31/2019</t>
  </si>
  <si>
    <t>6.1%</t>
  </si>
  <si>
    <t>Expedited Travel L.L.C. (g)</t>
  </si>
  <si>
    <t>Expedited Travel L.L.C.</t>
  </si>
  <si>
    <t>First Lien Term Loan 10.00% Cash, 10/10/2019</t>
  </si>
  <si>
    <t>Second Lien Term Loan (L+11.00%), 12.00% Cash, 7/9/2019</t>
  </si>
  <si>
    <t>First Lien Term Loan (L+5.25%), 6.50% Cash, 7/1/2019</t>
  </si>
  <si>
    <t>1.2%</t>
  </si>
  <si>
    <t>Second Lien Term Loan (L+9.00%), 10.25% Cash, 7/1/2020</t>
  </si>
  <si>
    <t>Prime Security Services, LLC</t>
  </si>
  <si>
    <t>Second Lien Term Loan (L+8.75%), 9.75% Cash, 7/1/2022</t>
  </si>
  <si>
    <t>34.5%</t>
  </si>
  <si>
    <t>First Lien Term Loan 1.00% Cash, 3/31/2016</t>
  </si>
  <si>
    <t>Second Lien Term Loan (L+9.75%), 10.75% Cash, 6/2/2021</t>
  </si>
  <si>
    <t>8.5%</t>
  </si>
  <si>
    <t>TM Restaurant Group L.L.C.</t>
  </si>
  <si>
    <t>Food and Beverage</t>
  </si>
  <si>
    <t>First Lien Term Loan (L+8.50%), 9.75% Cash, 7/16/2017</t>
  </si>
  <si>
    <t>7.3%</t>
  </si>
  <si>
    <t>Bristol Hospice, LLC</t>
  </si>
  <si>
    <t>Healthcare Services</t>
  </si>
  <si>
    <t>Senior Secured Note 11.00% (10.00% Cash/1.00% PIK), 11/29/2018</t>
  </si>
  <si>
    <t>4.3%</t>
  </si>
  <si>
    <t>First Lien Term Loan B (L+10.00%), 11.00% Cash, 7/24/2019</t>
  </si>
  <si>
    <t>9.2%</t>
  </si>
  <si>
    <t>Censis Technologies, Inc. (g), (h)</t>
  </si>
  <si>
    <t>Roscoe Medical, Inc. (d), (g)</t>
  </si>
  <si>
    <t>Second Lien Term Loan 11.25% Cash, 9/26/2019</t>
  </si>
  <si>
    <t>Senior Subordinated Note 12.00%, 7/15/2021</t>
  </si>
  <si>
    <t>Smile Brands Group Inc. (d)</t>
  </si>
  <si>
    <t>Syndicated Loan (L+7.75%), 10.50% (9.00% Cash/1.50% PIK), 8/16/2019</t>
  </si>
  <si>
    <t>Zest Holdings, LLC (d)</t>
  </si>
  <si>
    <t>Syndicated Loan (L+4.25%), 5.25% Cash, 8/16/2020</t>
  </si>
  <si>
    <t>Total Healthcare Services</t>
  </si>
  <si>
    <t>29.6%</t>
  </si>
  <si>
    <t>First Lien Term Loan 10.00% Cash, 5/16/2019</t>
  </si>
  <si>
    <t>7.1%</t>
  </si>
  <si>
    <t>1.5%</t>
  </si>
  <si>
    <t>Warrants to Purchase Limited Liability Company Interests, Expires 5/16/2024</t>
  </si>
  <si>
    <t>Revolver 10.00% Cash, 3/31/2017</t>
  </si>
  <si>
    <t>8.4%</t>
  </si>
  <si>
    <t>First Lien Term Loan (L+9.25%), 9.75% Cash, 4/24/2020</t>
  </si>
  <si>
    <t>216.6%</t>
  </si>
  <si>
    <t>Control investments10.3% (b)</t>
  </si>
  <si>
    <t>Saratoga Investment Corp. CLO 2013-1, Ltd. (a), (d), (e), (f)</t>
  </si>
  <si>
    <t>Other/Structured Finance Securities 16.14%, 10/17/2023</t>
  </si>
  <si>
    <t>TOTAL INVESTMENTS226.9% (b)</t>
  </si>
  <si>
    <t>226.9%</t>
  </si>
  <si>
    <t>Cash and cash equivalents and cash and cash equivalents, reserve accounts5.6%
(b)</t>
  </si>
  <si>
    <t>U.S. Bank Money Market (l)</t>
  </si>
  <si>
    <t>Net
Realized
Gains/
(Losses)</t>
  </si>
  <si>
    <t>Net
Unrealized
Depreciation</t>
  </si>
  <si>
    <t>Consolidated Statements of Changes in Net Assets</t>
  </si>
  <si>
    <t>INCREASE FROM OPERATIONS:</t>
  </si>
  <si>
    <t>Net increase in net assets from operations</t>
  </si>
  <si>
    <t>DECREASE FROM SHAREHOLDER DISTRIBUTIONS:</t>
  </si>
  <si>
    <t>Distributions declared</t>
  </si>
  <si>
    <t>Net decrease in net assets from shareholder distributions</t>
  </si>
  <si>
    <t>CAPITAL SHARE TRANSACTIONS:</t>
  </si>
  <si>
    <t>Stock dividend distribution</t>
  </si>
  <si>
    <t>Repurchases of common stock</t>
  </si>
  <si>
    <t>Offering costs</t>
  </si>
  <si>
    <t>Net increase in net assets from capital share transactions</t>
  </si>
  <si>
    <t>Total increase in net assets</t>
  </si>
  <si>
    <t>Net assets at beginning of period</t>
  </si>
  <si>
    <t>Net assets at end of period</t>
  </si>
  <si>
    <t>Common shares outstanding at end of period</t>
  </si>
  <si>
    <t>Consolidated Statements of Cash Flows</t>
  </si>
  <si>
    <t>Operating activities</t>
  </si>
  <si>
    <t>NET INCREASE IN NET ASSETS FROM OPERATIONS</t>
  </si>
  <si>
    <t>ADJUSTMENTS TO RECONCILE NET INCREASE IN NET ASSETS FROM OPERATIONS TO NET CASH PROVIDED BY (USED
IN) OPERATING ACTIVITIES:</t>
  </si>
  <si>
    <t>Payment-in-kind interest income</t>
  </si>
  <si>
    <t>Net accretion of discount on investments</t>
  </si>
  <si>
    <t>Amortization of deferred debt financing costs</t>
  </si>
  <si>
    <t>Net unrealized (appreciation) depreciation on investments</t>
  </si>
  <si>
    <t>Proceeds from sales and repayments of investments</t>
  </si>
  <si>
    <t>Purchase of investments</t>
  </si>
  <si>
    <t>(Increase) decrease in operating assets:</t>
  </si>
  <si>
    <t>Interest receivable</t>
  </si>
  <si>
    <t>Increase (decrease) in operating liabilities:</t>
  </si>
  <si>
    <t>NET CASH PROVIDED BY (USED IN) OPERATING ACTIVITIES</t>
  </si>
  <si>
    <t>Financing activities</t>
  </si>
  <si>
    <t>Borrowings on debt</t>
  </si>
  <si>
    <t>Paydowns on debt</t>
  </si>
  <si>
    <t>Issuance of notes</t>
  </si>
  <si>
    <t>Repayments of notes</t>
  </si>
  <si>
    <t>Payments of deferred debt financing costs</t>
  </si>
  <si>
    <t>Payments of cash dividends</t>
  </si>
  <si>
    <t>NET CASH PROVIDED BY FINANCING ACTIVITIES</t>
  </si>
  <si>
    <t>NET INCREASE (DECREASE) IN CASH AND CASH EQUIVALENTS AND CASH AND CASH EQUIVALENTS, RESERVE
ACCOUNTS</t>
  </si>
  <si>
    <t>CASH AND CASH EQUIVALENTS AND CASH AND CASH EQUIVALENTS, RESERVE ACCOUNTS, BEGINNING OF
PERIOD</t>
  </si>
  <si>
    <t>CASH AND CASH EQUIVALENTS AND CASH AND CASH EQUIVALENTS, RESERVE ACCOUNTS, END OF PERIOD</t>
  </si>
  <si>
    <t>Supplemental information:</t>
  </si>
  <si>
    <t>Interest paid during the period</t>
  </si>
  <si>
    <t>Cash paid for taxes</t>
  </si>
  <si>
    <t>Supplemental non-cash information:</t>
  </si>
  <si>
    <t>Restricted Cash</t>
  </si>
  <si>
    <t>Total cash and cash equivalents, and cash and cash equivalents, reserve accounts</t>
  </si>
  <si>
    <t>Fair Value Measurements</t>
  </si>
  <si>
    <t>Level 1</t>
  </si>
  <si>
    <t>Level 2</t>
  </si>
  <si>
    <t>Level 3</t>
  </si>
  <si>
    <t>Syndicated
loans</t>
  </si>
  <si>
    <t>First lien
term loans</t>
  </si>
  <si>
    <t>Second
lien
term loans</t>
  </si>
  <si>
    <t>Structured
finance
securities</t>
  </si>
  <si>
    <t>Common
stock/
equities</t>
  </si>
  <si>
    <t>Balance as of February 29, 2016</t>
  </si>
  <si>
    <t>Purchases and other adjustments to cost</t>
  </si>
  <si>
    <t>Sales and repayments</t>
  </si>
  <si>
    <t>Restructures In</t>
  </si>
  <si>
    <t>Restructures Out</t>
  </si>
  <si>
    <t>Balance as of February 28, 2017</t>
  </si>
  <si>
    <t>Net unrealized appreciation (depreciation) for the year relating to those Level 3 assets that
were still held by the Company at the end of the year:</t>
  </si>
  <si>
    <t>Unsecured
notes</t>
  </si>
  <si>
    <t>Balance as of February 28, 2015</t>
  </si>
  <si>
    <t>Net realized gain (loss) from investments</t>
  </si>
  <si>
    <t>Transfers In</t>
  </si>
  <si>
    <t>Transfers Out</t>
  </si>
  <si>
    <t>Net unrealized appreciation (depreciation) for the year relating to those Level 3 assets that
were still held by the Company at the end of the year:</t>
  </si>
  <si>
    <t>Fair Value</t>
  </si>
  <si>
    <t>Valuation Technique</t>
  </si>
  <si>
    <t>Unobservable Input</t>
  </si>
  <si>
    <t>Range</t>
  </si>
  <si>
    <t>Market Comparables</t>
  </si>
  <si>
    <t>Third-Party Bid (%)</t>
  </si>
  <si>
    <t>100.5%  - 101.1%</t>
  </si>
  <si>
    <t>Market Yield (%)</t>
  </si>
  <si>
    <t>6.3%  - 39.0%</t>
  </si>
  <si>
    <t>EBITDA Multiples (x)</t>
  </si>
  <si>
    <t>3.0x  - 10.3x</t>
  </si>
  <si>
    <t>100.0%  - 100.2%</t>
  </si>
  <si>
    <t>Market Yield (%)</t>
  </si>
  <si>
    <t>10.1%  - 26.4%</t>
  </si>
  <si>
    <t>97.6%  - 99.9%</t>
  </si>
  <si>
    <t>Discounted Cash Flow</t>
  </si>
  <si>
    <t>Discount Rate (%)</t>
  </si>
  <si>
    <t>8.5%  - 13.0%</t>
  </si>
  <si>
    <t>3.7x  - 12.0x</t>
  </si>
  <si>
    <t>Market Comparables</t>
  </si>
  <si>
    <t>72.5% - 98.2%</t>
  </si>
  <si>
    <t>6.8% - 15.5%</t>
  </si>
  <si>
    <t>1.0x</t>
  </si>
  <si>
    <t>Revenue Multiples (x)
 Third-Party Bid (%)</t>
  </si>
  <si>
    <t>91.3% - 98.9%</t>
  </si>
  <si>
    <t>Second lien term loans</t>
  </si>
  <si>
    <t>0.0% - 15.0%</t>
  </si>
  <si>
    <t>91.5% - 98.6%</t>
  </si>
  <si>
    <t>Structured finance securities</t>
  </si>
  <si>
    <t>20.0%</t>
  </si>
  <si>
    <t>EBITDA Multiples (x)
 Revenue Multiples (x)</t>
  </si>
  <si>
    <t>6.8x - 16.4x</t>
  </si>
  <si>
    <t>Investments at
Amortized Cost</t>
  </si>
  <si>
    <t>Amortized Cost
Percentage of
Total Portfolio</t>
  </si>
  <si>
    <t>Investments at
Fair Value</t>
  </si>
  <si>
    <t>Fair Value
Percentage of
Total Portfolio</t>
  </si>
  <si>
    <t>3.2%</t>
  </si>
  <si>
    <t>Note 5. Income Taxes</t>
  </si>
  <si>
    <t>Accumulated net investment income (loss)</t>
  </si>
  <si>
    <t>Accumulated net realized gains on investments</t>
  </si>
  <si>
    <t>Additional paid-in-capital</t>
  </si>
  <si>
    <t>Ordinary Income</t>
  </si>
  <si>
    <t>Capital gains</t>
  </si>
  <si>
    <t>Return of capital</t>
  </si>
  <si>
    <t>Post October loss deferred</t>
  </si>
  <si>
    <t>Accumulated capital losses</t>
  </si>
  <si>
    <t>Other temporary differences</t>
  </si>
  <si>
    <t>Undistributed ordinary income</t>
  </si>
  <si>
    <t>Unrealized depreciation</t>
  </si>
  <si>
    <t>Total components of accumulated losses</t>
  </si>
  <si>
    <t>Off-balance sheet arrangements</t>
  </si>
  <si>
    <t>Note 11. Summarized Financial Information of Our Unconsolidated Subsidiary</t>
  </si>
  <si>
    <t>Balance Sheet  Easy Ice, LLC</t>
  </si>
  <si>
    <t>December 31, 2016</t>
  </si>
  <si>
    <t>December 31, 2015</t>
  </si>
  <si>
    <t>Current assets</t>
  </si>
  <si>
    <t>Noncurrent assets</t>
  </si>
  <si>
    <t>Current liabilities</t>
  </si>
  <si>
    <t>Noncurrent liabilities</t>
  </si>
  <si>
    <t>Total deficit</t>
  </si>
  <si>
    <t>For the years ended</t>
  </si>
  <si>
    <t>Statements of Operations  Easy Ice, LLC</t>
  </si>
  <si>
    <t>December 31,
2016</t>
  </si>
  <si>
    <t>December 31,
2015</t>
  </si>
  <si>
    <t>December 31,
2014</t>
  </si>
  <si>
    <t>Rental income</t>
  </si>
  <si>
    <t>Rental expenses</t>
  </si>
  <si>
    <t>Gross margin</t>
  </si>
  <si>
    <t>Operating expenses</t>
  </si>
  <si>
    <t>Income (loss) from operations</t>
  </si>
  <si>
    <t>Net loss</t>
  </si>
  <si>
    <t>Earnings per Share</t>
  </si>
  <si>
    <t>Basic and diluted</t>
  </si>
  <si>
    <t>Weighted average common shares outstanding</t>
  </si>
  <si>
    <t>Weighted average earnings per common share</t>
  </si>
  <si>
    <t>Note 13. Dividend</t>
  </si>
  <si>
    <t>Amount
Per Share*</t>
  </si>
  <si>
    <t>Total
Amount</t>
  </si>
  <si>
    <t>January 31, 2017</t>
  </si>
  <si>
    <t>February 9, 2017</t>
  </si>
  <si>
    <t>July 29, 2016</t>
  </si>
  <si>
    <t>August 9, 2016</t>
  </si>
  <si>
    <t>April 15, 2016</t>
  </si>
  <si>
    <t>Total dividends declared</t>
  </si>
  <si>
    <t>February 1, 2016</t>
  </si>
  <si>
    <t>May 4, 2015</t>
  </si>
  <si>
    <t>October 30, 2014</t>
  </si>
  <si>
    <t>January 29, 2015</t>
  </si>
  <si>
    <t>November 20, 2012</t>
  </si>
  <si>
    <t>December 31, 2012</t>
  </si>
  <si>
    <t>Note 14. Financial Highlights</t>
  </si>
  <si>
    <t>February 28,
2014</t>
  </si>
  <si>
    <t>February 28,
2013</t>
  </si>
  <si>
    <t>Per share data:</t>
  </si>
  <si>
    <t>Net asset value at beginning of period</t>
  </si>
  <si>
    <t>Net investment income(1)</t>
  </si>
  <si>
    <t>Net realized and unrealized gains and losses on investments and derivatives(1)</t>
  </si>
  <si>
    <t>Net increase in net assets from operations</t>
  </si>
  <si>
    <t>Distributions declared from net investment income</t>
  </si>
  <si>
    <t>Total distributions to stockholders</t>
  </si>
  <si>
    <t>Dilution(4)</t>
  </si>
  <si>
    <t>Net asset value at end of period</t>
  </si>
  <si>
    <t>Shares outstanding at end of period</t>
  </si>
  <si>
    <t>Per share market value at end of period</t>
  </si>
  <si>
    <t>Total return based on market value(2)</t>
  </si>
  <si>
    <t>80.83%</t>
  </si>
  <si>
    <t>4.27%</t>
  </si>
  <si>
    <t>1.63%</t>
  </si>
  <si>
    <t>9.11%</t>
  </si>
  <si>
    <t>36.67%</t>
  </si>
  <si>
    <t>Total return based on net asset value(3)</t>
  </si>
  <si>
    <t>12.62%</t>
  </si>
  <si>
    <t>11.10%</t>
  </si>
  <si>
    <t>10.09%</t>
  </si>
  <si>
    <t>8.75%</t>
  </si>
  <si>
    <t>16.12%</t>
  </si>
  <si>
    <t>Ratio/Supplemental data:</t>
  </si>
  <si>
    <t>Ratio of net investment income to average net assets</t>
  </si>
  <si>
    <t>7.57%</t>
  </si>
  <si>
    <t>8.52%</t>
  </si>
  <si>
    <t>8.11%</t>
  </si>
  <si>
    <t>7.97%</t>
  </si>
  <si>
    <t>6.26%</t>
  </si>
  <si>
    <t>Ratio of operating expenses to average net assets</t>
  </si>
  <si>
    <t>7.21%</t>
  </si>
  <si>
    <t>6.93%</t>
  </si>
  <si>
    <t>6.52%</t>
  </si>
  <si>
    <t>6.28%</t>
  </si>
  <si>
    <t>5.22%</t>
  </si>
  <si>
    <t>Ratio of incentive management fees to average net assets</t>
  </si>
  <si>
    <t>2.31%</t>
  </si>
  <si>
    <t>1.78%</t>
  </si>
  <si>
    <t>2.14%</t>
  </si>
  <si>
    <t>0.84%</t>
  </si>
  <si>
    <t>2.52%</t>
  </si>
  <si>
    <t>Ratio of credit facility related expenses to average net assets</t>
  </si>
  <si>
    <t>7.75%</t>
  </si>
  <si>
    <t>6.75%</t>
  </si>
  <si>
    <t>6.19%</t>
  </si>
  <si>
    <t>5.46%</t>
  </si>
  <si>
    <t>2.46%</t>
  </si>
  <si>
    <t>Ratio of total expenses to average net assets</t>
  </si>
  <si>
    <t>18.41%</t>
  </si>
  <si>
    <t>15.46%</t>
  </si>
  <si>
    <t>14.85%</t>
  </si>
  <si>
    <t>12.59%</t>
  </si>
  <si>
    <t>10.19%</t>
  </si>
  <si>
    <t>Portfolio turnover rate(5)</t>
  </si>
  <si>
    <t>43.76%</t>
  </si>
  <si>
    <t>26.22%</t>
  </si>
  <si>
    <t>31.28%</t>
  </si>
  <si>
    <t>37.82%</t>
  </si>
  <si>
    <t>17.30%</t>
  </si>
  <si>
    <t>Asset coverage ratio per unit(6)</t>
  </si>
  <si>
    <t>Average market value per unit:</t>
  </si>
  <si>
    <t>Credit Facility(7)</t>
  </si>
  <si>
    <t>SBA Debentures(7)</t>
  </si>
  <si>
    <t>2020 Notes</t>
  </si>
  <si>
    <t>2023 Notes</t>
  </si>
  <si>
    <t>Note 15. Selected Quarterly Data (Unaudited)</t>
  </si>
  <si>
    <t>($ in thousands, except per share numbers)</t>
  </si>
  <si>
    <t>Qtr 4</t>
  </si>
  <si>
    <t>Qtr 3</t>
  </si>
  <si>
    <t>Qtr 2</t>
  </si>
  <si>
    <t>Qtr 1</t>
  </si>
  <si>
    <t>Interest and related portfolio income</t>
  </si>
  <si>
    <t>Net realized and unrealized gain (loss)</t>
  </si>
  <si>
    <t>Net investment income per common share at end of each quarter</t>
  </si>
  <si>
    <t>Net realized and unrealized gain (loss) per common share at end of each quarter</t>
  </si>
  <si>
    <t>Dividends declared per common share</t>
  </si>
  <si>
    <t>2016</t>
  </si>
  <si>
    <t>Net increase (decrease) in net assets resulting from operations</t>
  </si>
  <si>
    <t>2015</t>
  </si>
  <si>
    <t>INDEX TO OTHER FINANCIAL STATEMENTS</t>
  </si>
  <si>
    <t>Report of Independent Auditors</t>
  </si>
  <si>
    <t>S-2</t>
  </si>
  <si>
    <t>Statements of Assets and Liabilities as of February 
28, 2017 and February 29, 2016</t>
  </si>
  <si>
    <t>S-3</t>
  </si>
  <si>
    <t>Statements of Operations for the years ended February 
28, 2017, February 29, 2016 and February 28, 2015</t>
  </si>
  <si>
    <t>S-4</t>
  </si>
  <si>
    <t>Schedules of Investments as of February 28, 2017 and February 
29, 2016</t>
  </si>
  <si>
    <t>S-5</t>
  </si>
  <si>
    <t>Statements of Changes in Net Assets for the years ended February 
28, 2017, February 29, 2016 and February 28, 2015</t>
  </si>
  <si>
    <t>S-7</t>
  </si>
  <si>
    <t>Statements of Cash Flows for the years ended February 
28, 2017, February 29, 2016 and February 28, 2015</t>
  </si>
  <si>
    <t>S-8</t>
  </si>
  <si>
    <t>Notes to Financial Statements</t>
  </si>
  <si>
    <t>S-9</t>
  </si>
  <si>
    <t>IMPORTANT NOTE</t>
  </si>
  <si>
    <t>Investments</t>
  </si>
  <si>
    <t>Fair Value Loans (amortized cost of $294,270,284 and $300,112,538, respectively)</t>
  </si>
  <si>
    <t>Fair Value Other/Structured finance securities (amortized cost of $3,531,218 and $3,531,218,
respectively)</t>
  </si>
  <si>
    <t>Total investments at fair value (amortized cost of $297,801,502 and $303,643,756,
respectively)</t>
  </si>
  <si>
    <t>Receivable from open trades</t>
  </si>
  <si>
    <t>Interest payable</t>
  </si>
  <si>
    <t>Payable from open trades</t>
  </si>
  <si>
    <t>Accrued base management fee</t>
  </si>
  <si>
    <t>Accrued subordinated management fee</t>
  </si>
  <si>
    <t>Class A-1 NotesSIC CLO 2013-1, Ltd.</t>
  </si>
  <si>
    <t>Discount on Class A-1 NotesSIC CLO 2013-1, Ltd.</t>
  </si>
  <si>
    <t>Class A-2 NotesSIC CLO 2013-1, Ltd.</t>
  </si>
  <si>
    <t>Discount on Class A-2 NotesSIC CLO 2013-1, Ltd.</t>
  </si>
  <si>
    <t>Class B NotesSIC CLO 2013-1, Ltd.</t>
  </si>
  <si>
    <t>Discount on Class B NotesSIC CLO 2013-1, Ltd.</t>
  </si>
  <si>
    <t>Class C NotesSIC CLO 2013-1, Ltd.</t>
  </si>
  <si>
    <t>Discount on Class C NotesSIC CLO 2013-1, Ltd.</t>
  </si>
  <si>
    <t>Class D NotesSIC CLO 2013-1, Ltd.</t>
  </si>
  <si>
    <t>Discount on Class D NotesSIC CLO 2013-1, Ltd.</t>
  </si>
  <si>
    <t>Class E NotesSIC CLO 2013-1, Ltd.</t>
  </si>
  <si>
    <t>Discount on Class E NotesSIC CLO 2013-1, Ltd.</t>
  </si>
  <si>
    <t>Class F NotesSIC CLO 2013-1, Ltd.</t>
  </si>
  <si>
    <t>Discount on Class F NotesSIC CLO 2013-1, Ltd.</t>
  </si>
  <si>
    <t>Deferred debt financing costs, SIC CLO 2013-1, Ltd. Notes</t>
  </si>
  <si>
    <t>Subordinated Notes</t>
  </si>
  <si>
    <t>Commitments and contingencies (See Note 6)</t>
  </si>
  <si>
    <t>Ordinary equity, par value $1.00, 250 ordinary shares authorized, 250 and 250 issued and
outstanding, respectively</t>
  </si>
  <si>
    <t>Accumulated loss</t>
  </si>
  <si>
    <t>Net gain (loss)</t>
  </si>
  <si>
    <t>Statements of Operations</t>
  </si>
  <si>
    <t>For the year ended
February 28, 2017</t>
  </si>
  <si>
    <t>For the year ended
February 29, 2016</t>
  </si>
  <si>
    <t>For the year ended
February 28, 2015</t>
  </si>
  <si>
    <t>EXPENSES</t>
  </si>
  <si>
    <t>Interest expense</t>
  </si>
  <si>
    <t>Miscellaneous fee expense</t>
  </si>
  <si>
    <t>Base management fee</t>
  </si>
  <si>
    <t>Subordinated management fee</t>
  </si>
  <si>
    <t>Trustee expenses</t>
  </si>
  <si>
    <t>Amortization expense</t>
  </si>
  <si>
    <t>Total expenses</t>
  </si>
  <si>
    <t>NET INVESTMENT INCOME (LOSS)</t>
  </si>
  <si>
    <t>Net realized gain on investments</t>
  </si>
  <si>
    <t>Net gain (loss) on investments</t>
  </si>
  <si>
    <t>NET INCREASE (DECREASE) IN NET ASSETS RESULTING FROM OPERATIONS</t>
  </si>
  <si>
    <t>Issuer Name</t>
  </si>
  <si>
    <t>Asset Name</t>
  </si>
  <si>
    <t>Asset
Type</t>
  </si>
  <si>
    <t>Spread</t>
  </si>
  <si>
    <t>LIBOR
Floor</t>
  </si>
  <si>
    <t>PIK</t>
  </si>
  <si>
    <t>Current
Rate
(All In)</t>
  </si>
  <si>
    <t>Maturity
Date</t>
  </si>
  <si>
    <t>Principal/
Number of
Shares</t>
  </si>
  <si>
    <t>Education Management II, LLC</t>
  </si>
  <si>
    <t>A-1 Preferred Shares</t>
  </si>
  <si>
    <t>Equity</t>
  </si>
  <si>
    <t>0.00%</t>
  </si>
  <si>
    <t>A-2 Preferred Shares</t>
  </si>
  <si>
    <t>New Millennium Holdco, Inc.</t>
  </si>
  <si>
    <t>Healthcare &amp; Pharmaceuticals</t>
  </si>
  <si>
    <t>24 Hour Holdings III, LLC</t>
  </si>
  <si>
    <t>Term Loan</t>
  </si>
  <si>
    <t>Loan</t>
  </si>
  <si>
    <t>3.75%</t>
  </si>
  <si>
    <t>1.00%</t>
  </si>
  <si>
    <t>4.75%</t>
  </si>
  <si>
    <t>5/28/2021</t>
  </si>
  <si>
    <t>ABB Con-Cise Optical Group, LLC</t>
  </si>
  <si>
    <t>Term Loan B</t>
  </si>
  <si>
    <t>5.00%</t>
  </si>
  <si>
    <t>6.00%</t>
  </si>
  <si>
    <t>6/15/2023</t>
  </si>
  <si>
    <t>Acosta Holdco, Inc.</t>
  </si>
  <si>
    <t>Term Loan B1</t>
  </si>
  <si>
    <t>3.25%</t>
  </si>
  <si>
    <t>4.29%</t>
  </si>
  <si>
    <t>9/26/2021</t>
  </si>
  <si>
    <t>Advantage Sales &amp; Marketing, Inc.</t>
  </si>
  <si>
    <t>Delayed Draw Term Loan</t>
  </si>
  <si>
    <t>4.25%</t>
  </si>
  <si>
    <t>7/25/2021</t>
  </si>
  <si>
    <t>Aegis Toxicology Science Corporation</t>
  </si>
  <si>
    <t>Term B Loan</t>
  </si>
  <si>
    <t>4.50%</t>
  </si>
  <si>
    <t>5.50%</t>
  </si>
  <si>
    <t>2/24/2021</t>
  </si>
  <si>
    <t>Agrofresh, Inc.</t>
  </si>
  <si>
    <t>5.75%</t>
  </si>
  <si>
    <t>7/30/2021</t>
  </si>
  <si>
    <t>AI MISTRAL T/L (V. GROUP)</t>
  </si>
  <si>
    <t>3.00%</t>
  </si>
  <si>
    <t>4.00%</t>
  </si>
  <si>
    <t>3/11/2024</t>
  </si>
  <si>
    <t>Akorn, Inc.</t>
  </si>
  <si>
    <t>5.25%</t>
  </si>
  <si>
    <t>4/16/2021</t>
  </si>
  <si>
    <t>Albertsons LLC</t>
  </si>
  <si>
    <t>Term Loan B-4</t>
  </si>
  <si>
    <t>0.75%</t>
  </si>
  <si>
    <t>3.78%</t>
  </si>
  <si>
    <t>8/25/2021</t>
  </si>
  <si>
    <t>Alere Inc. (fka IM US Holdings, LLC)</t>
  </si>
  <si>
    <t>6/20/2022</t>
  </si>
  <si>
    <t>Alion Science and Technology Corporation</t>
  </si>
  <si>
    <t>Term Loan B (First Lien)</t>
  </si>
  <si>
    <t>8/19/2021</t>
  </si>
  <si>
    <t>Alliance Healthcare Services, Inc.</t>
  </si>
  <si>
    <t>6/3/2019</t>
  </si>
  <si>
    <t>ALPHA 3 T/L B1 (ATOTECH)</t>
  </si>
  <si>
    <t>Term Loan B 1</t>
  </si>
  <si>
    <t>1/31/2024</t>
  </si>
  <si>
    <t>Anchor Glass T/L (11/16)</t>
  </si>
  <si>
    <t>12/7/2023</t>
  </si>
  <si>
    <t>APCO Holdings, Inc.</t>
  </si>
  <si>
    <t>7.00%</t>
  </si>
  <si>
    <t>1/31/2022</t>
  </si>
  <si>
    <t>Aramark Corporation</t>
  </si>
  <si>
    <t>U.S. Term F Loan</t>
  </si>
  <si>
    <t>2.50%</t>
  </si>
  <si>
    <t>3.50%</t>
  </si>
  <si>
    <t>Aspen Dental Management, Inc.</t>
  </si>
  <si>
    <t>Term Loan Initial</t>
  </si>
  <si>
    <t>4/29/2022</t>
  </si>
  <si>
    <t>Astoria Energy T/L B</t>
  </si>
  <si>
    <t>12/24/2021</t>
  </si>
  <si>
    <t>Asurion, LLC (fka Asurion Corporation)</t>
  </si>
  <si>
    <t>Replacement Term Loan B-2</t>
  </si>
  <si>
    <t>4.03%</t>
  </si>
  <si>
    <t>7/8/2020</t>
  </si>
  <si>
    <t>Term Loan B4 (First Lien)</t>
  </si>
  <si>
    <t>8/4/2022</t>
  </si>
  <si>
    <t>Auction.com, LLC</t>
  </si>
  <si>
    <t>Banking, Finance, Insurance &amp; Real Estate</t>
  </si>
  <si>
    <t>5/13/2019</t>
  </si>
  <si>
    <t>Avantor Performance Materials Holdings, Inc.</t>
  </si>
  <si>
    <t>6/21/2022</t>
  </si>
  <si>
    <t>AVOLON TLB BORROWER 1 LUXEMBOURG S.A.R.L.</t>
  </si>
  <si>
    <t>Term Loan B-2</t>
  </si>
  <si>
    <t>2.75%</t>
  </si>
  <si>
    <t>3/20/2022</t>
  </si>
  <si>
    <t>Bass Pro Group, LLC</t>
  </si>
  <si>
    <t>4.02%</t>
  </si>
  <si>
    <t>6/5/2020</t>
  </si>
  <si>
    <t>Belmond Interfin Ltd.</t>
  </si>
  <si>
    <t>Lodging &amp; Casinos</t>
  </si>
  <si>
    <t>3/19/2021</t>
  </si>
  <si>
    <t>BJs Wholesale Club, Inc.</t>
  </si>
  <si>
    <t>New 2013 (November) Replacement Loan (First Lien)</t>
  </si>
  <si>
    <t>2/2/2024</t>
  </si>
  <si>
    <t>Blackboard T/L B4</t>
  </si>
  <si>
    <t>Term Loan B4</t>
  </si>
  <si>
    <t>6.02%</t>
  </si>
  <si>
    <t>6/30/2021</t>
  </si>
  <si>
    <t>BMC Software</t>
  </si>
  <si>
    <t>9/10/2020</t>
  </si>
  <si>
    <t>BMC Software T/L US</t>
  </si>
  <si>
    <t>Brickman Group Holdings, Inc.</t>
  </si>
  <si>
    <t>Initial Term Loan (First Lien)</t>
  </si>
  <si>
    <t>12/18/2020</t>
  </si>
  <si>
    <t>BWAY Holding Company</t>
  </si>
  <si>
    <t>8/14/2023</t>
  </si>
  <si>
    <t>Candy Intermediate Holdings, Inc.</t>
  </si>
  <si>
    <t>Beverage, Food &amp; Tobacco</t>
  </si>
  <si>
    <t>Capital Automotive L.P.</t>
  </si>
  <si>
    <t>Tranche B-1 Term Loan Facility</t>
  </si>
  <si>
    <t>4/10/2019</t>
  </si>
  <si>
    <t>CASA SYSTEMS T/L</t>
  </si>
  <si>
    <t>12/20/2023</t>
  </si>
  <si>
    <t>Catalent Pharma Solutions, Inc</t>
  </si>
  <si>
    <t>Initial Term B Loan</t>
  </si>
  <si>
    <t>5/20/2021</t>
  </si>
  <si>
    <t>Cengage Learning Acquisitions, Inc.</t>
  </si>
  <si>
    <t>6/7/2023</t>
  </si>
  <si>
    <t>CH HOLD (CALIBER COLLISION) T/L</t>
  </si>
  <si>
    <t>2/1/2024</t>
  </si>
  <si>
    <t>Charter Communications Operating, LLC</t>
  </si>
  <si>
    <t>Term F Loan</t>
  </si>
  <si>
    <t>2.00%</t>
  </si>
  <si>
    <t>2.79%</t>
  </si>
  <si>
    <t>1/3/2021</t>
  </si>
  <si>
    <t>CHS/Community Health Systems, Inc.</t>
  </si>
  <si>
    <t>Term G Loan</t>
  </si>
  <si>
    <t>3.80%</t>
  </si>
  <si>
    <t>12/31/2019</t>
  </si>
  <si>
    <t>Term H Loan</t>
  </si>
  <si>
    <t>4.05%</t>
  </si>
  <si>
    <t>1/27/2021</t>
  </si>
  <si>
    <t>CITGO Petroleum Corporation</t>
  </si>
  <si>
    <t>Oil &amp; Gas</t>
  </si>
  <si>
    <t>7/29/2021</t>
  </si>
  <si>
    <t>Communications Sales &amp; Leasing, Inc.</t>
  </si>
  <si>
    <t>10/24/2022</t>
  </si>
  <si>
    <t>Concordia Healthcare Corporation</t>
  </si>
  <si>
    <t>10/21/2021</t>
  </si>
  <si>
    <t>Consolidated Aerospace Manufacturing, LLC</t>
  </si>
  <si>
    <t>Term Loan (First Lien)</t>
  </si>
  <si>
    <t>8/11/2022</t>
  </si>
  <si>
    <t>Consolidated Communications, Inc.</t>
  </si>
  <si>
    <t>10/5/2023</t>
  </si>
  <si>
    <t>CPI Acquisition Inc.</t>
  </si>
  <si>
    <t>5.83%</t>
  </si>
  <si>
    <t>8/17/2022</t>
  </si>
  <si>
    <t>CPI International Acquisition, Inc. (f/k/a Catalyst Holdings, Inc.)</t>
  </si>
  <si>
    <t>11/17/2017</t>
  </si>
  <si>
    <t>Crosby US Acquisition Corporation</t>
  </si>
  <si>
    <t>11/23/2020</t>
  </si>
  <si>
    <t>CT Technologies Intermediate Hldgs, Inc</t>
  </si>
  <si>
    <t>12/1/2021</t>
  </si>
  <si>
    <t>Culligan International Company-T/L</t>
  </si>
  <si>
    <t>12/13/2023</t>
  </si>
  <si>
    <t>Cumulus Media Holdings Inc.</t>
  </si>
  <si>
    <t>12/23/2020</t>
  </si>
  <si>
    <t>DAE Aviation (StandardAero)</t>
  </si>
  <si>
    <t>7/7/2022</t>
  </si>
  <si>
    <t>DASEKE T/L (HENNESSY CAPITAL)</t>
  </si>
  <si>
    <t>6.50%</t>
  </si>
  <si>
    <t>2/27/2024</t>
  </si>
  <si>
    <t>DCS Business Services, Inc.</t>
  </si>
  <si>
    <t>7.25%</t>
  </si>
  <si>
    <t>1.50%</t>
  </si>
  <si>
    <t>3/19/2018</t>
  </si>
  <si>
    <t>Delta 2 (Lux) S.a.r.l.</t>
  </si>
  <si>
    <t>Term Loan B-3</t>
  </si>
  <si>
    <t>5.07%</t>
  </si>
  <si>
    <t>DELL INTERNATIONAL 1ST LIEN T/L</t>
  </si>
  <si>
    <t>Term Loan (01/17)</t>
  </si>
  <si>
    <t>9/7/2023</t>
  </si>
  <si>
    <t>Deluxe Entertainment Service Group, Inc.</t>
  </si>
  <si>
    <t>Term Loan (Incremental)</t>
  </si>
  <si>
    <t>7.04%</t>
  </si>
  <si>
    <t>2/28/2020</t>
  </si>
  <si>
    <t>6.54%</t>
  </si>
  <si>
    <t>DEX MEDIA, INC.</t>
  </si>
  <si>
    <t>Term Loan (07/16)</t>
  </si>
  <si>
    <t>10.00%</t>
  </si>
  <si>
    <t>11.00%</t>
  </si>
  <si>
    <t>Diebold, Inc.</t>
  </si>
  <si>
    <t>5.31%</t>
  </si>
  <si>
    <t>11/6/2023</t>
  </si>
  <si>
    <t>DIGITALGLOBE T/L B (12/16)</t>
  </si>
  <si>
    <t>3.53%</t>
  </si>
  <si>
    <t>1/15/2024</t>
  </si>
  <si>
    <t>DJO Finance, LLC</t>
  </si>
  <si>
    <t>6/8/2020</t>
  </si>
  <si>
    <t>DPX Holdings B.V.</t>
  </si>
  <si>
    <t>Term Loan 2015 Incr Dollar</t>
  </si>
  <si>
    <t>3/11/2021</t>
  </si>
  <si>
    <t>Drew Marine Group, Inc.</t>
  </si>
  <si>
    <t>11/19/2020</t>
  </si>
  <si>
    <t>DTZ U.S. Borrower, LLC</t>
  </si>
  <si>
    <t>Construction &amp; Building</t>
  </si>
  <si>
    <t>Term Loan B Add-on</t>
  </si>
  <si>
    <t>4.30%</t>
  </si>
  <si>
    <t>11/4/2021</t>
  </si>
  <si>
    <t>DUKE FINANCE (OM GROUP/VECTRA) T/L</t>
  </si>
  <si>
    <t>2/21/2024</t>
  </si>
  <si>
    <t>Edelman Financial Group, Inc.</t>
  </si>
  <si>
    <t>6.51%</t>
  </si>
  <si>
    <t>12/19/2022</t>
  </si>
  <si>
    <t>Term Loan A</t>
  </si>
  <si>
    <t>5.51%</t>
  </si>
  <si>
    <t>7/2/2020</t>
  </si>
  <si>
    <t>Term Loan B (2.00% Cash/6.50% PIK)</t>
  </si>
  <si>
    <t>8.51%</t>
  </si>
  <si>
    <t>Emerald Performance Materials, LLC</t>
  </si>
  <si>
    <t>8/1/2021</t>
  </si>
  <si>
    <t>Term Loan (Second Lien)</t>
  </si>
  <si>
    <t>8/1/2022</t>
  </si>
  <si>
    <t>Emerald 2 Limited</t>
  </si>
  <si>
    <t>Term Loan B1A</t>
  </si>
  <si>
    <t>5/14/2021</t>
  </si>
  <si>
    <t>Endo International plc</t>
  </si>
  <si>
    <t>3.81%</t>
  </si>
  <si>
    <t>9/26/2022</t>
  </si>
  <si>
    <t>EnergySolutions, LLC</t>
  </si>
  <si>
    <t>5/29/2020</t>
  </si>
  <si>
    <t>Engility Corporation</t>
  </si>
  <si>
    <t>Term Loan B-1</t>
  </si>
  <si>
    <t>0.70%</t>
  </si>
  <si>
    <t>8/12/2020</t>
  </si>
  <si>
    <t>Evergreen Acqco 1 LP</t>
  </si>
  <si>
    <t>New Term Loan</t>
  </si>
  <si>
    <t>1.25%</t>
  </si>
  <si>
    <t>7/9/2019</t>
  </si>
  <si>
    <t>EWT Holdings III Corp. (fka WTG Holdings III Corp.)</t>
  </si>
  <si>
    <t>1/15/2021</t>
  </si>
  <si>
    <t>EWT Holdings III Corp.</t>
  </si>
  <si>
    <t>Extreme Reach, Inc.</t>
  </si>
  <si>
    <t>6.25%</t>
  </si>
  <si>
    <t>2/7/2020</t>
  </si>
  <si>
    <t>Federal-Mogul Corporation</t>
  </si>
  <si>
    <t>Tranche C Term Loan</t>
  </si>
  <si>
    <t>4/15/2021</t>
  </si>
  <si>
    <t>First Data Corporation</t>
  </si>
  <si>
    <t>First Data T/L Ext (2021)</t>
  </si>
  <si>
    <t>3/24/2021</t>
  </si>
  <si>
    <t>First Eagle Investment Management</t>
  </si>
  <si>
    <t>12/1/2022</t>
  </si>
  <si>
    <t>Fitness International, LLC</t>
  </si>
  <si>
    <t>7/1/2020</t>
  </si>
  <si>
    <t>FMG Resources (August 2006) Pty LTD (FMG America Finance, Inc.)</t>
  </si>
  <si>
    <t>6/28/2019</t>
  </si>
  <si>
    <t>Garda World Security Corporation</t>
  </si>
  <si>
    <t>Term B Delayed Draw Loan</t>
  </si>
  <si>
    <t>11/6/2020</t>
  </si>
  <si>
    <t>Gardner Denver, Inc.</t>
  </si>
  <si>
    <t>Initial Dollar Term Loan</t>
  </si>
  <si>
    <t>4.57%</t>
  </si>
  <si>
    <t>7/30/2020</t>
  </si>
  <si>
    <t>Gates Global LLC</t>
  </si>
  <si>
    <t>7/5/2021</t>
  </si>
  <si>
    <t>General Nutrition Centers, Inc.</t>
  </si>
  <si>
    <t>Amended Tranche B Term Loan</t>
  </si>
  <si>
    <t>3.29%</t>
  </si>
  <si>
    <t>3/4/2019</t>
  </si>
  <si>
    <t>GLOBALLOGIC HOLDINGS INC TERM LOAN B</t>
  </si>
  <si>
    <t>Global Tel*Link Corporation</t>
  </si>
  <si>
    <t>5/26/2020</t>
  </si>
  <si>
    <t>Goodyear Tire &amp; Rubber Company, The</t>
  </si>
  <si>
    <t>Loan (Second Lien)</t>
  </si>
  <si>
    <t>4/30/2019</t>
  </si>
  <si>
    <t>Grosvenor Capital Management Holdings, LP</t>
  </si>
  <si>
    <t>Initial Term Loan</t>
  </si>
  <si>
    <t>1/4/2021</t>
  </si>
  <si>
    <t>GTCR Valor Companies, Inc.</t>
  </si>
  <si>
    <t>6/16/2023</t>
  </si>
  <si>
    <t>Harland Clarke Holdings Corp. (fka Clarke American Corp.)</t>
  </si>
  <si>
    <t>Tranche B-4 Term Loan</t>
  </si>
  <si>
    <t>2/9/2022</t>
  </si>
  <si>
    <t>Headwaters Incorporated</t>
  </si>
  <si>
    <t>Building &amp; Development</t>
  </si>
  <si>
    <t>3/24/2022</t>
  </si>
  <si>
    <t>Help/Systems Holdings, Inc.</t>
  </si>
  <si>
    <t>10/8/2021</t>
  </si>
  <si>
    <t>Hemisphere Media Holdings, LLC</t>
  </si>
  <si>
    <t>2/14/2024</t>
  </si>
  <si>
    <t>Herbalife T/L B (HLF Financing)</t>
  </si>
  <si>
    <t>2/15/2023</t>
  </si>
  <si>
    <t>Hercules Achievement Holdings, Inc.</t>
  </si>
  <si>
    <t>12/10/2021</t>
  </si>
  <si>
    <t>Hoffmaster Group, Inc.</t>
  </si>
  <si>
    <t>11/21/2023</t>
  </si>
  <si>
    <t>Hostess Brand, LLC</t>
  </si>
  <si>
    <t>8/3/2022</t>
  </si>
  <si>
    <t>Huntsman International LLC</t>
  </si>
  <si>
    <t>4/19/2019</t>
  </si>
  <si>
    <t>Husky Injection Molding Systems Ltd.</t>
  </si>
  <si>
    <t>Hyperion Refinance T/L</t>
  </si>
  <si>
    <t>Imagine! Print Solutions, Inc.</t>
  </si>
  <si>
    <t>3/30/2022</t>
  </si>
  <si>
    <t>Infor US (Lawson) T/L B-6</t>
  </si>
  <si>
    <t>Term Loan B-6</t>
  </si>
  <si>
    <t>2/1/2022</t>
  </si>
  <si>
    <t>Informatica Corporation</t>
  </si>
  <si>
    <t>8/5/2022</t>
  </si>
  <si>
    <t>Insight Global</t>
  </si>
  <si>
    <t>10/29/2021</t>
  </si>
  <si>
    <t>ION Media T/L B</t>
  </si>
  <si>
    <t>J. Crew Group, Inc.</t>
  </si>
  <si>
    <t>Term B-1 Loan Retired 03/05/2014</t>
  </si>
  <si>
    <t>3/5/2021</t>
  </si>
  <si>
    <t>Jazz Acquisition, Inc</t>
  </si>
  <si>
    <t>First Lien 6/14</t>
  </si>
  <si>
    <t>6/19/2021</t>
  </si>
  <si>
    <t>J.Jill Group, Inc.</t>
  </si>
  <si>
    <t>6.04%</t>
  </si>
  <si>
    <t>5/9/2022</t>
  </si>
  <si>
    <t>Kinetic Concepts, Inc.</t>
  </si>
  <si>
    <t>Term Loan F-1</t>
  </si>
  <si>
    <t>4.28%</t>
  </si>
  <si>
    <t>Koosharem, LLC</t>
  </si>
  <si>
    <t>7.50%</t>
  </si>
  <si>
    <t>5/15/2020</t>
  </si>
  <si>
    <t>Kraton Polymers, LLC</t>
  </si>
  <si>
    <t>Term Loan (Initial)</t>
  </si>
  <si>
    <t>1/6/2022</t>
  </si>
  <si>
    <t>Lannett Company T/L A</t>
  </si>
  <si>
    <t>11/25/2020</t>
  </si>
  <si>
    <t>Lannett Company, Inc.</t>
  </si>
  <si>
    <t>5.38%</t>
  </si>
  <si>
    <t>6.38%</t>
  </si>
  <si>
    <t>11/25/2022</t>
  </si>
  <si>
    <t>LEARFIELD COMMUNICATIONS INITIAL T/L (A-L PARENT)</t>
  </si>
  <si>
    <t>Initial Term Loan (A-L Parent)</t>
  </si>
  <si>
    <t>12/1/2023</t>
  </si>
  <si>
    <t>Lightstone Generation T/L B</t>
  </si>
  <si>
    <t>1/30/2024</t>
  </si>
  <si>
    <t>Lightstone Generation T/L C</t>
  </si>
  <si>
    <t>Term Loan C</t>
  </si>
  <si>
    <t>Limetree Bay Terminals T/L (01/17)</t>
  </si>
  <si>
    <t>2/15/2024</t>
  </si>
  <si>
    <t>LPL Holdings</t>
  </si>
  <si>
    <t>Term Loan B (2022)</t>
  </si>
  <si>
    <t>4.78%</t>
  </si>
  <si>
    <t>11/21/2022</t>
  </si>
  <si>
    <t>Mauser Holdings, Inc.</t>
  </si>
  <si>
    <t>7/31/2021</t>
  </si>
  <si>
    <t>McGraw-Hill Global Education Holdings, LLC</t>
  </si>
  <si>
    <t>5/4/2022</t>
  </si>
  <si>
    <t>Michaels Stores, Inc.</t>
  </si>
  <si>
    <t>1/30/2023</t>
  </si>
  <si>
    <t>Micro Holding Corporation</t>
  </si>
  <si>
    <t>7/8/2021</t>
  </si>
  <si>
    <t>Microsemi Corporation</t>
  </si>
  <si>
    <t>2.25%</t>
  </si>
  <si>
    <t>3.03%</t>
  </si>
  <si>
    <t>1/17/2023</t>
  </si>
  <si>
    <t>Midas Intermediate Holdco II, LLC</t>
  </si>
  <si>
    <t>8/18/2021</t>
  </si>
  <si>
    <t>Milacron T/L B</t>
  </si>
  <si>
    <t>9/28/2023</t>
  </si>
  <si>
    <t>Milk Specialties Company</t>
  </si>
  <si>
    <t>8/16/2023</t>
  </si>
  <si>
    <t>Mister Car Wash T/L</t>
  </si>
  <si>
    <t>8/20/2021</t>
  </si>
  <si>
    <t>MSC Software Corporation</t>
  </si>
  <si>
    <t>MWI Holdings, Inc.</t>
  </si>
  <si>
    <t>6/29/2020</t>
  </si>
  <si>
    <t>National Veterinary Associates, Inc</t>
  </si>
  <si>
    <t>8/14/2021</t>
  </si>
  <si>
    <t>National Vision, Inc.</t>
  </si>
  <si>
    <t>3/11/2022</t>
  </si>
  <si>
    <t>New Media Holdings II T/L (NEW)</t>
  </si>
  <si>
    <t>6/4/2020</t>
  </si>
  <si>
    <t>12/21/2020</t>
  </si>
  <si>
    <t>Novetta Solutions</t>
  </si>
  <si>
    <t>Term Loan (200MM)</t>
  </si>
  <si>
    <t>10/16/2022</t>
  </si>
  <si>
    <t>Term Loan (2nd Lien)</t>
  </si>
  <si>
    <t>8.50%</t>
  </si>
  <si>
    <t>9.50%</t>
  </si>
  <si>
    <t>10/16/2023</t>
  </si>
  <si>
    <t>NPC International, Inc.</t>
  </si>
  <si>
    <t>Term Loan (2013)</t>
  </si>
  <si>
    <t>12/28/2018</t>
  </si>
  <si>
    <t>NVA Holdings (National Veterinary) T/L B2</t>
  </si>
  <si>
    <t>Term Loan B2</t>
  </si>
  <si>
    <t>NVA Holdings, Inc.</t>
  </si>
  <si>
    <t>NXT Capital T/L (11/16)</t>
  </si>
  <si>
    <t>11/23/2022</t>
  </si>
  <si>
    <t>ON Semiconductor Corporation</t>
  </si>
  <si>
    <t>3/31/2023</t>
  </si>
  <si>
    <t>Onex Carestream Finance LP</t>
  </si>
  <si>
    <t>Term Loan (First Lien 2013)</t>
  </si>
  <si>
    <t>6/7/2019</t>
  </si>
  <si>
    <t>OnexYork Acquisition Co</t>
  </si>
  <si>
    <t>10/1/2021</t>
  </si>
  <si>
    <t>OpenLink International, LLC</t>
  </si>
  <si>
    <t>7/29/2019</t>
  </si>
  <si>
    <t>P.F. Changs China Bistro, Inc. (Wok Acquisition Corp.)</t>
  </si>
  <si>
    <t>Term Borrowing</t>
  </si>
  <si>
    <t>4.54%</t>
  </si>
  <si>
    <t>6/24/2019</t>
  </si>
  <si>
    <t>P2 Upstream Acquisition Co. (P2 Upstream Canada BC ULC)</t>
  </si>
  <si>
    <t>10/30/2020</t>
  </si>
  <si>
    <t>Petsmart, Inc. (Argos Merger Sub, Inc.)</t>
  </si>
  <si>
    <t>PGX Holdings, Inc.</t>
  </si>
  <si>
    <t>9/29/2020</t>
  </si>
  <si>
    <t>Planet Fitness Holdings LLC</t>
  </si>
  <si>
    <t>3/31/2021</t>
  </si>
  <si>
    <t>Polycom Term Loan (9/16)</t>
  </si>
  <si>
    <t>9/27/2023</t>
  </si>
  <si>
    <t>PrePaid Legal Services, Inc.</t>
  </si>
  <si>
    <t>7/1/2019</t>
  </si>
  <si>
    <t>Presidio, Inc.</t>
  </si>
  <si>
    <t>2/2/2022</t>
  </si>
  <si>
    <t>Prestige Brands T/L B4</t>
  </si>
  <si>
    <t>1/26/2024</t>
  </si>
  <si>
    <t>Prime Security Services (Protection One)</t>
  </si>
  <si>
    <t>5/2/2022</t>
  </si>
  <si>
    <t>Ranpak Holdings, Inc.</t>
  </si>
  <si>
    <t>8.25%</t>
  </si>
  <si>
    <t>10/3/2022</t>
  </si>
  <si>
    <t>Redtop Acquisitions Limited</t>
  </si>
  <si>
    <t>Initial Dollar Term Loan (First Lien)</t>
  </si>
  <si>
    <t>12/3/2020</t>
  </si>
  <si>
    <t>Regal Cinemas Corporation</t>
  </si>
  <si>
    <t>3.28%</t>
  </si>
  <si>
    <t>4/1/2022</t>
  </si>
  <si>
    <t>Research Now Group, Inc</t>
  </si>
  <si>
    <t>3/18/2021</t>
  </si>
  <si>
    <t>Resolute Investment Managers, Inc.</t>
  </si>
  <si>
    <t>4/30/2022</t>
  </si>
  <si>
    <t>Rexnord LLC/RBS Global, Inc.</t>
  </si>
  <si>
    <t>8/21/2023</t>
  </si>
  <si>
    <t>Reynolds Group Holdings Inc.</t>
  </si>
  <si>
    <t>Incremental U.S. Term Loan</t>
  </si>
  <si>
    <t>2/3/2023</t>
  </si>
  <si>
    <t>Rovi Solutions Corporation / Rovi Guides, Inc.</t>
  </si>
  <si>
    <t>Tranche B-3 Term Loan</t>
  </si>
  <si>
    <t>7/2/2021</t>
  </si>
  <si>
    <t>Royal Adhesives and Sealants</t>
  </si>
  <si>
    <t>6/19/2023</t>
  </si>
  <si>
    <t>Royal Holdings T/L (02/17)</t>
  </si>
  <si>
    <t>6/17/2022</t>
  </si>
  <si>
    <t>RPI Finance Trust</t>
  </si>
  <si>
    <t>Term B-4 Term Loan</t>
  </si>
  <si>
    <t>10/14/2022</t>
  </si>
  <si>
    <t>Russell Investment Management T/L B</t>
  </si>
  <si>
    <t>6/1/2023</t>
  </si>
  <si>
    <t>Sable International Finance Ltd</t>
  </si>
  <si>
    <t>5.53%</t>
  </si>
  <si>
    <t>12/30/2022</t>
  </si>
  <si>
    <t>SBP Holdings LP</t>
  </si>
  <si>
    <t>3/27/2021</t>
  </si>
  <si>
    <t>Scientific Games International, Inc.</t>
  </si>
  <si>
    <t>4.85%</t>
  </si>
  <si>
    <t>SCS Holdings (Sirius Computer)</t>
  </si>
  <si>
    <t>10/31/2022</t>
  </si>
  <si>
    <t>Seadrill Operating LP</t>
  </si>
  <si>
    <t>2/21/2021</t>
  </si>
  <si>
    <t>Shearers Foods LLC</t>
  </si>
  <si>
    <t>3.94%</t>
  </si>
  <si>
    <t>4.94%</t>
  </si>
  <si>
    <t>Sitel Worldwide</t>
  </si>
  <si>
    <t>6.56%</t>
  </si>
  <si>
    <t>9/18/2021</t>
  </si>
  <si>
    <t>SMB Shipping Logistics T/L B (REP WWEX Acquisition)</t>
  </si>
  <si>
    <t>Sonneborn, LLC</t>
  </si>
  <si>
    <t>12/10/2020</t>
  </si>
  <si>
    <t>Initial US Term Loan</t>
  </si>
  <si>
    <t>Sophia, L.P.</t>
  </si>
  <si>
    <t>Term Loan (Closing Date)</t>
  </si>
  <si>
    <t>9/30/2022</t>
  </si>
  <si>
    <t>SourceHOV LLC</t>
  </si>
  <si>
    <t>10/31/2019</t>
  </si>
  <si>
    <t>SRAM, LLC</t>
  </si>
  <si>
    <t>4/10/2020</t>
  </si>
  <si>
    <t>Steak n Shake Operations, Inc.</t>
  </si>
  <si>
    <t>Survey Sampling International</t>
  </si>
  <si>
    <t>12/16/2020</t>
  </si>
  <si>
    <t>Sybil Finance BV</t>
  </si>
  <si>
    <t>Syniverse Holdings, Inc.</t>
  </si>
  <si>
    <t>4.04%</t>
  </si>
  <si>
    <t>4/23/2019</t>
  </si>
  <si>
    <t>TaxACT, Inc.</t>
  </si>
  <si>
    <t>1/3/2023</t>
  </si>
  <si>
    <t>Tectum Holdings, Inc.</t>
  </si>
  <si>
    <t>Delayed Draw Term Loan (Initial)</t>
  </si>
  <si>
    <t>5.80%</t>
  </si>
  <si>
    <t>8/24/2023</t>
  </si>
  <si>
    <t>Tennessee Merger T/L (Team Health)</t>
  </si>
  <si>
    <t>2/6/2024</t>
  </si>
  <si>
    <t>TGI Fridays, Inc.</t>
  </si>
  <si>
    <t>7/15/2020</t>
  </si>
  <si>
    <t>Townsquare Media, Inc.</t>
  </si>
  <si>
    <t>TPF II Power LLC and TPF II Covert Midco LLC</t>
  </si>
  <si>
    <t>10/2/2021</t>
  </si>
  <si>
    <t>TransDigm, Inc.</t>
  </si>
  <si>
    <t>Travel Leaders Group, LLC</t>
  </si>
  <si>
    <t>6.03%</t>
  </si>
  <si>
    <t>1/25/2024</t>
  </si>
  <si>
    <t>Trugreen Limited Partnership</t>
  </si>
  <si>
    <t>4/13/2023</t>
  </si>
  <si>
    <t>Twin River Management Group, Inc.</t>
  </si>
  <si>
    <t>7/10/2020</t>
  </si>
  <si>
    <t>Univar Inc.</t>
  </si>
  <si>
    <t>3.61%</t>
  </si>
  <si>
    <t>7/1/2022</t>
  </si>
  <si>
    <t>Univision Communications Inc.</t>
  </si>
  <si>
    <t>Replacement First-Lien Term Loan</t>
  </si>
  <si>
    <t>3/1/2020</t>
  </si>
  <si>
    <t>Valeant Pharmaceuticals International, Inc.</t>
  </si>
  <si>
    <t>Series D2 Term Loan B</t>
  </si>
  <si>
    <t>5.03%</t>
  </si>
  <si>
    <t>2/13/2019</t>
  </si>
  <si>
    <t>Verint Systems Inc.</t>
  </si>
  <si>
    <t>9/6/2019</t>
  </si>
  <si>
    <t>Vistra Operations Company T/L B (12/16)</t>
  </si>
  <si>
    <t>Vizient Inc.</t>
  </si>
  <si>
    <t>2/13/2023</t>
  </si>
  <si>
    <t>Vouvray US Finance</t>
  </si>
  <si>
    <t>6/27/2021</t>
  </si>
  <si>
    <t>Washington Inventory Service</t>
  </si>
  <si>
    <t>U.S. Term Loan (First Lien)</t>
  </si>
  <si>
    <t>12/20/2018</t>
  </si>
  <si>
    <t>Western Digital Corporation</t>
  </si>
  <si>
    <t>Term Loan B (USD)</t>
  </si>
  <si>
    <t>4.53%</t>
  </si>
  <si>
    <t>5/1/2023</t>
  </si>
  <si>
    <t>Windstream Services, LLC</t>
  </si>
  <si>
    <t>Term Loan B6</t>
  </si>
  <si>
    <t>3/29/2021</t>
  </si>
  <si>
    <t>Xerox Business Services T/L B (Conduent)</t>
  </si>
  <si>
    <t>Zekelman Industries (JMC Steel) T/L (01/17)</t>
  </si>
  <si>
    <t>6/14/2021</t>
  </si>
  <si>
    <t>ZEP, Inc.</t>
  </si>
  <si>
    <t>6/27/2022</t>
  </si>
  <si>
    <t>Zest Holdings 1st Lien T/L (2014 Replacement)</t>
  </si>
  <si>
    <t>8/17/2020</t>
  </si>
  <si>
    <t>U.S. Bank Money Market (a)</t>
  </si>
  <si>
    <t>Total cash and cash equivalents</t>
  </si>
  <si>
    <t>Principal/
Number of
Shares</t>
  </si>
  <si>
    <t>Alliant Holdings I, LLC</t>
  </si>
  <si>
    <t>8/12/2022</t>
  </si>
  <si>
    <t>Alvogen Pharma US, Inc</t>
  </si>
  <si>
    <t>4/4/2022</t>
  </si>
  <si>
    <t>American Beacon Advisors, Inc.</t>
  </si>
  <si>
    <t>LC-2 Facility</t>
  </si>
  <si>
    <t>0.62%</t>
  </si>
  <si>
    <t>4.12%</t>
  </si>
  <si>
    <t>7/26/2016</t>
  </si>
  <si>
    <t>LC-3 Facility</t>
  </si>
  <si>
    <t>Incremental Tranche B-1 Term Loan</t>
  </si>
  <si>
    <t>5/24/2019</t>
  </si>
  <si>
    <t>6/24/2017</t>
  </si>
  <si>
    <t>Berry Plastics Corporation</t>
  </si>
  <si>
    <t>Term E Loan</t>
  </si>
  <si>
    <t>1/6/2021</t>
  </si>
  <si>
    <t>9/26/2019</t>
  </si>
  <si>
    <t>Blue Coat Systems</t>
  </si>
  <si>
    <t>5/20/2022</t>
  </si>
  <si>
    <t>Brock Holdings III, Inc.</t>
  </si>
  <si>
    <t>3/16/2017</t>
  </si>
  <si>
    <t>Burlington Coat Factory Warehouse Corporation</t>
  </si>
  <si>
    <t>Term B-2 Loan</t>
  </si>
  <si>
    <t>8/13/2021</t>
  </si>
  <si>
    <t>8/14/2020</t>
  </si>
  <si>
    <t>Caesars Entertainment Corp.</t>
  </si>
  <si>
    <t>Term B-7 Loan</t>
  </si>
  <si>
    <t>13.25%</t>
  </si>
  <si>
    <t>3/1/2017</t>
  </si>
  <si>
    <t>Camp International Holding Company</t>
  </si>
  <si>
    <t>2013 Replacement Term Loan (First Lien)</t>
  </si>
  <si>
    <t>5/31/2019</t>
  </si>
  <si>
    <t>3/31/2020</t>
  </si>
  <si>
    <t>12/31/2020</t>
  </si>
  <si>
    <t>Cinedigm Digital Funding I, LLC</t>
  </si>
  <si>
    <t>2/28/2018</t>
  </si>
  <si>
    <t>CommScope, Inc.</t>
  </si>
  <si>
    <t>12/29/2022</t>
  </si>
  <si>
    <t>Concordia Healthcare Corp</t>
  </si>
  <si>
    <t>Crosby US Acquisition Corp.</t>
  </si>
  <si>
    <t>Culligan International Company</t>
  </si>
  <si>
    <t>Dollar Loan (First Lien)</t>
  </si>
  <si>
    <t>12/19/2017</t>
  </si>
  <si>
    <t>Dollar Loan (Second Lien)</t>
  </si>
  <si>
    <t>8.00%</t>
  </si>
  <si>
    <t>6/19/2018</t>
  </si>
  <si>
    <t>Dell International LLC</t>
  </si>
  <si>
    <t>4/29/2020</t>
  </si>
  <si>
    <t>Diamond Resorts International</t>
  </si>
  <si>
    <t>5/7/2021</t>
  </si>
  <si>
    <t>Term Loan (Add-On)</t>
  </si>
  <si>
    <t>First Data Corp T/L (2018 New Dollar)</t>
  </si>
  <si>
    <t>3/23/2018</t>
  </si>
  <si>
    <t>4.62%</t>
  </si>
  <si>
    <t>Generac Power Systems, Inc.</t>
  </si>
  <si>
    <t>5/31/2020</t>
  </si>
  <si>
    <t>6/1/2021</t>
  </si>
  <si>
    <t>8/2/2019</t>
  </si>
  <si>
    <t>HCA Inc.</t>
  </si>
  <si>
    <t>3.37%</t>
  </si>
  <si>
    <t>5/1/2018</t>
  </si>
  <si>
    <t>Hertz Corporation, The</t>
  </si>
  <si>
    <t>Tranche B-1 Term Loan</t>
  </si>
  <si>
    <t>3/12/2018</t>
  </si>
  <si>
    <t>5/8/2020</t>
  </si>
  <si>
    <t>3.62%</t>
  </si>
  <si>
    <t>Infor (US), Inc. (fka Lawson Software Inc.)</t>
  </si>
  <si>
    <t>Tranche B-5 Term Loan</t>
  </si>
  <si>
    <t>6/3/2020</t>
  </si>
  <si>
    <t>Dollar Term D-1 Loan</t>
  </si>
  <si>
    <t>5/4/2018</t>
  </si>
  <si>
    <t>1/28/2020</t>
  </si>
  <si>
    <t>Micro Holding Corp.</t>
  </si>
  <si>
    <t>1/15/2023</t>
  </si>
  <si>
    <t>MPH Acquisition Holdings, LLC</t>
  </si>
  <si>
    <t>Neptune Finco (CSC Holdings)</t>
  </si>
  <si>
    <t>10/7/2022</t>
  </si>
  <si>
    <t>New Millennium Holdco</t>
  </si>
  <si>
    <t>Nortek, Inc.</t>
  </si>
  <si>
    <t>NorthStar Asset Management Group Inc.</t>
  </si>
  <si>
    <t>3.88%</t>
  </si>
  <si>
    <t>4.63%</t>
  </si>
  <si>
    <t>Novelis, Inc.</t>
  </si>
  <si>
    <t>6/2/2022</t>
  </si>
  <si>
    <t>9/29/2023</t>
  </si>
  <si>
    <t>NRG Energy, Inc.</t>
  </si>
  <si>
    <t>7/2/2018</t>
  </si>
  <si>
    <t>Numericable</t>
  </si>
  <si>
    <t>Term Loan B-5</t>
  </si>
  <si>
    <t>4.56%</t>
  </si>
  <si>
    <t>7/31/2022</t>
  </si>
  <si>
    <t>NuSil Technology LLC.</t>
  </si>
  <si>
    <t>4/7/2017</t>
  </si>
  <si>
    <t>10/30/2017</t>
  </si>
  <si>
    <t>Penn Products Terminal, LLC</t>
  </si>
  <si>
    <t>4/13/2022</t>
  </si>
  <si>
    <t>PetCo Animal Supplies Stores, Inc.</t>
  </si>
  <si>
    <t>5.62%</t>
  </si>
  <si>
    <t>Pharmaceutical Product Development, Inc. (Jaguar Holdings, LLC)</t>
  </si>
  <si>
    <t>8/18/2022</t>
  </si>
  <si>
    <t>Phillips-Medisize Corporation</t>
  </si>
  <si>
    <t>6/16/2021</t>
  </si>
  <si>
    <t>Physio-Control International, Inc.</t>
  </si>
  <si>
    <t>6/6/2022</t>
  </si>
  <si>
    <t>Pinnacle Foods Finance LLC</t>
  </si>
  <si>
    <t>New Term Loan G</t>
  </si>
  <si>
    <t>7/1/2021</t>
  </si>
  <si>
    <t>8/21/2020</t>
  </si>
  <si>
    <t>12/1/2018</t>
  </si>
  <si>
    <t>Riverbed Technology, Inc.</t>
  </si>
  <si>
    <t>2/25/2022</t>
  </si>
  <si>
    <t>Rocket Software, Inc.</t>
  </si>
  <si>
    <t>2/8/2018</t>
  </si>
  <si>
    <t>11/9/2020</t>
  </si>
  <si>
    <t>12/2/2022</t>
  </si>
  <si>
    <t>10/30/2022</t>
  </si>
  <si>
    <t>Sensus USA Inc. (fka Sensus Metering Systems)</t>
  </si>
  <si>
    <t>5/9/2017</t>
  </si>
  <si>
    <t>ServiceMaster Company, The</t>
  </si>
  <si>
    <t>Tranche B Term Loan</t>
  </si>
  <si>
    <t>Staples, Inc.</t>
  </si>
  <si>
    <t>Term Loan 1/16</t>
  </si>
  <si>
    <t>4/23/2021</t>
  </si>
  <si>
    <t>SuperMedia Inc. (fka Idearc Inc.)</t>
  </si>
  <si>
    <t>8.60%</t>
  </si>
  <si>
    <t>11.60%</t>
  </si>
  <si>
    <t>12/30/2016</t>
  </si>
  <si>
    <t>3/20/2020</t>
  </si>
  <si>
    <t>12/7/2020</t>
  </si>
  <si>
    <t>Tricorbraun, Inc. (fka Kranson Industries, Inc.)</t>
  </si>
  <si>
    <t>5/3/2018</t>
  </si>
  <si>
    <t>Truven Health Analytics Inc. (fka Thomson Reuters (Healthcare) Inc.)</t>
  </si>
  <si>
    <t>New Tranche B Term Loan</t>
  </si>
  <si>
    <t>6/6/2019</t>
  </si>
  <si>
    <t>U.S. Security Associates Holdings, Inc.</t>
  </si>
  <si>
    <t>Delayed Draw Loan</t>
  </si>
  <si>
    <t>7/28/2017</t>
  </si>
  <si>
    <t>Vertafore, Inc.</t>
  </si>
  <si>
    <t>10/3/2019</t>
  </si>
  <si>
    <t>West Corporation</t>
  </si>
  <si>
    <t>Term B-10 Loan</t>
  </si>
  <si>
    <t>6/30/2018</t>
  </si>
  <si>
    <t>ZEP Inc.</t>
  </si>
  <si>
    <t>U.S. Bank Money Market (a)</t>
  </si>
  <si>
    <t>Statements of Changes in Net Assets</t>
  </si>
  <si>
    <t>INCREASE (DECREASE) FROM OPERATIONS:</t>
  </si>
  <si>
    <t>Net investment income (loss)</t>
  </si>
  <si>
    <t>Net increase (decrease) in net assets from operations</t>
  </si>
  <si>
    <t>Total increase (decrease) in net assets</t>
  </si>
  <si>
    <t>Statements of Cash Flows</t>
  </si>
  <si>
    <t>NET INCREASE (DECREASE) IN NET ASSETS FROM OPERATIONS</t>
  </si>
  <si>
    <t>ADJUSTMENTS TO RECONCILE NET INCREASE (DECREASE) IN NET ASSETS FROM OPERATIONS TO NET CASH
PROVIDED BY (USED IN) OPERATING ACTIVITIES:</t>
  </si>
  <si>
    <t>Proceeds from sale and redemption of investments</t>
  </si>
  <si>
    <t>Other Assets</t>
  </si>
  <si>
    <t>Interest Payable</t>
  </si>
  <si>
    <t>Payable for open trades</t>
  </si>
  <si>
    <t>Deferred debt financing costs</t>
  </si>
  <si>
    <t>NET CASH USED IN FINANCING ACTIVITIES</t>
  </si>
  <si>
    <t>NET INCREASE (DECREASE) IN CASH AND CASH EQUIVALENTS</t>
  </si>
  <si>
    <t>CASH AND CASH EQUIVALENTS, BEGINNING OF PERIOD</t>
  </si>
  <si>
    <t>CASH AND CASH EQUIVALENTS, END OF PERIOD</t>
  </si>
  <si>
    <t>Supplemental Information:</t>
  </si>
  <si>
    <t>Paid-in-kind interest income</t>
  </si>
  <si>
    <t>Term loans</t>
  </si>
  <si>
    <t>Term Loans</t>
  </si>
  <si>
    <t>Equity Interest</t>
  </si>
  <si>
    <t>Net unrealized appreciation (depreciation)</t>
  </si>
  <si>
    <t>Transfers in (1)</t>
  </si>
  <si>
    <t>Transfers out (2)</t>
  </si>
  <si>
    <t>Net unrealized depreciation</t>
  </si>
  <si>
    <t>Third-Party Bid</t>
  </si>
  <si>
    <t>93.00% - 101.63%</t>
  </si>
  <si>
    <t>0.01% - 1.06%</t>
  </si>
  <si>
    <t>32.00% - 100.00%</t>
  </si>
  <si>
    <t>0.01% - 12.83%</t>
  </si>
  <si>
    <t>4. Financing</t>
  </si>
  <si>
    <t>Debt Security</t>
  </si>
  <si>
    <t>Interest Rate</t>
  </si>
  <si>
    <t>Maturity</t>
  </si>
  <si>
    <t>Principal
Amount</t>
  </si>
  <si>
    <t>Amount
Outstanding</t>
  </si>
  <si>
    <t>Class A-1 Floating Rate Senior Notes</t>
  </si>
  <si>
    <t>LIBOR + 1.55%</t>
  </si>
  <si>
    <t>October 20, 2025</t>
  </si>
  <si>
    <t>Class A-2 Floating Rate Senior Notes</t>
  </si>
  <si>
    <t>LIBOR + 1.75%</t>
  </si>
  <si>
    <t>Class B Floating Rate Senior Notes</t>
  </si>
  <si>
    <t>LIBOR + 2.70%</t>
  </si>
  <si>
    <t>Class C Deferrable Floating Rate Notes</t>
  </si>
  <si>
    <t>LIBOR + 3.36%</t>
  </si>
  <si>
    <t>Class D Deferrable Floating Rate Notes</t>
  </si>
  <si>
    <t>LIBOR + 4.70%</t>
  </si>
  <si>
    <t>Class E Deferrable Floating Rate Notes</t>
  </si>
  <si>
    <t>LIBOR + 6.65%</t>
  </si>
  <si>
    <t>Class F Deferrable Floating Rate Notes</t>
  </si>
  <si>
    <t>LIBOR + 8.50%</t>
  </si>
  <si>
    <t>LIBOR + 1.30%</t>
  </si>
  <si>
    <t>October 20, 2023</t>
  </si>
  <si>
    <t>LIBOR + 1.50%</t>
  </si>
  <si>
    <t>LIBOR + 2.00%</t>
  </si>
  <si>
    <t>LIBOR + 2.90%</t>
  </si>
  <si>
    <t>LIBOR + 3.50%</t>
  </si>
  <si>
    <t>LIBOR + 4.50%</t>
  </si>
  <si>
    <t>LIBOR + 5.75%</t>
  </si>
  <si>
    <t>February 28, 2017</t>
  </si>
  <si>
    <t>Weighted Average Interest Rate</t>
  </si>
  <si>
    <t>Interest Rate</t>
  </si>
  <si>
    <t>2013-1 CLO Notes</t>
  </si>
  <si>
    <t>Class X Floating Rate Senior Notes</t>
  </si>
  <si>
    <t>LIBOR + 1.05%</t>
  </si>
  <si>
    <t>1.28%</t>
  </si>
  <si>
    <t>2.10%</t>
  </si>
  <si>
    <t>1.62%</t>
  </si>
  <si>
    <t>1.53%</t>
  </si>
  <si>
    <t>2.30%</t>
  </si>
  <si>
    <t>1.82%</t>
  </si>
  <si>
    <t>1.73%</t>
  </si>
  <si>
    <t>2.96%</t>
  </si>
  <si>
    <t>2.32%</t>
  </si>
  <si>
    <t>2.23%</t>
  </si>
  <si>
    <t>3.22%</t>
  </si>
  <si>
    <t>3.13%</t>
  </si>
  <si>
    <t>4.64%</t>
  </si>
  <si>
    <t>3.82%</t>
  </si>
  <si>
    <t>3.73%</t>
  </si>
  <si>
    <t>5.98%</t>
  </si>
  <si>
    <t>4.82%</t>
  </si>
  <si>
    <t>4.73%</t>
  </si>
  <si>
    <t>7.45%</t>
  </si>
  <si>
    <t>6.07%</t>
  </si>
  <si>
    <t>Accounting for Uncertainty in Income Taxes</t>
  </si>
  <si>
    <t>Average subordinated notes capital
balance(1)</t>
  </si>
  <si>
    <t>Ratio and supplemental data:</t>
  </si>
  <si>
    <t>Total Return(2)</t>
  </si>
  <si>
    <t>162.55%</t>
  </si>
  <si>
    <t>(49.59</t>
  </si>
  <si>
    <t>)%</t>
  </si>
  <si>
    <t>5.34%</t>
  </si>
  <si>
    <t>4.65%</t>
  </si>
  <si>
    <t>73.51%</t>
  </si>
  <si>
    <t>Net investment income(3)</t>
  </si>
  <si>
    <t>(34.62</t>
  </si>
  <si>
    <t>0.57%</t>
  </si>
  <si>
    <t>3.17%</t>
  </si>
  <si>
    <t>(7.53</t>
  </si>
  <si>
    <t>Total expenses(3)</t>
  </si>
  <si>
    <t>141.14%</t>
  </si>
  <si>
    <t>79.34%</t>
  </si>
  <si>
    <t>49.79%</t>
  </si>
  <si>
    <t>65.27%</t>
  </si>
  <si>
    <t>70.97%</t>
  </si>
  <si>
    <t>Base management fee(3)</t>
  </si>
  <si>
    <t>3.87%</t>
  </si>
  <si>
    <t>4.07%</t>
  </si>
  <si>
    <t>1.47%</t>
  </si>
  <si>
    <t>Subordinated management fee(3)</t>
  </si>
  <si>
    <t>4.42%</t>
  </si>
  <si>
    <t>5.89%</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</si>
</sst>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_(\$* #,##0.00_);_(\$* \(#,##0.00\);_(\$* \-??_);_(@_)"/>
    <numFmt numFmtId="168" formatCode="#,##0.00"/>
    <numFmt numFmtId="169" formatCode="\(#,##0_);[RED]\(#,##0\)"/>
    <numFmt numFmtId="170" formatCode="&quot;($&quot;#,##0.00_);[RED]&quot;($&quot;#,##0.00\)"/>
    <numFmt numFmtId="171" formatCode="&quot;($&quot;#,##0_);[RED]&quot;($&quot;#,##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64" fontId="0" fillId="0" borderId="0" xfId="0" applyFont="1" applyAlignment="1">
      <alignment wrapText="1"/>
    </xf>
    <xf numFmtId="171" fontId="0" fillId="0" borderId="0" xfId="0" applyNumberFormat="1" applyBorder="1" applyAlignment="1">
      <alignment/>
    </xf>
    <xf numFmtId="164" fontId="2" fillId="0" borderId="0" xfId="0" applyFont="1" applyAlignment="1">
      <alignment wrapText="1"/>
    </xf>
    <xf numFmtId="166" fontId="2" fillId="0" borderId="0" xfId="0" applyNumberFormat="1" applyFont="1" applyBorder="1" applyAlignment="1">
      <alignment/>
    </xf>
    <xf numFmtId="17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6"/>
  <sheetViews>
    <sheetView tabSelected="1"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1:20" ht="39.75" customHeight="1">
      <c r="A5" s="2" t="s">
        <v>1</v>
      </c>
      <c r="C5" s="3" t="s">
        <v>2</v>
      </c>
      <c r="D5" s="3"/>
      <c r="G5" s="3" t="s">
        <v>3</v>
      </c>
      <c r="H5" s="3"/>
      <c r="K5" s="3" t="s">
        <v>4</v>
      </c>
      <c r="L5" s="3"/>
      <c r="M5" s="3"/>
      <c r="N5" s="3"/>
      <c r="O5" s="3"/>
      <c r="P5" s="3"/>
      <c r="S5" s="3" t="s">
        <v>5</v>
      </c>
      <c r="T5" s="3"/>
    </row>
    <row r="6" spans="1:16" ht="15">
      <c r="A6" t="s">
        <v>6</v>
      </c>
      <c r="D6" s="4">
        <v>60679</v>
      </c>
      <c r="G6" s="5">
        <v>1364968</v>
      </c>
      <c r="H6" s="5"/>
      <c r="K6" s="5">
        <v>20475</v>
      </c>
      <c r="L6" s="5"/>
      <c r="O6" s="6">
        <v>22.49</v>
      </c>
      <c r="P6" s="6"/>
    </row>
  </sheetData>
  <sheetProtection selectLockedCells="1" selectUnlockedCells="1"/>
  <mergeCells count="8">
    <mergeCell ref="A2:F2"/>
    <mergeCell ref="C5:D5"/>
    <mergeCell ref="G5:H5"/>
    <mergeCell ref="K5:P5"/>
    <mergeCell ref="S5:T5"/>
    <mergeCell ref="G6:H6"/>
    <mergeCell ref="K6:L6"/>
    <mergeCell ref="O6:P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164</v>
      </c>
      <c r="D3" s="3"/>
      <c r="G3" s="3" t="s">
        <v>165</v>
      </c>
      <c r="H3" s="3"/>
      <c r="K3" s="3" t="s">
        <v>166</v>
      </c>
      <c r="L3" s="3"/>
      <c r="O3" s="3" t="s">
        <v>167</v>
      </c>
      <c r="P3" s="3"/>
      <c r="S3" s="3" t="s">
        <v>168</v>
      </c>
      <c r="T3" s="3"/>
    </row>
    <row r="4" ht="15">
      <c r="A4" s="2" t="s">
        <v>169</v>
      </c>
    </row>
    <row r="5" spans="1:20" ht="15">
      <c r="A5" t="s">
        <v>170</v>
      </c>
      <c r="C5" s="6">
        <v>1.98</v>
      </c>
      <c r="D5" s="6"/>
      <c r="G5" s="6">
        <v>2.09</v>
      </c>
      <c r="H5" s="6"/>
      <c r="K5" s="6">
        <v>2.04</v>
      </c>
      <c r="L5" s="6"/>
      <c r="O5" s="6">
        <v>1.73</v>
      </c>
      <c r="P5" s="6"/>
      <c r="S5" s="6">
        <v>3.42</v>
      </c>
      <c r="T5" s="6"/>
    </row>
    <row r="6" spans="1:20" ht="15">
      <c r="A6" t="s">
        <v>171</v>
      </c>
      <c r="C6" s="6">
        <v>1.6800000000000002</v>
      </c>
      <c r="D6" s="6"/>
      <c r="G6" s="6">
        <v>1.91</v>
      </c>
      <c r="H6" s="6"/>
      <c r="K6" s="6">
        <v>1.8</v>
      </c>
      <c r="L6" s="6"/>
      <c r="O6" s="6">
        <v>1.8</v>
      </c>
      <c r="P6" s="6"/>
      <c r="S6" s="6">
        <v>1.57</v>
      </c>
      <c r="T6" s="6"/>
    </row>
    <row r="7" spans="1:20" ht="15">
      <c r="A7" t="s">
        <v>172</v>
      </c>
      <c r="C7" s="6">
        <v>0.30000000000000004</v>
      </c>
      <c r="D7" s="6"/>
      <c r="G7" s="6">
        <v>0.18</v>
      </c>
      <c r="H7" s="6"/>
      <c r="K7" s="6">
        <v>0.24</v>
      </c>
      <c r="L7" s="6"/>
      <c r="O7" s="11">
        <v>-0.07000000000000002</v>
      </c>
      <c r="P7" s="11"/>
      <c r="S7" s="6">
        <v>1.85</v>
      </c>
      <c r="T7" s="6"/>
    </row>
    <row r="8" spans="1:20" ht="15">
      <c r="A8" t="s">
        <v>173</v>
      </c>
      <c r="C8" s="6">
        <v>1.9300000000000002</v>
      </c>
      <c r="D8" s="6"/>
      <c r="G8" s="6">
        <v>2.36</v>
      </c>
      <c r="H8" s="6"/>
      <c r="K8" s="6">
        <v>0.4</v>
      </c>
      <c r="L8" s="6"/>
      <c r="O8" s="6">
        <v>2.65</v>
      </c>
      <c r="P8" s="6"/>
      <c r="S8" s="6">
        <v>4.25</v>
      </c>
      <c r="T8" s="6"/>
    </row>
    <row r="9" spans="1:20" ht="15">
      <c r="A9" t="s">
        <v>174</v>
      </c>
      <c r="C9" s="11">
        <v>-0.14</v>
      </c>
      <c r="D9" s="11"/>
      <c r="G9" s="11">
        <v>-0.37</v>
      </c>
      <c r="H9" s="11"/>
      <c r="K9" s="11">
        <v>-0.02</v>
      </c>
      <c r="L9" s="11"/>
      <c r="O9" s="11">
        <v>-0.71</v>
      </c>
      <c r="P9" s="11"/>
      <c r="S9" s="11">
        <v>-1.4</v>
      </c>
      <c r="T9" s="11"/>
    </row>
    <row r="10" spans="1:20" ht="15">
      <c r="A10" t="s">
        <v>175</v>
      </c>
      <c r="C10" s="6">
        <v>21.97</v>
      </c>
      <c r="D10" s="6"/>
      <c r="G10" s="6">
        <v>22.06</v>
      </c>
      <c r="H10" s="6"/>
      <c r="K10" s="6">
        <v>22.7</v>
      </c>
      <c r="L10" s="6"/>
      <c r="O10" s="6">
        <v>21.08</v>
      </c>
      <c r="P10" s="6"/>
      <c r="S10" s="6">
        <v>22.71</v>
      </c>
      <c r="T10" s="6"/>
    </row>
    <row r="11" ht="15">
      <c r="A11" s="2" t="s">
        <v>176</v>
      </c>
    </row>
    <row r="12" spans="1:20" ht="15">
      <c r="A12" t="s">
        <v>177</v>
      </c>
      <c r="C12" s="5">
        <v>292661</v>
      </c>
      <c r="D12" s="5"/>
      <c r="G12" s="5">
        <v>283996</v>
      </c>
      <c r="H12" s="5"/>
      <c r="K12" s="5">
        <v>240538</v>
      </c>
      <c r="L12" s="5"/>
      <c r="O12" s="5">
        <v>205845</v>
      </c>
      <c r="P12" s="5"/>
      <c r="S12" s="5">
        <v>155080</v>
      </c>
      <c r="T12" s="5"/>
    </row>
    <row r="13" spans="1:20" ht="15">
      <c r="A13" s="2" t="s">
        <v>178</v>
      </c>
      <c r="D13" s="4">
        <v>318651</v>
      </c>
      <c r="H13" s="4">
        <v>295047</v>
      </c>
      <c r="L13" s="4">
        <v>263560</v>
      </c>
      <c r="P13" s="4">
        <v>215168</v>
      </c>
      <c r="T13" s="4">
        <v>172321</v>
      </c>
    </row>
    <row r="14" spans="1:20" ht="15">
      <c r="A14" s="2" t="s">
        <v>179</v>
      </c>
      <c r="D14" s="4">
        <v>181476</v>
      </c>
      <c r="H14" s="4">
        <v>160749</v>
      </c>
      <c r="L14" s="4">
        <v>132117</v>
      </c>
      <c r="P14" s="4">
        <v>94291</v>
      </c>
      <c r="T14" s="4">
        <v>58210</v>
      </c>
    </row>
    <row r="15" spans="1:20" ht="15">
      <c r="A15" s="2" t="s">
        <v>180</v>
      </c>
      <c r="D15" s="4">
        <v>127295</v>
      </c>
      <c r="H15" s="4">
        <v>125150</v>
      </c>
      <c r="L15" s="4">
        <v>122599</v>
      </c>
      <c r="P15" s="4">
        <v>113428</v>
      </c>
      <c r="T15" s="4">
        <v>107438</v>
      </c>
    </row>
    <row r="16" spans="1:20" ht="15">
      <c r="A16" t="s">
        <v>181</v>
      </c>
      <c r="C16" s="6">
        <v>21.97</v>
      </c>
      <c r="D16" s="6"/>
      <c r="G16" s="6">
        <v>22.06</v>
      </c>
      <c r="H16" s="6"/>
      <c r="K16" s="6">
        <v>22.7</v>
      </c>
      <c r="L16" s="6"/>
      <c r="O16" s="6">
        <v>21.08</v>
      </c>
      <c r="P16" s="6"/>
      <c r="S16" s="6">
        <v>22.71</v>
      </c>
      <c r="T16" s="6"/>
    </row>
    <row r="17" spans="1:20" ht="15">
      <c r="A17" t="s">
        <v>182</v>
      </c>
      <c r="D17" s="4">
        <v>5794600</v>
      </c>
      <c r="H17" s="4">
        <v>5672227</v>
      </c>
      <c r="L17" s="4">
        <v>5401899</v>
      </c>
      <c r="P17" s="4">
        <v>5379616</v>
      </c>
      <c r="T17" s="4">
        <v>4730116</v>
      </c>
    </row>
    <row r="18" ht="15">
      <c r="A18" s="2" t="s">
        <v>183</v>
      </c>
    </row>
    <row r="19" spans="1:20" ht="15">
      <c r="A19" t="s">
        <v>184</v>
      </c>
      <c r="C19" s="5">
        <v>126935</v>
      </c>
      <c r="D19" s="5"/>
      <c r="G19" s="5">
        <v>109191</v>
      </c>
      <c r="H19" s="5"/>
      <c r="K19" s="5">
        <v>104872</v>
      </c>
      <c r="L19" s="5"/>
      <c r="O19" s="5">
        <v>121074</v>
      </c>
      <c r="P19" s="5"/>
      <c r="S19" s="5">
        <v>71596</v>
      </c>
      <c r="T19" s="5"/>
    </row>
    <row r="20" spans="1:20" ht="15">
      <c r="A20" t="s">
        <v>185</v>
      </c>
      <c r="C20" s="5">
        <v>121159</v>
      </c>
      <c r="D20" s="5"/>
      <c r="G20" s="5">
        <v>68174</v>
      </c>
      <c r="H20" s="5"/>
      <c r="K20" s="5">
        <v>73257</v>
      </c>
      <c r="L20" s="5"/>
      <c r="O20" s="5">
        <v>71607</v>
      </c>
      <c r="P20" s="5"/>
      <c r="S20" s="5">
        <v>21488</v>
      </c>
      <c r="T20" s="5"/>
    </row>
    <row r="21" spans="1:20" ht="15">
      <c r="A21" t="s">
        <v>186</v>
      </c>
      <c r="D21" s="4">
        <v>53</v>
      </c>
      <c r="H21" s="4">
        <v>59</v>
      </c>
      <c r="L21" s="4">
        <v>64</v>
      </c>
      <c r="P21" s="4">
        <v>60</v>
      </c>
      <c r="T21" s="4">
        <v>47</v>
      </c>
    </row>
    <row r="22" spans="1:20" ht="15">
      <c r="A22" t="s">
        <v>187</v>
      </c>
      <c r="D22" t="s">
        <v>188</v>
      </c>
      <c r="H22" t="s">
        <v>189</v>
      </c>
      <c r="L22" t="s">
        <v>190</v>
      </c>
      <c r="P22" t="s">
        <v>191</v>
      </c>
      <c r="T22" t="s">
        <v>192</v>
      </c>
    </row>
    <row r="23" spans="1:20" ht="15">
      <c r="A23" t="s">
        <v>193</v>
      </c>
      <c r="D23" t="s">
        <v>194</v>
      </c>
      <c r="H23" t="s">
        <v>195</v>
      </c>
      <c r="L23" t="s">
        <v>196</v>
      </c>
      <c r="P23" t="s">
        <v>197</v>
      </c>
      <c r="T23" t="s">
        <v>198</v>
      </c>
    </row>
  </sheetData>
  <sheetProtection selectLockedCells="1" selectUnlockedCells="1"/>
  <mergeCells count="55">
    <mergeCell ref="C3:D3"/>
    <mergeCell ref="G3:H3"/>
    <mergeCell ref="K3:L3"/>
    <mergeCell ref="O3:P3"/>
    <mergeCell ref="S3:T3"/>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2:D12"/>
    <mergeCell ref="G12:H12"/>
    <mergeCell ref="K12:L12"/>
    <mergeCell ref="O12:P12"/>
    <mergeCell ref="S12:T12"/>
    <mergeCell ref="C16:D16"/>
    <mergeCell ref="G16:H16"/>
    <mergeCell ref="K16:L16"/>
    <mergeCell ref="O16:P16"/>
    <mergeCell ref="S16:T16"/>
    <mergeCell ref="C19:D19"/>
    <mergeCell ref="G19:H19"/>
    <mergeCell ref="K19:L19"/>
    <mergeCell ref="O19:P19"/>
    <mergeCell ref="S19:T19"/>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199</v>
      </c>
      <c r="B2" s="1"/>
      <c r="C2" s="1"/>
      <c r="D2" s="1"/>
      <c r="E2" s="1"/>
      <c r="F2" s="1"/>
    </row>
    <row r="5" spans="3:12" ht="39.75" customHeight="1">
      <c r="C5" s="3" t="s">
        <v>200</v>
      </c>
      <c r="D5" s="3"/>
      <c r="G5" s="3" t="s">
        <v>201</v>
      </c>
      <c r="H5" s="3"/>
      <c r="K5" s="3" t="s">
        <v>202</v>
      </c>
      <c r="L5" s="3"/>
    </row>
    <row r="6" spans="3:12" ht="15">
      <c r="C6" s="1" t="s">
        <v>203</v>
      </c>
      <c r="D6" s="1"/>
      <c r="G6" s="1" t="s">
        <v>203</v>
      </c>
      <c r="H6" s="1"/>
      <c r="K6" s="1" t="s">
        <v>203</v>
      </c>
      <c r="L6" s="1"/>
    </row>
    <row r="7" spans="1:12" ht="15">
      <c r="A7" t="s">
        <v>204</v>
      </c>
      <c r="D7" s="4">
        <v>52</v>
      </c>
      <c r="H7" s="4">
        <v>59</v>
      </c>
      <c r="L7" s="4">
        <v>63</v>
      </c>
    </row>
    <row r="8" spans="1:12" ht="15">
      <c r="A8" t="s">
        <v>205</v>
      </c>
      <c r="D8" s="4">
        <v>28</v>
      </c>
      <c r="H8" s="4">
        <v>34</v>
      </c>
      <c r="L8" s="4">
        <v>34</v>
      </c>
    </row>
    <row r="9" spans="1:12" ht="15">
      <c r="A9" t="s">
        <v>206</v>
      </c>
      <c r="C9" s="6">
        <v>5.4</v>
      </c>
      <c r="D9" s="6"/>
      <c r="G9" s="6">
        <v>4.6</v>
      </c>
      <c r="H9" s="6"/>
      <c r="K9" s="6">
        <v>3.5</v>
      </c>
      <c r="L9" s="6"/>
    </row>
    <row r="10" spans="1:12" ht="39.75" customHeight="1">
      <c r="A10" s="12" t="s">
        <v>207</v>
      </c>
      <c r="D10" t="s">
        <v>208</v>
      </c>
      <c r="H10" t="s">
        <v>208</v>
      </c>
      <c r="L10" t="s">
        <v>209</v>
      </c>
    </row>
    <row r="11" spans="1:12" ht="15">
      <c r="A11" t="s">
        <v>210</v>
      </c>
      <c r="D11" s="4">
        <v>9</v>
      </c>
      <c r="H11" s="4">
        <v>11</v>
      </c>
      <c r="L11" s="4">
        <v>14</v>
      </c>
    </row>
    <row r="12" spans="1:12" ht="15">
      <c r="A12" t="s">
        <v>211</v>
      </c>
      <c r="C12" s="6">
        <v>9.7</v>
      </c>
      <c r="D12" s="6"/>
      <c r="G12" s="6">
        <v>8</v>
      </c>
      <c r="H12" s="6"/>
      <c r="K12" s="6">
        <v>6.6</v>
      </c>
      <c r="L12" s="6"/>
    </row>
    <row r="13" spans="1:12" ht="15">
      <c r="A13" t="s">
        <v>212</v>
      </c>
      <c r="C13" s="6">
        <v>8.4</v>
      </c>
      <c r="D13" s="6"/>
      <c r="G13" s="6">
        <v>0</v>
      </c>
      <c r="H13" s="6"/>
      <c r="K13" s="6">
        <v>0</v>
      </c>
      <c r="L13" s="6"/>
    </row>
    <row r="14" spans="1:12" ht="39.75" customHeight="1">
      <c r="A14" s="12" t="s">
        <v>213</v>
      </c>
      <c r="C14" s="8" t="s">
        <v>214</v>
      </c>
      <c r="D14" s="8"/>
      <c r="G14" s="8" t="s">
        <v>215</v>
      </c>
      <c r="H14" s="8"/>
      <c r="K14" s="8" t="s">
        <v>216</v>
      </c>
      <c r="L14" s="8"/>
    </row>
    <row r="15" spans="1:12" ht="15">
      <c r="A15" t="s">
        <v>217</v>
      </c>
      <c r="D15" t="s">
        <v>218</v>
      </c>
      <c r="H15" t="s">
        <v>219</v>
      </c>
      <c r="L15" t="s">
        <v>220</v>
      </c>
    </row>
    <row r="16" spans="1:12" ht="39.75" customHeight="1">
      <c r="A16" s="12" t="s">
        <v>221</v>
      </c>
      <c r="C16" s="8" t="s">
        <v>222</v>
      </c>
      <c r="D16" s="8"/>
      <c r="G16" s="8" t="s">
        <v>223</v>
      </c>
      <c r="H16" s="8"/>
      <c r="K16" s="8" t="s">
        <v>224</v>
      </c>
      <c r="L16" s="8"/>
    </row>
    <row r="17" spans="1:12" ht="15">
      <c r="A17" t="s">
        <v>225</v>
      </c>
      <c r="D17" t="s">
        <v>226</v>
      </c>
      <c r="H17" t="s">
        <v>227</v>
      </c>
      <c r="L17" t="s">
        <v>228</v>
      </c>
    </row>
  </sheetData>
  <sheetProtection selectLockedCells="1" selectUnlockedCells="1"/>
  <mergeCells count="22">
    <mergeCell ref="A2:F2"/>
    <mergeCell ref="C5:D5"/>
    <mergeCell ref="G5:H5"/>
    <mergeCell ref="K5:L5"/>
    <mergeCell ref="C6:D6"/>
    <mergeCell ref="G6:H6"/>
    <mergeCell ref="K6:L6"/>
    <mergeCell ref="C9:D9"/>
    <mergeCell ref="G9:H9"/>
    <mergeCell ref="K9:L9"/>
    <mergeCell ref="C12:D12"/>
    <mergeCell ref="G12:H12"/>
    <mergeCell ref="K12:L12"/>
    <mergeCell ref="C13:D13"/>
    <mergeCell ref="G13:H13"/>
    <mergeCell ref="K13:L13"/>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229</v>
      </c>
      <c r="B2" s="1"/>
      <c r="C2" s="1"/>
      <c r="D2" s="1"/>
      <c r="E2" s="1"/>
      <c r="F2" s="1"/>
    </row>
    <row r="5" spans="3:24" ht="15">
      <c r="C5" s="1" t="s">
        <v>230</v>
      </c>
      <c r="D5" s="1"/>
      <c r="E5" s="1"/>
      <c r="F5" s="1"/>
      <c r="G5" s="1"/>
      <c r="H5" s="1"/>
      <c r="K5" s="1" t="s">
        <v>231</v>
      </c>
      <c r="L5" s="1"/>
      <c r="M5" s="1"/>
      <c r="N5" s="1"/>
      <c r="O5" s="1"/>
      <c r="P5" s="1"/>
      <c r="S5" s="1" t="s">
        <v>232</v>
      </c>
      <c r="T5" s="1"/>
      <c r="U5" s="1"/>
      <c r="V5" s="1"/>
      <c r="W5" s="1"/>
      <c r="X5" s="1"/>
    </row>
    <row r="6" spans="3:24" ht="39.75" customHeight="1">
      <c r="C6" s="3" t="s">
        <v>233</v>
      </c>
      <c r="D6" s="3"/>
      <c r="G6" s="3" t="s">
        <v>234</v>
      </c>
      <c r="H6" s="3"/>
      <c r="K6" s="3" t="s">
        <v>235</v>
      </c>
      <c r="L6" s="3"/>
      <c r="O6" s="3" t="s">
        <v>234</v>
      </c>
      <c r="P6" s="3"/>
      <c r="S6" s="3" t="s">
        <v>233</v>
      </c>
      <c r="T6" s="3"/>
      <c r="W6" s="3" t="s">
        <v>234</v>
      </c>
      <c r="X6" s="3"/>
    </row>
    <row r="7" spans="1:24" ht="15">
      <c r="A7" t="s">
        <v>236</v>
      </c>
      <c r="D7" t="s">
        <v>237</v>
      </c>
      <c r="H7" t="s">
        <v>238</v>
      </c>
      <c r="L7" t="s">
        <v>239</v>
      </c>
      <c r="P7" t="s">
        <v>240</v>
      </c>
      <c r="T7" t="s">
        <v>241</v>
      </c>
      <c r="X7" t="s">
        <v>242</v>
      </c>
    </row>
    <row r="8" spans="1:24" ht="15">
      <c r="A8" t="s">
        <v>243</v>
      </c>
      <c r="D8" s="9">
        <v>54.3</v>
      </c>
      <c r="H8" s="9">
        <v>10.5</v>
      </c>
      <c r="L8" s="9">
        <v>50.9</v>
      </c>
      <c r="P8" s="9">
        <v>10.6</v>
      </c>
      <c r="T8" s="9">
        <v>60.3</v>
      </c>
      <c r="X8" s="9">
        <v>11</v>
      </c>
    </row>
    <row r="9" spans="1:24" ht="15">
      <c r="A9" t="s">
        <v>244</v>
      </c>
      <c r="D9" s="9">
        <v>30</v>
      </c>
      <c r="H9" s="9">
        <v>11.7</v>
      </c>
      <c r="L9" s="9">
        <v>31.1</v>
      </c>
      <c r="P9" s="9">
        <v>11.5</v>
      </c>
      <c r="T9" s="9">
        <v>14.8</v>
      </c>
      <c r="X9" s="9">
        <v>11.2</v>
      </c>
    </row>
    <row r="10" spans="1:24" ht="15">
      <c r="A10" t="s">
        <v>245</v>
      </c>
      <c r="D10" t="s">
        <v>42</v>
      </c>
      <c r="H10" t="s">
        <v>42</v>
      </c>
      <c r="L10" t="s">
        <v>42</v>
      </c>
      <c r="P10" t="s">
        <v>42</v>
      </c>
      <c r="T10" s="9">
        <v>1.8</v>
      </c>
      <c r="X10" s="9">
        <v>13.7</v>
      </c>
    </row>
    <row r="11" spans="1:24" ht="15">
      <c r="A11" t="s">
        <v>246</v>
      </c>
      <c r="D11" s="9">
        <v>5.3</v>
      </c>
      <c r="H11" s="9">
        <v>12.7</v>
      </c>
      <c r="L11" s="9">
        <v>4.5</v>
      </c>
      <c r="P11" s="9">
        <v>16.4</v>
      </c>
      <c r="T11" s="9">
        <v>7.1</v>
      </c>
      <c r="X11" s="9">
        <v>25.2</v>
      </c>
    </row>
    <row r="12" spans="1:24" ht="15">
      <c r="A12" t="s">
        <v>247</v>
      </c>
      <c r="D12" s="9">
        <v>7</v>
      </c>
      <c r="H12" s="9">
        <v>0.4</v>
      </c>
      <c r="L12" s="9">
        <v>9.3</v>
      </c>
      <c r="P12" t="s">
        <v>248</v>
      </c>
      <c r="T12" s="9">
        <v>8.4</v>
      </c>
      <c r="X12" t="s">
        <v>248</v>
      </c>
    </row>
    <row r="14" spans="1:24" ht="15">
      <c r="A14" t="s">
        <v>61</v>
      </c>
      <c r="D14" t="s">
        <v>249</v>
      </c>
      <c r="H14" t="s">
        <v>250</v>
      </c>
      <c r="L14" t="s">
        <v>249</v>
      </c>
      <c r="P14" t="s">
        <v>251</v>
      </c>
      <c r="T14" t="s">
        <v>249</v>
      </c>
      <c r="X14" t="s">
        <v>252</v>
      </c>
    </row>
  </sheetData>
  <sheetProtection selectLockedCells="1" selectUnlockedCells="1"/>
  <mergeCells count="10">
    <mergeCell ref="A2:F2"/>
    <mergeCell ref="C5:H5"/>
    <mergeCell ref="K5:P5"/>
    <mergeCell ref="S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253</v>
      </c>
      <c r="B2" s="1"/>
      <c r="C2" s="1"/>
      <c r="D2" s="1"/>
      <c r="E2" s="1"/>
      <c r="F2" s="1"/>
    </row>
    <row r="5" spans="3:16" ht="15">
      <c r="C5" s="1" t="s">
        <v>230</v>
      </c>
      <c r="D5" s="1"/>
      <c r="E5" s="1"/>
      <c r="F5" s="1"/>
      <c r="G5" s="1"/>
      <c r="H5" s="1"/>
      <c r="K5" s="1" t="s">
        <v>231</v>
      </c>
      <c r="L5" s="1"/>
      <c r="M5" s="1"/>
      <c r="N5" s="1"/>
      <c r="O5" s="1"/>
      <c r="P5" s="1"/>
    </row>
    <row r="6" spans="1:16" ht="39.75" customHeight="1">
      <c r="A6" s="2" t="s">
        <v>254</v>
      </c>
      <c r="C6" s="3" t="s">
        <v>255</v>
      </c>
      <c r="D6" s="3"/>
      <c r="G6" s="3" t="s">
        <v>235</v>
      </c>
      <c r="H6" s="3"/>
      <c r="K6" s="3" t="s">
        <v>255</v>
      </c>
      <c r="L6" s="3"/>
      <c r="O6" s="3" t="s">
        <v>235</v>
      </c>
      <c r="P6" s="3"/>
    </row>
    <row r="7" spans="3:16" ht="15">
      <c r="C7" s="1" t="s">
        <v>256</v>
      </c>
      <c r="D7" s="1"/>
      <c r="E7" s="1"/>
      <c r="F7" s="1"/>
      <c r="G7" s="1"/>
      <c r="H7" s="1"/>
      <c r="I7" s="1"/>
      <c r="J7" s="1"/>
      <c r="K7" s="1"/>
      <c r="L7" s="1"/>
      <c r="M7" s="1"/>
      <c r="N7" s="1"/>
      <c r="O7" s="1"/>
      <c r="P7" s="1"/>
    </row>
    <row r="8" spans="1:16" ht="15">
      <c r="A8" t="s">
        <v>257</v>
      </c>
      <c r="C8" s="5">
        <v>245678</v>
      </c>
      <c r="D8" s="5"/>
      <c r="H8" t="s">
        <v>258</v>
      </c>
      <c r="K8" s="5">
        <v>240623</v>
      </c>
      <c r="L8" s="5"/>
      <c r="P8" t="s">
        <v>259</v>
      </c>
    </row>
    <row r="9" spans="1:16" ht="15">
      <c r="A9" t="s">
        <v>260</v>
      </c>
      <c r="D9" s="4">
        <v>8423</v>
      </c>
      <c r="H9" s="9">
        <v>2.9</v>
      </c>
      <c r="L9" s="4">
        <v>4058</v>
      </c>
      <c r="P9" s="9">
        <v>1.4</v>
      </c>
    </row>
    <row r="10" spans="1:16" ht="15">
      <c r="A10" t="s">
        <v>261</v>
      </c>
      <c r="D10" s="4">
        <v>7069</v>
      </c>
      <c r="H10" s="9">
        <v>2.4</v>
      </c>
      <c r="L10" s="4">
        <v>8</v>
      </c>
      <c r="P10" s="9">
        <v>0</v>
      </c>
    </row>
    <row r="11" spans="1:16" ht="15">
      <c r="A11" t="s">
        <v>262</v>
      </c>
      <c r="D11" s="4">
        <v>31491</v>
      </c>
      <c r="H11" s="9">
        <v>10.8</v>
      </c>
      <c r="L11" s="4">
        <v>39307</v>
      </c>
      <c r="P11" s="9">
        <v>13.9</v>
      </c>
    </row>
    <row r="13" spans="1:16" ht="15">
      <c r="A13" t="s">
        <v>61</v>
      </c>
      <c r="C13" s="5">
        <v>292661</v>
      </c>
      <c r="D13" s="5"/>
      <c r="H13" t="s">
        <v>249</v>
      </c>
      <c r="K13" s="5">
        <v>283996</v>
      </c>
      <c r="L13" s="5"/>
      <c r="P13" t="s">
        <v>249</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13:D13"/>
    <mergeCell ref="K13:L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253</v>
      </c>
      <c r="B2" s="1"/>
      <c r="C2" s="1"/>
      <c r="D2" s="1"/>
      <c r="E2" s="1"/>
      <c r="F2" s="1"/>
    </row>
    <row r="5" spans="3:16" ht="15">
      <c r="C5" s="1" t="s">
        <v>230</v>
      </c>
      <c r="D5" s="1"/>
      <c r="E5" s="1"/>
      <c r="F5" s="1"/>
      <c r="G5" s="1"/>
      <c r="H5" s="1"/>
      <c r="K5" s="1" t="s">
        <v>231</v>
      </c>
      <c r="L5" s="1"/>
      <c r="M5" s="1"/>
      <c r="N5" s="1"/>
      <c r="O5" s="1"/>
      <c r="P5" s="1"/>
    </row>
    <row r="6" spans="1:16" ht="39.75" customHeight="1">
      <c r="A6" s="2" t="s">
        <v>254</v>
      </c>
      <c r="C6" s="3" t="s">
        <v>255</v>
      </c>
      <c r="D6" s="3"/>
      <c r="G6" s="3" t="s">
        <v>235</v>
      </c>
      <c r="H6" s="3"/>
      <c r="K6" s="3" t="s">
        <v>255</v>
      </c>
      <c r="L6" s="3"/>
      <c r="O6" s="3" t="s">
        <v>235</v>
      </c>
      <c r="P6" s="3"/>
    </row>
    <row r="7" spans="3:16" ht="15">
      <c r="C7" s="1" t="s">
        <v>256</v>
      </c>
      <c r="D7" s="1"/>
      <c r="E7" s="1"/>
      <c r="F7" s="1"/>
      <c r="G7" s="1"/>
      <c r="H7" s="1"/>
      <c r="I7" s="1"/>
      <c r="J7" s="1"/>
      <c r="K7" s="1"/>
      <c r="L7" s="1"/>
      <c r="M7" s="1"/>
      <c r="N7" s="1"/>
      <c r="O7" s="1"/>
      <c r="P7" s="1"/>
    </row>
    <row r="8" spans="1:16" ht="15">
      <c r="A8" t="s">
        <v>257</v>
      </c>
      <c r="C8" s="5">
        <v>266449</v>
      </c>
      <c r="D8" s="5"/>
      <c r="H8" t="s">
        <v>263</v>
      </c>
      <c r="K8" s="5">
        <v>251570</v>
      </c>
      <c r="L8" s="5"/>
      <c r="P8" t="s">
        <v>264</v>
      </c>
    </row>
    <row r="9" spans="1:16" ht="15">
      <c r="A9" t="s">
        <v>260</v>
      </c>
      <c r="D9" s="4">
        <v>22064</v>
      </c>
      <c r="H9" s="9">
        <v>7.6</v>
      </c>
      <c r="L9" s="4">
        <v>31752</v>
      </c>
      <c r="P9" s="9">
        <v>11.1</v>
      </c>
    </row>
    <row r="10" spans="1:16" ht="15">
      <c r="A10" t="s">
        <v>261</v>
      </c>
      <c r="D10" s="4">
        <v>3925</v>
      </c>
      <c r="H10" s="9">
        <v>1.3</v>
      </c>
      <c r="L10" s="4">
        <v>1331</v>
      </c>
      <c r="P10" s="9">
        <v>0.5</v>
      </c>
    </row>
    <row r="11" spans="1:16" ht="15">
      <c r="A11" t="s">
        <v>262</v>
      </c>
      <c r="D11" s="4">
        <v>23</v>
      </c>
      <c r="H11" s="9">
        <v>0</v>
      </c>
      <c r="L11" s="4">
        <v>192</v>
      </c>
      <c r="P11" s="9">
        <v>0.1</v>
      </c>
    </row>
    <row r="13" spans="1:16" ht="15">
      <c r="A13" t="s">
        <v>61</v>
      </c>
      <c r="C13" s="5">
        <v>292461</v>
      </c>
      <c r="D13" s="5"/>
      <c r="H13" t="s">
        <v>249</v>
      </c>
      <c r="K13" s="5">
        <v>284845</v>
      </c>
      <c r="L13" s="5"/>
      <c r="P13" t="s">
        <v>249</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13:D13"/>
    <mergeCell ref="K13:L1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265</v>
      </c>
      <c r="B2" s="1"/>
      <c r="C2" s="1"/>
      <c r="D2" s="1"/>
      <c r="E2" s="1"/>
      <c r="F2" s="1"/>
    </row>
    <row r="5" spans="3:16" ht="15">
      <c r="C5" s="1" t="s">
        <v>266</v>
      </c>
      <c r="D5" s="1"/>
      <c r="E5" s="1"/>
      <c r="F5" s="1"/>
      <c r="G5" s="1"/>
      <c r="H5" s="1"/>
      <c r="K5" s="1" t="s">
        <v>267</v>
      </c>
      <c r="L5" s="1"/>
      <c r="M5" s="1"/>
      <c r="N5" s="1"/>
      <c r="O5" s="1"/>
      <c r="P5" s="1"/>
    </row>
    <row r="6" spans="3:16" ht="39.75" customHeight="1">
      <c r="C6" s="3" t="s">
        <v>255</v>
      </c>
      <c r="D6" s="3"/>
      <c r="G6" s="3" t="s">
        <v>235</v>
      </c>
      <c r="H6" s="3"/>
      <c r="K6" s="3" t="s">
        <v>255</v>
      </c>
      <c r="L6" s="3"/>
      <c r="O6" s="3" t="s">
        <v>235</v>
      </c>
      <c r="P6" s="3"/>
    </row>
    <row r="7" spans="3:16" ht="15">
      <c r="C7" s="1" t="s">
        <v>256</v>
      </c>
      <c r="D7" s="1"/>
      <c r="E7" s="1"/>
      <c r="F7" s="1"/>
      <c r="G7" s="1"/>
      <c r="H7" s="1"/>
      <c r="I7" s="1"/>
      <c r="J7" s="1"/>
      <c r="K7" s="1"/>
      <c r="L7" s="1"/>
      <c r="M7" s="1"/>
      <c r="N7" s="1"/>
      <c r="O7" s="1"/>
      <c r="P7" s="1"/>
    </row>
    <row r="8" spans="1:16" ht="15">
      <c r="A8" t="s">
        <v>268</v>
      </c>
      <c r="C8" s="5">
        <v>161212</v>
      </c>
      <c r="D8" s="5"/>
      <c r="H8" t="s">
        <v>269</v>
      </c>
      <c r="K8" s="5">
        <v>105976</v>
      </c>
      <c r="L8" s="5"/>
      <c r="P8" t="s">
        <v>270</v>
      </c>
    </row>
    <row r="9" spans="1:16" ht="15">
      <c r="A9" t="s">
        <v>271</v>
      </c>
      <c r="D9" s="4">
        <v>38544</v>
      </c>
      <c r="H9" s="9">
        <v>13.2</v>
      </c>
      <c r="L9" s="4">
        <v>36905</v>
      </c>
      <c r="P9" s="9">
        <v>13</v>
      </c>
    </row>
    <row r="10" spans="1:16" ht="15">
      <c r="A10" t="s">
        <v>272</v>
      </c>
      <c r="D10" s="4">
        <v>20748</v>
      </c>
      <c r="H10" s="9">
        <v>7.1</v>
      </c>
      <c r="L10" s="4">
        <v>43109</v>
      </c>
      <c r="P10" s="9">
        <v>15.2</v>
      </c>
    </row>
    <row r="11" spans="1:16" ht="15">
      <c r="A11" t="s">
        <v>273</v>
      </c>
      <c r="D11" s="4">
        <v>18698</v>
      </c>
      <c r="H11" s="9">
        <v>6.4</v>
      </c>
      <c r="L11" s="4">
        <v>16574</v>
      </c>
      <c r="P11" s="9">
        <v>5.8</v>
      </c>
    </row>
    <row r="12" spans="1:16" ht="15">
      <c r="A12" t="s">
        <v>274</v>
      </c>
      <c r="D12" s="4">
        <v>16839</v>
      </c>
      <c r="H12" s="9">
        <v>5.7</v>
      </c>
      <c r="L12" s="4">
        <v>9537</v>
      </c>
      <c r="P12" s="9">
        <v>3.4</v>
      </c>
    </row>
    <row r="13" spans="1:16" ht="15">
      <c r="A13" t="s">
        <v>275</v>
      </c>
      <c r="D13" s="4">
        <v>15450</v>
      </c>
      <c r="H13" s="9">
        <v>5.3</v>
      </c>
      <c r="L13" s="4">
        <v>12828</v>
      </c>
      <c r="P13" s="9">
        <v>4.5</v>
      </c>
    </row>
    <row r="14" spans="1:16" ht="15">
      <c r="A14" t="s">
        <v>276</v>
      </c>
      <c r="D14" s="4">
        <v>10928</v>
      </c>
      <c r="H14" s="9">
        <v>3.7</v>
      </c>
      <c r="L14" s="4">
        <v>10694</v>
      </c>
      <c r="P14" s="9">
        <v>3.8</v>
      </c>
    </row>
    <row r="15" spans="1:16" ht="15">
      <c r="A15" t="s">
        <v>277</v>
      </c>
      <c r="D15" s="4">
        <v>8423</v>
      </c>
      <c r="H15" s="9">
        <v>2.9</v>
      </c>
      <c r="L15" s="4">
        <v>9131</v>
      </c>
      <c r="P15" s="9">
        <v>3.2</v>
      </c>
    </row>
    <row r="16" spans="1:16" ht="15">
      <c r="A16" t="s">
        <v>278</v>
      </c>
      <c r="D16" s="4">
        <v>968</v>
      </c>
      <c r="H16" s="9">
        <v>0.30000000000000004</v>
      </c>
      <c r="L16" s="4">
        <v>7642</v>
      </c>
      <c r="P16" s="9">
        <v>2.7</v>
      </c>
    </row>
    <row r="17" spans="1:16" ht="15">
      <c r="A17" t="s">
        <v>279</v>
      </c>
      <c r="D17" s="4">
        <v>851</v>
      </c>
      <c r="H17" s="9">
        <v>0.30000000000000004</v>
      </c>
      <c r="L17" s="4">
        <v>10526</v>
      </c>
      <c r="P17" s="9">
        <v>3.7</v>
      </c>
    </row>
    <row r="18" spans="1:16" ht="15">
      <c r="A18" t="s">
        <v>280</v>
      </c>
      <c r="D18" t="s">
        <v>42</v>
      </c>
      <c r="H18" t="s">
        <v>42</v>
      </c>
      <c r="L18" s="4">
        <v>14707</v>
      </c>
      <c r="P18" s="9">
        <v>5.2</v>
      </c>
    </row>
    <row r="19" spans="1:16" ht="15">
      <c r="A19" t="s">
        <v>281</v>
      </c>
      <c r="D19" t="s">
        <v>42</v>
      </c>
      <c r="H19" t="s">
        <v>42</v>
      </c>
      <c r="L19" s="4">
        <v>6367</v>
      </c>
      <c r="P19" s="9">
        <v>2.2</v>
      </c>
    </row>
    <row r="21" spans="1:16" ht="15">
      <c r="A21" t="s">
        <v>61</v>
      </c>
      <c r="C21" s="5">
        <v>292661</v>
      </c>
      <c r="D21" s="5"/>
      <c r="H21" t="s">
        <v>249</v>
      </c>
      <c r="K21" s="5">
        <v>283996</v>
      </c>
      <c r="L21" s="5"/>
      <c r="P21" t="s">
        <v>249</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21:D21"/>
    <mergeCell ref="K21:L2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230</v>
      </c>
      <c r="D3" s="1"/>
      <c r="E3" s="1"/>
      <c r="F3" s="1"/>
      <c r="G3" s="1"/>
      <c r="H3" s="1"/>
      <c r="K3" s="1" t="s">
        <v>231</v>
      </c>
      <c r="L3" s="1"/>
      <c r="M3" s="1"/>
      <c r="N3" s="1"/>
      <c r="O3" s="1"/>
      <c r="P3" s="1"/>
    </row>
    <row r="4" spans="3:16" ht="39.75" customHeight="1">
      <c r="C4" s="3" t="s">
        <v>255</v>
      </c>
      <c r="D4" s="3"/>
      <c r="G4" s="3" t="s">
        <v>235</v>
      </c>
      <c r="H4" s="3"/>
      <c r="K4" s="3" t="s">
        <v>255</v>
      </c>
      <c r="L4" s="3"/>
      <c r="O4" s="3" t="s">
        <v>235</v>
      </c>
      <c r="P4" s="3"/>
    </row>
    <row r="5" spans="3:16" ht="15">
      <c r="C5" s="1" t="s">
        <v>256</v>
      </c>
      <c r="D5" s="1"/>
      <c r="E5" s="1"/>
      <c r="F5" s="1"/>
      <c r="G5" s="1"/>
      <c r="H5" s="1"/>
      <c r="I5" s="1"/>
      <c r="J5" s="1"/>
      <c r="K5" s="1"/>
      <c r="L5" s="1"/>
      <c r="M5" s="1"/>
      <c r="N5" s="1"/>
      <c r="O5" s="1"/>
      <c r="P5" s="1"/>
    </row>
    <row r="6" spans="1:16" ht="15">
      <c r="A6" t="s">
        <v>282</v>
      </c>
      <c r="C6" s="5">
        <v>40675</v>
      </c>
      <c r="D6" s="5"/>
      <c r="H6" t="s">
        <v>283</v>
      </c>
      <c r="K6" s="5">
        <v>37308</v>
      </c>
      <c r="L6" s="5"/>
      <c r="P6" t="s">
        <v>284</v>
      </c>
    </row>
    <row r="7" spans="1:16" ht="15">
      <c r="A7" t="s">
        <v>285</v>
      </c>
      <c r="D7" s="4">
        <v>33002</v>
      </c>
      <c r="H7" s="9">
        <v>11.3</v>
      </c>
      <c r="L7" s="4">
        <v>28339</v>
      </c>
      <c r="P7" s="9">
        <v>9.9</v>
      </c>
    </row>
    <row r="8" spans="1:16" ht="15">
      <c r="A8" t="s">
        <v>286</v>
      </c>
      <c r="D8" s="4">
        <v>21492</v>
      </c>
      <c r="H8" s="9">
        <v>7.4</v>
      </c>
      <c r="L8" s="4">
        <v>24714</v>
      </c>
      <c r="P8" s="9">
        <v>8.7</v>
      </c>
    </row>
    <row r="9" spans="1:16" ht="15">
      <c r="A9" t="s">
        <v>287</v>
      </c>
      <c r="D9" s="4">
        <v>17851</v>
      </c>
      <c r="H9" s="9">
        <v>6.1</v>
      </c>
      <c r="L9" s="4">
        <v>9451</v>
      </c>
      <c r="P9" s="9">
        <v>3.3</v>
      </c>
    </row>
    <row r="10" spans="1:16" ht="15">
      <c r="A10" t="s">
        <v>288</v>
      </c>
      <c r="D10" s="4">
        <v>14752</v>
      </c>
      <c r="H10" s="9">
        <v>5</v>
      </c>
      <c r="L10" s="4">
        <v>10175</v>
      </c>
      <c r="P10" s="9">
        <v>3.6</v>
      </c>
    </row>
    <row r="11" spans="1:16" ht="15">
      <c r="A11" t="s">
        <v>289</v>
      </c>
      <c r="D11" s="4">
        <v>14706</v>
      </c>
      <c r="H11" s="9">
        <v>5</v>
      </c>
      <c r="L11" s="4">
        <v>18898</v>
      </c>
      <c r="P11" s="9">
        <v>6.6</v>
      </c>
    </row>
    <row r="12" spans="1:16" ht="15">
      <c r="A12" t="s">
        <v>290</v>
      </c>
      <c r="D12" s="4">
        <v>13704</v>
      </c>
      <c r="H12" s="9">
        <v>4.7</v>
      </c>
      <c r="L12" s="4">
        <v>11364</v>
      </c>
      <c r="P12" s="9">
        <v>4</v>
      </c>
    </row>
    <row r="13" spans="1:16" ht="15">
      <c r="A13" t="s">
        <v>291</v>
      </c>
      <c r="D13" s="4">
        <v>11643</v>
      </c>
      <c r="H13" s="9">
        <v>4</v>
      </c>
      <c r="L13" s="4">
        <v>12580</v>
      </c>
      <c r="P13" s="9">
        <v>4.4</v>
      </c>
    </row>
    <row r="14" spans="1:16" ht="15">
      <c r="A14" t="s">
        <v>273</v>
      </c>
      <c r="D14" s="4">
        <v>11283</v>
      </c>
      <c r="H14" s="9">
        <v>3.9</v>
      </c>
      <c r="L14" s="4">
        <v>4768</v>
      </c>
      <c r="P14" s="9">
        <v>1.7000000000000002</v>
      </c>
    </row>
    <row r="15" spans="1:16" ht="15">
      <c r="A15" t="s">
        <v>292</v>
      </c>
      <c r="D15" s="4">
        <v>9853</v>
      </c>
      <c r="H15" s="9">
        <v>3.4</v>
      </c>
      <c r="L15" s="4">
        <v>11777</v>
      </c>
      <c r="P15" s="9">
        <v>4.1</v>
      </c>
    </row>
    <row r="16" spans="1:16" ht="15">
      <c r="A16" t="s">
        <v>293</v>
      </c>
      <c r="D16" s="4">
        <v>9627</v>
      </c>
      <c r="H16" s="9">
        <v>3.3</v>
      </c>
      <c r="L16" s="4">
        <v>8009</v>
      </c>
      <c r="P16" s="9">
        <v>2.8</v>
      </c>
    </row>
    <row r="17" spans="1:16" ht="15">
      <c r="A17" t="s">
        <v>294</v>
      </c>
      <c r="D17" s="4">
        <v>9476</v>
      </c>
      <c r="H17" s="9">
        <v>3.2</v>
      </c>
      <c r="L17" s="4">
        <v>13559</v>
      </c>
      <c r="P17" s="9">
        <v>4.8</v>
      </c>
    </row>
    <row r="18" spans="1:16" ht="15">
      <c r="A18" t="s">
        <v>295</v>
      </c>
      <c r="D18" s="4">
        <v>8036</v>
      </c>
      <c r="H18" s="9">
        <v>2.7</v>
      </c>
      <c r="L18" s="4">
        <v>9342</v>
      </c>
      <c r="P18" s="9">
        <v>3.3</v>
      </c>
    </row>
    <row r="19" spans="1:16" ht="15">
      <c r="A19" t="s">
        <v>296</v>
      </c>
      <c r="D19" s="4">
        <v>6088</v>
      </c>
      <c r="H19" s="9">
        <v>2.1</v>
      </c>
      <c r="L19" s="4">
        <v>5470</v>
      </c>
      <c r="P19" s="9">
        <v>1.9</v>
      </c>
    </row>
    <row r="20" spans="1:16" ht="15">
      <c r="A20" t="s">
        <v>297</v>
      </c>
      <c r="D20" s="4">
        <v>6026</v>
      </c>
      <c r="H20" s="9">
        <v>2.1</v>
      </c>
      <c r="L20" t="s">
        <v>42</v>
      </c>
      <c r="P20" t="s">
        <v>42</v>
      </c>
    </row>
    <row r="21" spans="1:16" ht="15">
      <c r="A21" t="s">
        <v>298</v>
      </c>
      <c r="D21" s="4">
        <v>5932</v>
      </c>
      <c r="H21" s="9">
        <v>2</v>
      </c>
      <c r="L21" s="4">
        <v>5944</v>
      </c>
      <c r="P21" s="9">
        <v>2.1</v>
      </c>
    </row>
    <row r="22" spans="1:16" ht="15">
      <c r="A22" t="s">
        <v>299</v>
      </c>
      <c r="D22" s="4">
        <v>5394</v>
      </c>
      <c r="H22" s="9">
        <v>1.8</v>
      </c>
      <c r="L22" s="4">
        <v>2873</v>
      </c>
      <c r="P22" s="9">
        <v>1</v>
      </c>
    </row>
    <row r="23" spans="1:16" ht="15">
      <c r="A23" t="s">
        <v>300</v>
      </c>
      <c r="D23" s="4">
        <v>4944</v>
      </c>
      <c r="H23" s="9">
        <v>1.7000000000000002</v>
      </c>
      <c r="L23" s="4">
        <v>6975</v>
      </c>
      <c r="P23" s="9">
        <v>2.4</v>
      </c>
    </row>
    <row r="24" spans="1:16" ht="15">
      <c r="A24" t="s">
        <v>301</v>
      </c>
      <c r="D24" s="4">
        <v>4580</v>
      </c>
      <c r="H24" s="9">
        <v>1.6</v>
      </c>
      <c r="L24" s="4">
        <v>3029</v>
      </c>
      <c r="P24" s="9">
        <v>1.1</v>
      </c>
    </row>
    <row r="25" spans="1:16" ht="15">
      <c r="A25" t="s">
        <v>302</v>
      </c>
      <c r="D25" s="4">
        <v>4311</v>
      </c>
      <c r="H25" s="9">
        <v>1.5</v>
      </c>
      <c r="L25" s="4">
        <v>4958</v>
      </c>
      <c r="P25" s="9">
        <v>1.8</v>
      </c>
    </row>
    <row r="26" spans="1:16" ht="15">
      <c r="A26" t="s">
        <v>303</v>
      </c>
      <c r="D26" s="4">
        <v>3935</v>
      </c>
      <c r="H26" s="9">
        <v>1.3</v>
      </c>
      <c r="L26" s="4">
        <v>7774</v>
      </c>
      <c r="P26" s="9">
        <v>2.7</v>
      </c>
    </row>
    <row r="27" spans="1:16" ht="15">
      <c r="A27" t="s">
        <v>304</v>
      </c>
      <c r="D27" s="4">
        <v>3584</v>
      </c>
      <c r="H27" s="9">
        <v>1.2</v>
      </c>
      <c r="L27" s="4">
        <v>11770</v>
      </c>
      <c r="P27" s="9">
        <v>4.1</v>
      </c>
    </row>
    <row r="28" spans="1:16" ht="15">
      <c r="A28" t="s">
        <v>305</v>
      </c>
      <c r="D28" s="4">
        <v>3209</v>
      </c>
      <c r="H28" s="9">
        <v>1.1</v>
      </c>
      <c r="L28" s="4">
        <v>2273</v>
      </c>
      <c r="P28" s="9">
        <v>0.8</v>
      </c>
    </row>
    <row r="29" spans="1:16" ht="15">
      <c r="A29" t="s">
        <v>306</v>
      </c>
      <c r="D29" s="4">
        <v>3147</v>
      </c>
      <c r="H29" s="9">
        <v>1.1</v>
      </c>
      <c r="L29" s="4">
        <v>5694</v>
      </c>
      <c r="P29" s="9">
        <v>2</v>
      </c>
    </row>
    <row r="30" spans="1:16" ht="15">
      <c r="A30" t="s">
        <v>307</v>
      </c>
      <c r="D30" s="4">
        <v>3013</v>
      </c>
      <c r="H30" s="9">
        <v>1</v>
      </c>
      <c r="L30" s="4">
        <v>984</v>
      </c>
      <c r="P30" s="9">
        <v>0.30000000000000004</v>
      </c>
    </row>
    <row r="31" spans="1:16" ht="15">
      <c r="A31" t="s">
        <v>308</v>
      </c>
      <c r="D31" s="4">
        <v>3001</v>
      </c>
      <c r="H31" s="9">
        <v>1</v>
      </c>
      <c r="L31" s="4">
        <v>4712</v>
      </c>
      <c r="P31" s="9">
        <v>1.7000000000000002</v>
      </c>
    </row>
    <row r="32" spans="1:16" ht="15">
      <c r="A32" t="s">
        <v>309</v>
      </c>
      <c r="D32" s="4">
        <v>2877</v>
      </c>
      <c r="H32" s="9">
        <v>1</v>
      </c>
      <c r="L32" s="4">
        <v>2737</v>
      </c>
      <c r="P32" s="9">
        <v>1</v>
      </c>
    </row>
    <row r="33" spans="1:16" ht="15">
      <c r="A33" t="s">
        <v>310</v>
      </c>
      <c r="D33" s="4">
        <v>2731</v>
      </c>
      <c r="H33" s="9">
        <v>0.9</v>
      </c>
      <c r="L33" t="s">
        <v>42</v>
      </c>
      <c r="P33" t="s">
        <v>42</v>
      </c>
    </row>
    <row r="34" spans="1:16" ht="15">
      <c r="A34" t="s">
        <v>311</v>
      </c>
      <c r="D34" s="4">
        <v>2479</v>
      </c>
      <c r="H34" s="9">
        <v>0.8</v>
      </c>
      <c r="L34" s="4">
        <v>2618</v>
      </c>
      <c r="P34" s="9">
        <v>0.9</v>
      </c>
    </row>
    <row r="35" spans="1:16" ht="15">
      <c r="A35" t="s">
        <v>312</v>
      </c>
      <c r="D35" s="4">
        <v>2025</v>
      </c>
      <c r="H35" s="9">
        <v>0.7</v>
      </c>
      <c r="L35" s="4">
        <v>1917</v>
      </c>
      <c r="P35" s="9">
        <v>0.7</v>
      </c>
    </row>
    <row r="36" spans="1:16" ht="15">
      <c r="A36" t="s">
        <v>313</v>
      </c>
      <c r="D36" s="4">
        <v>2008</v>
      </c>
      <c r="H36" s="9">
        <v>0.7</v>
      </c>
      <c r="L36" s="4">
        <v>4168</v>
      </c>
      <c r="P36" s="9">
        <v>1.5</v>
      </c>
    </row>
    <row r="37" spans="1:16" ht="15">
      <c r="A37" t="s">
        <v>314</v>
      </c>
      <c r="D37" s="4">
        <v>1974</v>
      </c>
      <c r="H37" s="9">
        <v>0.7</v>
      </c>
      <c r="L37" s="4">
        <v>2869</v>
      </c>
      <c r="P37" s="9">
        <v>1</v>
      </c>
    </row>
    <row r="38" spans="1:16" ht="15">
      <c r="A38" t="s">
        <v>315</v>
      </c>
      <c r="D38" s="4">
        <v>1617</v>
      </c>
      <c r="H38" s="9">
        <v>0.6000000000000001</v>
      </c>
      <c r="L38" s="4">
        <v>3557</v>
      </c>
      <c r="P38" s="9">
        <v>1.2</v>
      </c>
    </row>
    <row r="39" spans="1:16" ht="15">
      <c r="A39" t="s">
        <v>316</v>
      </c>
      <c r="D39" s="4">
        <v>1312</v>
      </c>
      <c r="H39" s="9">
        <v>0.4</v>
      </c>
      <c r="L39" s="4">
        <v>1505</v>
      </c>
      <c r="P39" s="9">
        <v>0.5</v>
      </c>
    </row>
    <row r="40" spans="1:16" ht="15">
      <c r="A40" t="s">
        <v>317</v>
      </c>
      <c r="D40" s="4">
        <v>800</v>
      </c>
      <c r="H40" s="9">
        <v>0.30000000000000004</v>
      </c>
      <c r="L40" s="4">
        <v>732</v>
      </c>
      <c r="P40" s="9">
        <v>0.30000000000000004</v>
      </c>
    </row>
    <row r="41" spans="1:16" ht="15">
      <c r="A41" t="s">
        <v>318</v>
      </c>
      <c r="D41" s="4">
        <v>788</v>
      </c>
      <c r="H41" s="9">
        <v>0.30000000000000004</v>
      </c>
      <c r="L41" s="4">
        <v>496</v>
      </c>
      <c r="P41" s="9">
        <v>0.2</v>
      </c>
    </row>
    <row r="42" spans="1:16" ht="15">
      <c r="A42" t="s">
        <v>319</v>
      </c>
      <c r="D42" s="4">
        <v>343</v>
      </c>
      <c r="H42" s="9">
        <v>0.1</v>
      </c>
      <c r="L42" s="4">
        <v>1258</v>
      </c>
      <c r="P42" s="9">
        <v>0.4</v>
      </c>
    </row>
    <row r="43" spans="1:16" ht="15">
      <c r="A43" t="s">
        <v>320</v>
      </c>
      <c r="D43" s="4">
        <v>243</v>
      </c>
      <c r="H43" s="9">
        <v>0.1</v>
      </c>
      <c r="L43" s="4">
        <v>248</v>
      </c>
      <c r="P43" s="9">
        <v>0.1</v>
      </c>
    </row>
    <row r="45" spans="1:16" ht="15">
      <c r="A45" t="s">
        <v>61</v>
      </c>
      <c r="C45" s="5">
        <v>292461</v>
      </c>
      <c r="D45" s="5"/>
      <c r="H45" t="s">
        <v>249</v>
      </c>
      <c r="K45" s="5">
        <v>284845</v>
      </c>
      <c r="L45" s="5"/>
      <c r="P45" t="s">
        <v>249</v>
      </c>
    </row>
  </sheetData>
  <sheetProtection selectLockedCells="1" selectUnlockedCells="1"/>
  <mergeCells count="11">
    <mergeCell ref="C3:H3"/>
    <mergeCell ref="K3:P3"/>
    <mergeCell ref="C4:D4"/>
    <mergeCell ref="G4:H4"/>
    <mergeCell ref="K4:L4"/>
    <mergeCell ref="O4:P4"/>
    <mergeCell ref="C5:P5"/>
    <mergeCell ref="C6:D6"/>
    <mergeCell ref="K6:L6"/>
    <mergeCell ref="C45:D45"/>
    <mergeCell ref="K45:L4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321</v>
      </c>
      <c r="B2" s="1"/>
      <c r="C2" s="1"/>
      <c r="D2" s="1"/>
      <c r="E2" s="1"/>
      <c r="F2" s="1"/>
    </row>
    <row r="5" spans="3:16" ht="15">
      <c r="C5" s="1" t="s">
        <v>230</v>
      </c>
      <c r="D5" s="1"/>
      <c r="E5" s="1"/>
      <c r="F5" s="1"/>
      <c r="G5" s="1"/>
      <c r="H5" s="1"/>
      <c r="K5" s="1" t="s">
        <v>231</v>
      </c>
      <c r="L5" s="1"/>
      <c r="M5" s="1"/>
      <c r="N5" s="1"/>
      <c r="O5" s="1"/>
      <c r="P5" s="1"/>
    </row>
    <row r="6" spans="3:16" ht="39.75" customHeight="1">
      <c r="C6" s="3" t="s">
        <v>255</v>
      </c>
      <c r="D6" s="3"/>
      <c r="G6" s="3" t="s">
        <v>235</v>
      </c>
      <c r="H6" s="3"/>
      <c r="K6" s="3" t="s">
        <v>255</v>
      </c>
      <c r="L6" s="3"/>
      <c r="O6" s="3" t="s">
        <v>235</v>
      </c>
      <c r="P6" s="3"/>
    </row>
    <row r="7" spans="3:16" ht="15">
      <c r="C7" s="1" t="s">
        <v>256</v>
      </c>
      <c r="D7" s="1"/>
      <c r="E7" s="1"/>
      <c r="F7" s="1"/>
      <c r="G7" s="1"/>
      <c r="H7" s="1"/>
      <c r="I7" s="1"/>
      <c r="J7" s="1"/>
      <c r="K7" s="1"/>
      <c r="L7" s="1"/>
      <c r="M7" s="1"/>
      <c r="N7" s="1"/>
      <c r="O7" s="1"/>
      <c r="P7" s="1"/>
    </row>
    <row r="8" spans="1:16" ht="15">
      <c r="A8" t="s">
        <v>322</v>
      </c>
      <c r="C8" s="5">
        <v>116186</v>
      </c>
      <c r="D8" s="5"/>
      <c r="H8" t="s">
        <v>323</v>
      </c>
      <c r="K8" s="5">
        <v>108661</v>
      </c>
      <c r="L8" s="5"/>
      <c r="P8" t="s">
        <v>324</v>
      </c>
    </row>
    <row r="9" spans="1:16" ht="15">
      <c r="A9" t="s">
        <v>325</v>
      </c>
      <c r="D9" s="4">
        <v>75154</v>
      </c>
      <c r="H9" s="9">
        <v>25.7</v>
      </c>
      <c r="L9" s="4">
        <v>57553</v>
      </c>
      <c r="P9" s="9">
        <v>20.3</v>
      </c>
    </row>
    <row r="10" spans="1:16" ht="15">
      <c r="A10" t="s">
        <v>326</v>
      </c>
      <c r="D10" s="4">
        <v>38880</v>
      </c>
      <c r="H10" s="9">
        <v>13.3</v>
      </c>
      <c r="L10" s="4">
        <v>52875</v>
      </c>
      <c r="P10" s="9">
        <v>18.6</v>
      </c>
    </row>
    <row r="11" spans="1:16" ht="15">
      <c r="A11" t="s">
        <v>327</v>
      </c>
      <c r="D11" s="4">
        <v>34060</v>
      </c>
      <c r="H11" s="9">
        <v>11.6</v>
      </c>
      <c r="L11" s="4">
        <v>25535</v>
      </c>
      <c r="P11" s="9">
        <v>9</v>
      </c>
    </row>
    <row r="12" spans="1:16" ht="15">
      <c r="A12" t="s">
        <v>328</v>
      </c>
      <c r="D12" s="4">
        <v>15450</v>
      </c>
      <c r="H12" s="9">
        <v>5.3</v>
      </c>
      <c r="L12" s="4">
        <v>12828</v>
      </c>
      <c r="P12" s="9">
        <v>4.5</v>
      </c>
    </row>
    <row r="13" spans="1:16" ht="15">
      <c r="A13" t="s">
        <v>329</v>
      </c>
      <c r="D13" s="4">
        <v>7780</v>
      </c>
      <c r="H13" s="9">
        <v>2.6</v>
      </c>
      <c r="L13" t="s">
        <v>42</v>
      </c>
      <c r="P13" t="s">
        <v>42</v>
      </c>
    </row>
    <row r="14" spans="1:16" ht="15">
      <c r="A14" t="s">
        <v>330</v>
      </c>
      <c r="D14" s="4">
        <v>5151</v>
      </c>
      <c r="H14" s="9">
        <v>1.8</v>
      </c>
      <c r="L14" s="4">
        <v>24544</v>
      </c>
      <c r="P14" s="9">
        <v>8.6</v>
      </c>
    </row>
    <row r="15" spans="1:16" ht="15">
      <c r="A15" t="s">
        <v>331</v>
      </c>
      <c r="D15" t="s">
        <v>42</v>
      </c>
      <c r="H15" t="s">
        <v>42</v>
      </c>
      <c r="L15" s="4">
        <v>2000</v>
      </c>
      <c r="P15" s="9">
        <v>0.7</v>
      </c>
    </row>
    <row r="17" spans="1:16" ht="15">
      <c r="A17" t="s">
        <v>61</v>
      </c>
      <c r="C17" s="5">
        <v>292661</v>
      </c>
      <c r="D17" s="5"/>
      <c r="H17" t="s">
        <v>249</v>
      </c>
      <c r="K17" s="5">
        <v>283996</v>
      </c>
      <c r="L17" s="5"/>
      <c r="P17" t="s">
        <v>249</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17:D17"/>
    <mergeCell ref="K17:L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332</v>
      </c>
      <c r="B2" s="1"/>
      <c r="C2" s="1"/>
      <c r="D2" s="1"/>
      <c r="E2" s="1"/>
      <c r="F2" s="1"/>
    </row>
    <row r="5" spans="3:12" ht="15">
      <c r="C5" s="1" t="s">
        <v>333</v>
      </c>
      <c r="D5" s="1"/>
      <c r="E5" s="1"/>
      <c r="F5" s="1"/>
      <c r="G5" s="1"/>
      <c r="H5" s="1"/>
      <c r="I5" s="1"/>
      <c r="J5" s="1"/>
      <c r="K5" s="1"/>
      <c r="L5" s="1"/>
    </row>
    <row r="6" spans="3:12" ht="39.75" customHeight="1">
      <c r="C6" s="3" t="s">
        <v>334</v>
      </c>
      <c r="D6" s="3"/>
      <c r="G6" s="3" t="s">
        <v>335</v>
      </c>
      <c r="H6" s="3"/>
      <c r="K6" s="3" t="s">
        <v>336</v>
      </c>
      <c r="L6" s="3"/>
    </row>
    <row r="7" spans="3:12" ht="15">
      <c r="C7" s="1" t="s">
        <v>256</v>
      </c>
      <c r="D7" s="1"/>
      <c r="E7" s="1"/>
      <c r="F7" s="1"/>
      <c r="G7" s="1"/>
      <c r="H7" s="1"/>
      <c r="I7" s="1"/>
      <c r="J7" s="1"/>
      <c r="K7" s="1"/>
      <c r="L7" s="1"/>
    </row>
    <row r="8" spans="1:12" ht="15">
      <c r="A8" s="2" t="s">
        <v>149</v>
      </c>
      <c r="C8" s="5">
        <v>33157</v>
      </c>
      <c r="D8" s="5"/>
      <c r="G8" s="5">
        <v>30050</v>
      </c>
      <c r="H8" s="5"/>
      <c r="K8" s="5">
        <v>27375</v>
      </c>
      <c r="L8" s="5"/>
    </row>
    <row r="9" spans="1:12" ht="15">
      <c r="A9" s="2" t="s">
        <v>156</v>
      </c>
      <c r="D9" s="4">
        <v>22042</v>
      </c>
      <c r="H9" s="4">
        <v>19372</v>
      </c>
      <c r="L9" s="4">
        <v>17701</v>
      </c>
    </row>
    <row r="10" spans="1:12" ht="15">
      <c r="A10" t="s">
        <v>157</v>
      </c>
      <c r="D10" s="4">
        <v>1455</v>
      </c>
      <c r="H10" t="s">
        <v>42</v>
      </c>
      <c r="L10" t="s">
        <v>42</v>
      </c>
    </row>
    <row r="12" spans="1:12" ht="15">
      <c r="A12" t="s">
        <v>158</v>
      </c>
      <c r="D12" s="4">
        <v>9660</v>
      </c>
      <c r="H12" s="4">
        <v>10678</v>
      </c>
      <c r="L12" s="4">
        <v>9674</v>
      </c>
    </row>
    <row r="13" spans="1:12" ht="15">
      <c r="A13" t="s">
        <v>337</v>
      </c>
      <c r="D13" s="4">
        <v>12368</v>
      </c>
      <c r="H13" s="4">
        <v>226</v>
      </c>
      <c r="L13" s="4">
        <v>3276</v>
      </c>
    </row>
    <row r="14" spans="1:12" ht="15">
      <c r="A14" t="s">
        <v>338</v>
      </c>
      <c r="D14" s="10">
        <v>-10641</v>
      </c>
      <c r="H14" s="4">
        <v>741</v>
      </c>
      <c r="L14" s="10">
        <v>-1943</v>
      </c>
    </row>
    <row r="16" spans="1:12" ht="15">
      <c r="A16" t="s">
        <v>163</v>
      </c>
      <c r="C16" s="5">
        <v>11387</v>
      </c>
      <c r="D16" s="5"/>
      <c r="G16" s="5">
        <v>11645</v>
      </c>
      <c r="H16" s="5"/>
      <c r="K16" s="5">
        <v>11007</v>
      </c>
      <c r="L16" s="5"/>
    </row>
  </sheetData>
  <sheetProtection selectLockedCells="1" selectUnlockedCells="1"/>
  <mergeCells count="12">
    <mergeCell ref="A2:F2"/>
    <mergeCell ref="C5:L5"/>
    <mergeCell ref="C6:D6"/>
    <mergeCell ref="G6:H6"/>
    <mergeCell ref="K6:L6"/>
    <mergeCell ref="C7:L7"/>
    <mergeCell ref="C8:D8"/>
    <mergeCell ref="G8:H8"/>
    <mergeCell ref="K8:L8"/>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339</v>
      </c>
      <c r="B2" s="1"/>
      <c r="C2" s="1"/>
      <c r="D2" s="1"/>
      <c r="E2" s="1"/>
      <c r="F2" s="1"/>
    </row>
    <row r="5" spans="3:12" ht="39.75" customHeight="1">
      <c r="C5" s="3" t="s">
        <v>334</v>
      </c>
      <c r="D5" s="3"/>
      <c r="G5" s="3" t="s">
        <v>335</v>
      </c>
      <c r="H5" s="3"/>
      <c r="K5" s="3" t="s">
        <v>336</v>
      </c>
      <c r="L5" s="3"/>
    </row>
    <row r="6" spans="3:12" ht="15">
      <c r="C6" s="1" t="s">
        <v>256</v>
      </c>
      <c r="D6" s="1"/>
      <c r="E6" s="1"/>
      <c r="F6" s="1"/>
      <c r="G6" s="1"/>
      <c r="H6" s="1"/>
      <c r="I6" s="1"/>
      <c r="J6" s="1"/>
      <c r="K6" s="1"/>
      <c r="L6" s="1"/>
    </row>
    <row r="7" spans="1:12" ht="15">
      <c r="A7" t="s">
        <v>340</v>
      </c>
      <c r="C7" s="5">
        <v>29348</v>
      </c>
      <c r="D7" s="5"/>
      <c r="G7" s="5">
        <v>26871</v>
      </c>
      <c r="H7" s="5"/>
      <c r="K7" s="5">
        <v>24684</v>
      </c>
      <c r="L7" s="5"/>
    </row>
    <row r="8" spans="1:12" ht="15">
      <c r="A8" t="s">
        <v>341</v>
      </c>
      <c r="D8" s="4">
        <v>1499</v>
      </c>
      <c r="H8" s="4">
        <v>1495</v>
      </c>
      <c r="L8" s="4">
        <v>1520</v>
      </c>
    </row>
    <row r="9" spans="1:12" ht="15">
      <c r="A9" t="s">
        <v>342</v>
      </c>
      <c r="D9" s="4">
        <v>2310</v>
      </c>
      <c r="H9" s="4">
        <v>1684</v>
      </c>
      <c r="L9" s="4">
        <v>1171</v>
      </c>
    </row>
    <row r="11" spans="1:12" ht="15">
      <c r="A11" t="s">
        <v>61</v>
      </c>
      <c r="C11" s="5">
        <v>33157</v>
      </c>
      <c r="D11" s="5"/>
      <c r="G11" s="5">
        <v>30050</v>
      </c>
      <c r="H11" s="5"/>
      <c r="K11" s="5">
        <v>27375</v>
      </c>
      <c r="L11" s="5"/>
    </row>
  </sheetData>
  <sheetProtection selectLockedCells="1" selectUnlockedCells="1"/>
  <mergeCells count="11">
    <mergeCell ref="A2:F2"/>
    <mergeCell ref="C5:D5"/>
    <mergeCell ref="G5:H5"/>
    <mergeCell ref="K5:L5"/>
    <mergeCell ref="C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58.7109375" style="0" customWidth="1"/>
    <col min="6" max="16384" width="8.7109375" style="0" customWidth="1"/>
  </cols>
  <sheetData>
    <row r="3" spans="1:5" ht="15">
      <c r="A3" t="s">
        <v>7</v>
      </c>
      <c r="C3" t="e">
        <f aca="true" t="shared" si="0" ref="C3:C6">#N/A</f>
        <v>#N/A</v>
      </c>
      <c r="E3" t="s">
        <v>8</v>
      </c>
    </row>
    <row r="4" spans="3:5" ht="15">
      <c r="C4" t="e">
        <f t="shared" si="0"/>
        <v>#N/A</v>
      </c>
      <c r="E4" t="s">
        <v>9</v>
      </c>
    </row>
    <row r="5" spans="3:5" ht="15">
      <c r="C5" t="e">
        <f t="shared" si="0"/>
        <v>#N/A</v>
      </c>
      <c r="E5" t="s">
        <v>10</v>
      </c>
    </row>
    <row r="6" spans="3:5" ht="15">
      <c r="C6" t="e">
        <f t="shared" si="0"/>
        <v>#N/A</v>
      </c>
      <c r="E6" t="s">
        <v>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343</v>
      </c>
      <c r="B2" s="1"/>
      <c r="C2" s="1"/>
      <c r="D2" s="1"/>
      <c r="E2" s="1"/>
      <c r="F2" s="1"/>
    </row>
    <row r="5" spans="3:12" ht="39.75" customHeight="1">
      <c r="C5" s="3" t="s">
        <v>334</v>
      </c>
      <c r="D5" s="3"/>
      <c r="G5" s="3" t="s">
        <v>335</v>
      </c>
      <c r="H5" s="3"/>
      <c r="K5" s="3" t="s">
        <v>336</v>
      </c>
      <c r="L5" s="3"/>
    </row>
    <row r="6" spans="3:12" ht="15">
      <c r="C6" s="1" t="s">
        <v>256</v>
      </c>
      <c r="D6" s="1"/>
      <c r="E6" s="1"/>
      <c r="F6" s="1"/>
      <c r="G6" s="1"/>
      <c r="H6" s="1"/>
      <c r="I6" s="1"/>
      <c r="J6" s="1"/>
      <c r="K6" s="1"/>
      <c r="L6" s="1"/>
    </row>
    <row r="7" spans="1:12" ht="15">
      <c r="A7" t="s">
        <v>151</v>
      </c>
      <c r="C7" s="5">
        <v>9888</v>
      </c>
      <c r="D7" s="5"/>
      <c r="G7" s="5">
        <v>8456</v>
      </c>
      <c r="H7" s="5"/>
      <c r="K7" s="5">
        <v>7375</v>
      </c>
      <c r="L7" s="5"/>
    </row>
    <row r="8" spans="1:12" ht="15">
      <c r="A8" t="s">
        <v>344</v>
      </c>
      <c r="D8" s="4">
        <v>4899</v>
      </c>
      <c r="H8" s="4">
        <v>4529</v>
      </c>
      <c r="L8" s="4">
        <v>4157</v>
      </c>
    </row>
    <row r="9" spans="1:12" ht="15">
      <c r="A9" t="s">
        <v>345</v>
      </c>
      <c r="D9" s="4">
        <v>1243</v>
      </c>
      <c r="H9" s="4">
        <v>1336</v>
      </c>
      <c r="L9" s="4">
        <v>1302</v>
      </c>
    </row>
    <row r="10" spans="1:12" ht="15">
      <c r="A10" t="s">
        <v>346</v>
      </c>
      <c r="D10" s="4">
        <v>2948</v>
      </c>
      <c r="H10" s="4">
        <v>2232</v>
      </c>
      <c r="L10" s="4">
        <v>2548</v>
      </c>
    </row>
    <row r="11" spans="1:12" ht="15">
      <c r="A11" t="s">
        <v>153</v>
      </c>
      <c r="D11" s="4">
        <v>1367</v>
      </c>
      <c r="H11" s="4">
        <v>1175</v>
      </c>
      <c r="L11" s="4">
        <v>1000</v>
      </c>
    </row>
    <row r="12" spans="1:12" ht="15">
      <c r="A12" t="s">
        <v>308</v>
      </c>
      <c r="D12" s="4">
        <v>276</v>
      </c>
      <c r="H12" s="4">
        <v>331</v>
      </c>
      <c r="L12" s="4">
        <v>337</v>
      </c>
    </row>
    <row r="13" spans="1:12" ht="15">
      <c r="A13" t="s">
        <v>347</v>
      </c>
      <c r="D13" s="4">
        <v>235</v>
      </c>
      <c r="H13" s="4">
        <v>204</v>
      </c>
      <c r="L13" s="4">
        <v>210</v>
      </c>
    </row>
    <row r="14" spans="1:12" ht="15">
      <c r="A14" t="s">
        <v>155</v>
      </c>
      <c r="D14" s="4">
        <v>45</v>
      </c>
      <c r="H14" s="4">
        <v>114</v>
      </c>
      <c r="L14" s="4">
        <v>294</v>
      </c>
    </row>
    <row r="15" spans="1:12" ht="15">
      <c r="A15" t="s">
        <v>348</v>
      </c>
      <c r="D15" s="4">
        <v>1141</v>
      </c>
      <c r="H15" s="4">
        <v>995</v>
      </c>
      <c r="L15" s="4">
        <v>478</v>
      </c>
    </row>
    <row r="17" spans="1:12" ht="15">
      <c r="A17" s="2" t="s">
        <v>156</v>
      </c>
      <c r="C17" s="5">
        <v>22042</v>
      </c>
      <c r="D17" s="5"/>
      <c r="G17" s="5">
        <v>19372</v>
      </c>
      <c r="H17" s="5"/>
      <c r="K17" s="5">
        <v>17701</v>
      </c>
      <c r="L17" s="5"/>
    </row>
  </sheetData>
  <sheetProtection selectLockedCells="1" selectUnlockedCells="1"/>
  <mergeCells count="11">
    <mergeCell ref="A2:F2"/>
    <mergeCell ref="C5:D5"/>
    <mergeCell ref="G5:H5"/>
    <mergeCell ref="K5:L5"/>
    <mergeCell ref="C6:L6"/>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349</v>
      </c>
      <c r="B2" s="1"/>
      <c r="C2" s="1"/>
      <c r="D2" s="1"/>
      <c r="E2" s="1"/>
      <c r="F2" s="1"/>
    </row>
    <row r="5" spans="1:14" ht="39.75" customHeight="1">
      <c r="A5" s="2" t="s">
        <v>350</v>
      </c>
      <c r="C5" s="2" t="s">
        <v>351</v>
      </c>
      <c r="E5" s="3" t="s">
        <v>3</v>
      </c>
      <c r="F5" s="3"/>
      <c r="I5" s="1" t="s">
        <v>352</v>
      </c>
      <c r="J5" s="1"/>
      <c r="M5" s="3" t="s">
        <v>353</v>
      </c>
      <c r="N5" s="3"/>
    </row>
    <row r="6" spans="1:14" ht="15">
      <c r="A6" t="s">
        <v>354</v>
      </c>
      <c r="C6" t="s">
        <v>355</v>
      </c>
      <c r="E6" s="5">
        <v>6505</v>
      </c>
      <c r="F6" s="5"/>
      <c r="I6" s="5">
        <v>481</v>
      </c>
      <c r="J6" s="5"/>
      <c r="M6" s="5">
        <v>6024</v>
      </c>
      <c r="N6" s="5"/>
    </row>
    <row r="7" spans="1:14" ht="15">
      <c r="A7" t="s">
        <v>356</v>
      </c>
      <c r="C7" t="s">
        <v>357</v>
      </c>
      <c r="F7" s="4">
        <v>2320</v>
      </c>
      <c r="J7" s="4">
        <v>221</v>
      </c>
      <c r="N7" s="4">
        <v>2099</v>
      </c>
    </row>
    <row r="8" spans="1:14" ht="15">
      <c r="A8" t="s">
        <v>356</v>
      </c>
      <c r="C8" t="s">
        <v>358</v>
      </c>
      <c r="F8" s="4">
        <v>1464</v>
      </c>
      <c r="J8" s="4">
        <v>139</v>
      </c>
      <c r="N8" s="4">
        <v>1325</v>
      </c>
    </row>
  </sheetData>
  <sheetProtection selectLockedCells="1" selectUnlockedCells="1"/>
  <mergeCells count="7">
    <mergeCell ref="A2:F2"/>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0.7109375" style="0" customWidth="1"/>
    <col min="4" max="5" width="8.7109375" style="0" customWidth="1"/>
    <col min="6" max="6" width="1.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359</v>
      </c>
      <c r="B2" s="1"/>
      <c r="C2" s="1"/>
      <c r="D2" s="1"/>
      <c r="E2" s="1"/>
      <c r="F2" s="1"/>
    </row>
    <row r="5" spans="1:14" ht="39.75" customHeight="1">
      <c r="A5" s="2" t="s">
        <v>350</v>
      </c>
      <c r="C5" s="2" t="s">
        <v>351</v>
      </c>
      <c r="E5" s="3" t="s">
        <v>3</v>
      </c>
      <c r="F5" s="3"/>
      <c r="I5" s="1" t="s">
        <v>352</v>
      </c>
      <c r="J5" s="1"/>
      <c r="M5" s="3" t="s">
        <v>360</v>
      </c>
      <c r="N5" s="3"/>
    </row>
    <row r="6" spans="1:14" ht="15">
      <c r="A6" t="s">
        <v>361</v>
      </c>
      <c r="C6" t="s">
        <v>362</v>
      </c>
      <c r="E6" s="5">
        <v>3206</v>
      </c>
      <c r="F6" s="5"/>
      <c r="I6" s="8" t="s">
        <v>43</v>
      </c>
      <c r="J6" s="8"/>
      <c r="M6" s="5">
        <v>3206</v>
      </c>
      <c r="N6" s="5"/>
    </row>
    <row r="7" spans="1:14" ht="15">
      <c r="A7" t="s">
        <v>363</v>
      </c>
      <c r="C7" t="s">
        <v>364</v>
      </c>
      <c r="F7" t="s">
        <v>42</v>
      </c>
      <c r="J7" s="10">
        <v>-2054</v>
      </c>
      <c r="N7" s="10">
        <v>-2054</v>
      </c>
    </row>
    <row r="8" spans="1:14" ht="15">
      <c r="A8" t="s">
        <v>363</v>
      </c>
      <c r="C8" t="s">
        <v>365</v>
      </c>
      <c r="F8" t="s">
        <v>42</v>
      </c>
      <c r="J8" s="10">
        <v>-1172</v>
      </c>
      <c r="N8" s="10">
        <v>-1172</v>
      </c>
    </row>
    <row r="9" spans="1:14" ht="15">
      <c r="A9" t="s">
        <v>363</v>
      </c>
      <c r="C9" t="s">
        <v>355</v>
      </c>
      <c r="F9" t="s">
        <v>42</v>
      </c>
      <c r="J9" s="10">
        <v>-567</v>
      </c>
      <c r="N9" s="10">
        <v>-567</v>
      </c>
    </row>
  </sheetData>
  <sheetProtection selectLockedCells="1" selectUnlockedCells="1"/>
  <mergeCells count="7">
    <mergeCell ref="A2:F2"/>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366</v>
      </c>
      <c r="B2" s="1"/>
      <c r="C2" s="1"/>
      <c r="D2" s="1"/>
      <c r="E2" s="1"/>
      <c r="F2" s="1"/>
    </row>
    <row r="5" spans="1:14" ht="39.75" customHeight="1">
      <c r="A5" s="2" t="s">
        <v>350</v>
      </c>
      <c r="C5" s="2" t="s">
        <v>351</v>
      </c>
      <c r="E5" s="3" t="s">
        <v>3</v>
      </c>
      <c r="F5" s="3"/>
      <c r="I5" s="1" t="s">
        <v>352</v>
      </c>
      <c r="J5" s="1"/>
      <c r="M5" s="3" t="s">
        <v>353</v>
      </c>
      <c r="N5" s="3"/>
    </row>
    <row r="6" spans="1:14" ht="15">
      <c r="A6" t="s">
        <v>367</v>
      </c>
      <c r="C6" t="s">
        <v>368</v>
      </c>
      <c r="E6" s="5">
        <v>6983</v>
      </c>
      <c r="F6" s="5"/>
      <c r="I6" s="5">
        <v>6886</v>
      </c>
      <c r="J6" s="5"/>
      <c r="M6" s="5">
        <v>97</v>
      </c>
      <c r="N6" s="5"/>
    </row>
    <row r="7" spans="1:14" ht="15">
      <c r="A7" t="s">
        <v>369</v>
      </c>
      <c r="C7" t="s">
        <v>370</v>
      </c>
      <c r="F7" s="4">
        <v>4225</v>
      </c>
      <c r="J7" s="4">
        <v>3938</v>
      </c>
      <c r="N7" s="4">
        <v>287</v>
      </c>
    </row>
    <row r="8" spans="1:14" ht="15">
      <c r="A8" t="s">
        <v>371</v>
      </c>
      <c r="C8" t="s">
        <v>372</v>
      </c>
      <c r="F8" s="4">
        <v>248</v>
      </c>
      <c r="J8" s="4">
        <v>133</v>
      </c>
      <c r="N8" s="4">
        <v>115</v>
      </c>
    </row>
    <row r="9" spans="1:14" ht="15">
      <c r="A9" t="s">
        <v>371</v>
      </c>
      <c r="C9" t="s">
        <v>373</v>
      </c>
      <c r="F9" s="4">
        <v>5650</v>
      </c>
      <c r="J9" s="4">
        <v>3026</v>
      </c>
      <c r="N9" s="4">
        <v>2624</v>
      </c>
    </row>
  </sheetData>
  <sheetProtection selectLockedCells="1" selectUnlockedCells="1"/>
  <mergeCells count="7">
    <mergeCell ref="A2:F2"/>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3.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349</v>
      </c>
      <c r="B2" s="1"/>
      <c r="C2" s="1"/>
      <c r="D2" s="1"/>
      <c r="E2" s="1"/>
      <c r="F2" s="1"/>
    </row>
    <row r="5" spans="1:18" ht="39.75" customHeight="1">
      <c r="A5" s="2" t="s">
        <v>350</v>
      </c>
      <c r="C5" s="2" t="s">
        <v>351</v>
      </c>
      <c r="E5" s="1" t="s">
        <v>352</v>
      </c>
      <c r="F5" s="1"/>
      <c r="I5" s="3" t="s">
        <v>374</v>
      </c>
      <c r="J5" s="3"/>
      <c r="M5" s="3" t="s">
        <v>375</v>
      </c>
      <c r="N5" s="3"/>
      <c r="Q5" s="3" t="s">
        <v>376</v>
      </c>
      <c r="R5" s="3"/>
    </row>
    <row r="6" spans="1:18" ht="15">
      <c r="A6" t="s">
        <v>354</v>
      </c>
      <c r="C6" t="s">
        <v>355</v>
      </c>
      <c r="E6" s="8" t="s">
        <v>43</v>
      </c>
      <c r="F6" s="8"/>
      <c r="I6" s="8" t="s">
        <v>43</v>
      </c>
      <c r="J6" s="8"/>
      <c r="M6" s="8" t="s">
        <v>43</v>
      </c>
      <c r="N6" s="8"/>
      <c r="Q6" s="13">
        <v>-5755</v>
      </c>
      <c r="R6" s="13"/>
    </row>
    <row r="7" spans="1:18" ht="15">
      <c r="A7" t="s">
        <v>356</v>
      </c>
      <c r="C7" t="s">
        <v>357</v>
      </c>
      <c r="F7" t="s">
        <v>42</v>
      </c>
      <c r="J7" t="s">
        <v>42</v>
      </c>
      <c r="N7" t="s">
        <v>42</v>
      </c>
      <c r="R7" s="10">
        <v>-2456</v>
      </c>
    </row>
    <row r="8" spans="1:18" ht="15">
      <c r="A8" t="s">
        <v>356</v>
      </c>
      <c r="C8" t="s">
        <v>358</v>
      </c>
      <c r="F8" t="s">
        <v>42</v>
      </c>
      <c r="J8" t="s">
        <v>42</v>
      </c>
      <c r="N8" t="s">
        <v>42</v>
      </c>
      <c r="R8" s="10">
        <v>-1550</v>
      </c>
    </row>
    <row r="9" spans="1:18" ht="15">
      <c r="A9" t="s">
        <v>377</v>
      </c>
      <c r="C9" t="s">
        <v>355</v>
      </c>
      <c r="F9" s="4">
        <v>9217</v>
      </c>
      <c r="J9" s="4">
        <v>413</v>
      </c>
      <c r="N9" s="10">
        <v>-8804</v>
      </c>
      <c r="R9" s="10">
        <v>-1613</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359</v>
      </c>
      <c r="B2" s="1"/>
      <c r="C2" s="1"/>
      <c r="D2" s="1"/>
      <c r="E2" s="1"/>
      <c r="F2" s="1"/>
    </row>
    <row r="5" spans="1:18" ht="39.75" customHeight="1">
      <c r="A5" s="2" t="s">
        <v>350</v>
      </c>
      <c r="C5" s="2" t="s">
        <v>351</v>
      </c>
      <c r="E5" s="1" t="s">
        <v>352</v>
      </c>
      <c r="F5" s="1"/>
      <c r="I5" s="3" t="s">
        <v>374</v>
      </c>
      <c r="J5" s="3"/>
      <c r="M5" s="3" t="s">
        <v>378</v>
      </c>
      <c r="N5" s="3"/>
      <c r="Q5" s="3" t="s">
        <v>379</v>
      </c>
      <c r="R5" s="3"/>
    </row>
    <row r="6" spans="1:18" ht="15">
      <c r="A6" t="s">
        <v>354</v>
      </c>
      <c r="C6" t="s">
        <v>362</v>
      </c>
      <c r="E6" s="5">
        <v>481</v>
      </c>
      <c r="F6" s="5"/>
      <c r="I6" s="5">
        <v>6235</v>
      </c>
      <c r="J6" s="5"/>
      <c r="M6" s="5">
        <v>5754</v>
      </c>
      <c r="N6" s="5"/>
      <c r="Q6" s="5">
        <v>4762</v>
      </c>
      <c r="R6" s="5"/>
    </row>
    <row r="7" spans="1:18" ht="15">
      <c r="A7" t="s">
        <v>363</v>
      </c>
      <c r="C7" t="s">
        <v>380</v>
      </c>
      <c r="F7" t="s">
        <v>42</v>
      </c>
      <c r="J7" t="s">
        <v>42</v>
      </c>
      <c r="N7" t="s">
        <v>42</v>
      </c>
      <c r="R7" s="4">
        <v>2054</v>
      </c>
    </row>
    <row r="8" spans="1:18" ht="15">
      <c r="A8" t="s">
        <v>377</v>
      </c>
      <c r="C8" t="s">
        <v>355</v>
      </c>
      <c r="F8" s="4">
        <v>9217</v>
      </c>
      <c r="J8" s="4">
        <v>2026</v>
      </c>
      <c r="N8" s="10">
        <v>-7191</v>
      </c>
      <c r="R8" s="10">
        <v>-4735</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366</v>
      </c>
      <c r="B2" s="1"/>
      <c r="C2" s="1"/>
      <c r="D2" s="1"/>
      <c r="E2" s="1"/>
      <c r="F2" s="1"/>
    </row>
    <row r="5" spans="1:18" ht="39.75" customHeight="1">
      <c r="A5" s="2" t="s">
        <v>350</v>
      </c>
      <c r="C5" s="2" t="s">
        <v>351</v>
      </c>
      <c r="E5" s="1" t="s">
        <v>352</v>
      </c>
      <c r="F5" s="1"/>
      <c r="I5" s="3" t="s">
        <v>374</v>
      </c>
      <c r="J5" s="3"/>
      <c r="M5" s="3" t="s">
        <v>378</v>
      </c>
      <c r="N5" s="3"/>
      <c r="Q5" s="3" t="s">
        <v>379</v>
      </c>
      <c r="R5" s="3"/>
    </row>
    <row r="6" spans="1:18" ht="15">
      <c r="A6" t="s">
        <v>356</v>
      </c>
      <c r="C6" t="s">
        <v>381</v>
      </c>
      <c r="E6" s="5">
        <v>221</v>
      </c>
      <c r="F6" s="5"/>
      <c r="I6" s="5">
        <v>1493</v>
      </c>
      <c r="J6" s="5"/>
      <c r="M6" s="5">
        <v>1272</v>
      </c>
      <c r="N6" s="5"/>
      <c r="Q6" s="5">
        <v>941</v>
      </c>
      <c r="R6" s="5"/>
    </row>
    <row r="7" spans="1:18" ht="15">
      <c r="A7" t="s">
        <v>363</v>
      </c>
      <c r="C7" t="s">
        <v>382</v>
      </c>
      <c r="F7" s="4">
        <v>567</v>
      </c>
      <c r="J7" t="s">
        <v>42</v>
      </c>
      <c r="N7" s="10">
        <v>-567</v>
      </c>
      <c r="R7" s="10">
        <v>-730</v>
      </c>
    </row>
    <row r="8" spans="1:18" ht="39.75" customHeight="1">
      <c r="A8" t="s">
        <v>383</v>
      </c>
      <c r="C8" s="12" t="s">
        <v>384</v>
      </c>
      <c r="F8" s="4">
        <v>15953</v>
      </c>
      <c r="J8" s="4">
        <v>17031</v>
      </c>
      <c r="N8" s="4">
        <v>1078</v>
      </c>
      <c r="R8" s="10">
        <v>-1935</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385</v>
      </c>
      <c r="D3" s="1"/>
      <c r="E3" s="1"/>
      <c r="F3" s="1"/>
      <c r="G3" s="1"/>
      <c r="H3" s="1"/>
      <c r="K3" s="1" t="s">
        <v>386</v>
      </c>
      <c r="L3" s="1"/>
      <c r="M3" s="1"/>
      <c r="N3" s="1"/>
      <c r="O3" s="1"/>
      <c r="P3" s="1"/>
    </row>
    <row r="4" spans="3:16" ht="39.75" customHeight="1">
      <c r="C4" s="1" t="s">
        <v>387</v>
      </c>
      <c r="D4" s="1"/>
      <c r="G4" s="3" t="s">
        <v>388</v>
      </c>
      <c r="H4" s="3"/>
      <c r="K4" s="1" t="s">
        <v>387</v>
      </c>
      <c r="L4" s="1"/>
      <c r="O4" s="3" t="s">
        <v>388</v>
      </c>
      <c r="P4" s="3"/>
    </row>
    <row r="5" spans="3:16" ht="15">
      <c r="C5" s="1" t="s">
        <v>256</v>
      </c>
      <c r="D5" s="1"/>
      <c r="E5" s="1"/>
      <c r="F5" s="1"/>
      <c r="G5" s="1"/>
      <c r="H5" s="1"/>
      <c r="I5" s="1"/>
      <c r="J5" s="1"/>
      <c r="K5" s="1"/>
      <c r="L5" s="1"/>
      <c r="M5" s="1"/>
      <c r="N5" s="1"/>
      <c r="O5" s="1"/>
      <c r="P5" s="1"/>
    </row>
    <row r="6" spans="1:16" ht="15">
      <c r="A6" t="s">
        <v>389</v>
      </c>
      <c r="C6" s="5">
        <v>9307</v>
      </c>
      <c r="D6" s="5"/>
      <c r="H6" t="s">
        <v>390</v>
      </c>
      <c r="K6" s="5">
        <v>2440</v>
      </c>
      <c r="L6" s="5"/>
      <c r="P6" t="s">
        <v>391</v>
      </c>
    </row>
    <row r="7" spans="1:16" ht="15">
      <c r="A7" t="s">
        <v>392</v>
      </c>
      <c r="D7" s="4">
        <v>12781</v>
      </c>
      <c r="H7" s="9">
        <v>4.1</v>
      </c>
      <c r="L7" s="4">
        <v>4595</v>
      </c>
      <c r="P7" s="9">
        <v>1.6</v>
      </c>
    </row>
    <row r="8" spans="1:16" ht="15">
      <c r="A8" t="s">
        <v>236</v>
      </c>
      <c r="D8" s="4">
        <v>9823</v>
      </c>
      <c r="H8" s="9">
        <v>3.1</v>
      </c>
      <c r="L8" s="4">
        <v>11868</v>
      </c>
      <c r="P8" s="9">
        <v>4.1</v>
      </c>
    </row>
    <row r="9" spans="1:16" ht="15">
      <c r="A9" t="s">
        <v>243</v>
      </c>
      <c r="D9" s="4">
        <v>159097</v>
      </c>
      <c r="H9" s="9">
        <v>50.5</v>
      </c>
      <c r="L9" s="4">
        <v>144643</v>
      </c>
      <c r="P9" s="9">
        <v>49.7</v>
      </c>
    </row>
    <row r="10" spans="1:16" ht="15">
      <c r="A10" t="s">
        <v>244</v>
      </c>
      <c r="D10" s="4">
        <v>87750</v>
      </c>
      <c r="H10" s="9">
        <v>27.9</v>
      </c>
      <c r="L10" s="4">
        <v>88178</v>
      </c>
      <c r="P10" s="9">
        <v>30.3</v>
      </c>
    </row>
    <row r="11" spans="1:16" ht="15">
      <c r="A11" t="s">
        <v>246</v>
      </c>
      <c r="D11" s="4">
        <v>15450</v>
      </c>
      <c r="H11" s="9">
        <v>4.9</v>
      </c>
      <c r="L11" s="4">
        <v>12828</v>
      </c>
      <c r="P11" s="9">
        <v>4.4</v>
      </c>
    </row>
    <row r="12" spans="1:16" ht="15">
      <c r="A12" t="s">
        <v>247</v>
      </c>
      <c r="D12" s="4">
        <v>20541</v>
      </c>
      <c r="H12" s="9">
        <v>6.5</v>
      </c>
      <c r="L12" s="4">
        <v>26479</v>
      </c>
      <c r="P12" s="9">
        <v>9.1</v>
      </c>
    </row>
    <row r="14" spans="1:16" ht="15">
      <c r="A14" t="s">
        <v>61</v>
      </c>
      <c r="C14" s="5">
        <v>314749</v>
      </c>
      <c r="D14" s="5"/>
      <c r="H14" t="s">
        <v>249</v>
      </c>
      <c r="K14" s="5">
        <v>291031</v>
      </c>
      <c r="L14" s="5"/>
      <c r="P14" t="s">
        <v>249</v>
      </c>
    </row>
  </sheetData>
  <sheetProtection selectLockedCells="1" selectUnlockedCells="1"/>
  <mergeCells count="11">
    <mergeCell ref="C3:H3"/>
    <mergeCell ref="K3:P3"/>
    <mergeCell ref="C4:D4"/>
    <mergeCell ref="G4:H4"/>
    <mergeCell ref="K4:L4"/>
    <mergeCell ref="O4:P4"/>
    <mergeCell ref="C5:P5"/>
    <mergeCell ref="C6:D6"/>
    <mergeCell ref="K6:L6"/>
    <mergeCell ref="C14:D14"/>
    <mergeCell ref="K14:L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393</v>
      </c>
      <c r="B2" s="1"/>
      <c r="C2" s="1"/>
      <c r="D2" s="1"/>
      <c r="E2" s="1"/>
      <c r="F2" s="1"/>
    </row>
    <row r="5" spans="3:8" ht="15">
      <c r="C5" s="1" t="s">
        <v>394</v>
      </c>
      <c r="D5" s="1"/>
      <c r="E5" s="1"/>
      <c r="F5" s="1"/>
      <c r="G5" s="1"/>
      <c r="H5" s="1"/>
    </row>
    <row r="6" spans="3:8" ht="39.75" customHeight="1">
      <c r="C6" s="3" t="s">
        <v>334</v>
      </c>
      <c r="D6" s="3"/>
      <c r="G6" s="3" t="s">
        <v>335</v>
      </c>
      <c r="H6" s="3"/>
    </row>
    <row r="7" spans="1:8" ht="15">
      <c r="A7" t="s">
        <v>395</v>
      </c>
      <c r="C7" s="8" t="s">
        <v>43</v>
      </c>
      <c r="D7" s="8"/>
      <c r="G7" s="5">
        <v>1000</v>
      </c>
      <c r="H7" s="5"/>
    </row>
    <row r="8" spans="1:8" ht="15">
      <c r="A8" t="s">
        <v>396</v>
      </c>
      <c r="D8" s="4">
        <v>2000</v>
      </c>
      <c r="H8" t="s">
        <v>42</v>
      </c>
    </row>
    <row r="9" spans="1:8" ht="15">
      <c r="A9" t="s">
        <v>397</v>
      </c>
      <c r="D9" t="s">
        <v>42</v>
      </c>
      <c r="H9" s="4">
        <v>1000</v>
      </c>
    </row>
    <row r="11" spans="1:8" ht="15">
      <c r="A11" t="s">
        <v>61</v>
      </c>
      <c r="C11" s="5">
        <v>2000</v>
      </c>
      <c r="D11" s="5"/>
      <c r="G11" s="5">
        <v>2000</v>
      </c>
      <c r="H11" s="5"/>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49.7109375" style="0" customWidth="1"/>
    <col min="8" max="9" width="8.7109375" style="0" customWidth="1"/>
    <col min="10" max="10" width="4.7109375" style="0" customWidth="1"/>
    <col min="11" max="13" width="8.7109375" style="0" customWidth="1"/>
    <col min="14" max="14" width="4.7109375" style="0" customWidth="1"/>
    <col min="15" max="16384" width="8.7109375" style="0" customWidth="1"/>
  </cols>
  <sheetData>
    <row r="2" spans="1:6" ht="15">
      <c r="A2" s="1" t="s">
        <v>398</v>
      </c>
      <c r="B2" s="1"/>
      <c r="C2" s="1"/>
      <c r="D2" s="1"/>
      <c r="E2" s="1"/>
      <c r="F2" s="1"/>
    </row>
    <row r="5" spans="1:14" ht="39.75" customHeight="1">
      <c r="A5" s="2" t="s">
        <v>399</v>
      </c>
      <c r="C5" s="1" t="s">
        <v>400</v>
      </c>
      <c r="D5" s="1"/>
      <c r="G5" s="2" t="s">
        <v>401</v>
      </c>
      <c r="I5" s="3" t="s">
        <v>402</v>
      </c>
      <c r="J5" s="3"/>
      <c r="M5" s="3" t="s">
        <v>403</v>
      </c>
      <c r="N5" s="3"/>
    </row>
    <row r="6" ht="15">
      <c r="A6" s="2" t="s">
        <v>404</v>
      </c>
    </row>
    <row r="7" spans="1:14" ht="15">
      <c r="A7" t="s">
        <v>405</v>
      </c>
      <c r="D7" s="4">
        <v>57</v>
      </c>
      <c r="G7" t="s">
        <v>406</v>
      </c>
      <c r="J7" t="s">
        <v>407</v>
      </c>
      <c r="N7" t="s">
        <v>408</v>
      </c>
    </row>
    <row r="8" spans="1:14" ht="15">
      <c r="A8" t="s">
        <v>409</v>
      </c>
      <c r="D8" s="4">
        <v>53</v>
      </c>
      <c r="G8" t="s">
        <v>410</v>
      </c>
      <c r="J8" t="s">
        <v>411</v>
      </c>
      <c r="N8" t="s">
        <v>412</v>
      </c>
    </row>
    <row r="9" ht="15">
      <c r="A9" s="2" t="s">
        <v>413</v>
      </c>
    </row>
    <row r="10" spans="1:14" ht="15">
      <c r="A10" t="s">
        <v>414</v>
      </c>
      <c r="D10" s="4">
        <v>67</v>
      </c>
      <c r="G10" t="s">
        <v>415</v>
      </c>
      <c r="J10" t="s">
        <v>416</v>
      </c>
      <c r="N10" t="s">
        <v>417</v>
      </c>
    </row>
    <row r="11" spans="1:14" ht="15">
      <c r="A11" t="s">
        <v>418</v>
      </c>
      <c r="D11" s="4">
        <v>75</v>
      </c>
      <c r="G11" t="s">
        <v>415</v>
      </c>
      <c r="J11" t="s">
        <v>416</v>
      </c>
      <c r="N11" t="s">
        <v>417</v>
      </c>
    </row>
    <row r="12" spans="1:14" ht="15">
      <c r="A12" t="s">
        <v>419</v>
      </c>
      <c r="D12" s="4">
        <v>63</v>
      </c>
      <c r="G12" t="s">
        <v>415</v>
      </c>
      <c r="J12" t="s">
        <v>416</v>
      </c>
      <c r="N12" t="s">
        <v>412</v>
      </c>
    </row>
  </sheetData>
  <sheetProtection selectLockedCells="1" selectUnlockedCells="1"/>
  <mergeCells count="4">
    <mergeCell ref="A2:F2"/>
    <mergeCell ref="C5:D5"/>
    <mergeCell ref="I5:J5"/>
    <mergeCell ref="M5:N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80.8515625" style="0" customWidth="1"/>
    <col min="6" max="16384" width="8.7109375" style="0" customWidth="1"/>
  </cols>
  <sheetData>
    <row r="3" spans="1:5" ht="15">
      <c r="A3" t="s">
        <v>12</v>
      </c>
      <c r="C3" t="e">
        <f aca="true" t="shared" si="0" ref="C3:C10">#N/A</f>
        <v>#N/A</v>
      </c>
      <c r="E3" t="s">
        <v>13</v>
      </c>
    </row>
    <row r="4" spans="1:5" ht="15">
      <c r="A4" t="s">
        <v>12</v>
      </c>
      <c r="C4" t="e">
        <f t="shared" si="0"/>
        <v>#N/A</v>
      </c>
      <c r="E4" t="s">
        <v>14</v>
      </c>
    </row>
    <row r="5" spans="1:5" ht="15">
      <c r="A5" t="s">
        <v>15</v>
      </c>
      <c r="C5" t="e">
        <f t="shared" si="0"/>
        <v>#N/A</v>
      </c>
      <c r="E5" t="s">
        <v>16</v>
      </c>
    </row>
    <row r="6" spans="3:5" ht="15">
      <c r="C6" t="e">
        <f t="shared" si="0"/>
        <v>#N/A</v>
      </c>
      <c r="E6" t="s">
        <v>17</v>
      </c>
    </row>
    <row r="7" spans="1:5" ht="15">
      <c r="A7" t="s">
        <v>12</v>
      </c>
      <c r="C7" t="e">
        <f t="shared" si="0"/>
        <v>#N/A</v>
      </c>
      <c r="E7" t="s">
        <v>18</v>
      </c>
    </row>
    <row r="8" spans="3:5" ht="15">
      <c r="C8" t="e">
        <f t="shared" si="0"/>
        <v>#N/A</v>
      </c>
      <c r="E8" t="s">
        <v>19</v>
      </c>
    </row>
    <row r="9" spans="3:5" ht="15">
      <c r="C9" t="e">
        <f t="shared" si="0"/>
        <v>#N/A</v>
      </c>
      <c r="E9" t="s">
        <v>20</v>
      </c>
    </row>
    <row r="10" spans="3:5" ht="15">
      <c r="C10" t="e">
        <f t="shared" si="0"/>
        <v>#N/A</v>
      </c>
      <c r="E10" t="s">
        <v>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420</v>
      </c>
      <c r="B2" s="1"/>
      <c r="C2" s="1"/>
      <c r="D2" s="1"/>
      <c r="E2" s="1"/>
      <c r="F2" s="1"/>
    </row>
    <row r="5" spans="1:8" ht="39.75" customHeight="1">
      <c r="A5" s="2" t="s">
        <v>399</v>
      </c>
      <c r="C5" s="3" t="s">
        <v>421</v>
      </c>
      <c r="D5" s="3"/>
      <c r="G5" s="1" t="s">
        <v>61</v>
      </c>
      <c r="H5" s="1"/>
    </row>
    <row r="6" ht="15">
      <c r="A6" s="2" t="s">
        <v>422</v>
      </c>
    </row>
    <row r="7" spans="1:8" ht="15">
      <c r="A7" t="s">
        <v>423</v>
      </c>
      <c r="C7" s="8" t="s">
        <v>43</v>
      </c>
      <c r="D7" s="8"/>
      <c r="G7" s="8" t="s">
        <v>43</v>
      </c>
      <c r="H7" s="8"/>
    </row>
    <row r="8" spans="1:8" ht="15">
      <c r="A8" t="s">
        <v>424</v>
      </c>
      <c r="D8" t="s">
        <v>42</v>
      </c>
      <c r="H8" t="s">
        <v>42</v>
      </c>
    </row>
    <row r="9" ht="15">
      <c r="A9" s="2" t="s">
        <v>413</v>
      </c>
    </row>
    <row r="10" spans="1:8" ht="15">
      <c r="A10" t="s">
        <v>414</v>
      </c>
      <c r="D10" s="4">
        <v>71000</v>
      </c>
      <c r="H10" s="4">
        <v>71000</v>
      </c>
    </row>
    <row r="11" spans="1:8" ht="15">
      <c r="A11" t="s">
        <v>418</v>
      </c>
      <c r="D11" s="4">
        <v>67000</v>
      </c>
      <c r="H11" s="4">
        <v>67000</v>
      </c>
    </row>
    <row r="12" spans="1:8" ht="15">
      <c r="A12" t="s">
        <v>419</v>
      </c>
      <c r="D12" s="4">
        <v>68000</v>
      </c>
      <c r="H12" s="4">
        <v>68000</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47.710937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425</v>
      </c>
      <c r="B2" s="1"/>
      <c r="C2" s="1"/>
      <c r="D2" s="1"/>
      <c r="E2" s="1"/>
      <c r="F2" s="1"/>
    </row>
    <row r="5" spans="1:8" ht="39.75" customHeight="1">
      <c r="A5" s="2" t="s">
        <v>426</v>
      </c>
      <c r="C5" s="3" t="s">
        <v>427</v>
      </c>
      <c r="D5" s="3"/>
      <c r="G5" s="3" t="s">
        <v>428</v>
      </c>
      <c r="H5" s="3"/>
    </row>
    <row r="6" ht="15">
      <c r="A6" s="2" t="s">
        <v>404</v>
      </c>
    </row>
    <row r="7" spans="1:8" ht="15">
      <c r="A7" t="s">
        <v>405</v>
      </c>
      <c r="D7" s="4">
        <v>1710236</v>
      </c>
      <c r="E7" s="10">
        <v>-1</v>
      </c>
      <c r="H7" t="s">
        <v>429</v>
      </c>
    </row>
    <row r="8" spans="1:8" ht="15">
      <c r="A8" t="s">
        <v>409</v>
      </c>
      <c r="D8" s="4">
        <v>146752</v>
      </c>
      <c r="H8" t="s">
        <v>430</v>
      </c>
    </row>
    <row r="9" ht="15">
      <c r="A9" s="2" t="s">
        <v>431</v>
      </c>
    </row>
    <row r="10" spans="1:8" ht="15">
      <c r="A10" t="s">
        <v>432</v>
      </c>
      <c r="D10" s="4">
        <v>5641</v>
      </c>
      <c r="H10" t="s">
        <v>433</v>
      </c>
    </row>
    <row r="11" ht="15">
      <c r="A11" s="2" t="s">
        <v>413</v>
      </c>
    </row>
    <row r="12" spans="1:8" ht="15">
      <c r="A12" t="s">
        <v>414</v>
      </c>
      <c r="D12" s="4">
        <v>2685</v>
      </c>
      <c r="H12" t="s">
        <v>433</v>
      </c>
    </row>
    <row r="13" spans="1:8" ht="15">
      <c r="A13" t="s">
        <v>418</v>
      </c>
      <c r="D13" s="4">
        <v>2397</v>
      </c>
      <c r="H13" t="s">
        <v>433</v>
      </c>
    </row>
    <row r="14" spans="1:8" ht="15">
      <c r="A14" t="s">
        <v>419</v>
      </c>
      <c r="D14" s="4">
        <v>40211</v>
      </c>
      <c r="H14" t="s">
        <v>433</v>
      </c>
    </row>
    <row r="16" spans="1:8" ht="15">
      <c r="A16" s="2" t="s">
        <v>434</v>
      </c>
      <c r="D16" s="4">
        <v>1907922</v>
      </c>
      <c r="H16" t="s">
        <v>435</v>
      </c>
    </row>
    <row r="18" ht="15">
      <c r="A18" s="2" t="s">
        <v>436</v>
      </c>
    </row>
    <row r="19" spans="1:8" ht="15">
      <c r="A19" t="s">
        <v>437</v>
      </c>
      <c r="D19" s="4">
        <v>642922</v>
      </c>
      <c r="H19" t="s">
        <v>250</v>
      </c>
    </row>
    <row r="20" spans="1:8" ht="15">
      <c r="A20" t="s">
        <v>438</v>
      </c>
      <c r="D20" s="4">
        <v>744183</v>
      </c>
      <c r="H20" t="s">
        <v>439</v>
      </c>
    </row>
    <row r="21" spans="1:8" ht="15">
      <c r="A21" t="s">
        <v>440</v>
      </c>
      <c r="D21" s="4">
        <v>342127</v>
      </c>
      <c r="H21" t="s">
        <v>441</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442</v>
      </c>
      <c r="B2" s="1"/>
      <c r="C2" s="1"/>
      <c r="D2" s="1"/>
      <c r="E2" s="1"/>
      <c r="F2" s="1"/>
    </row>
    <row r="5" spans="3:8" ht="39.75" customHeight="1">
      <c r="C5" s="3" t="s">
        <v>443</v>
      </c>
      <c r="D5" s="3"/>
      <c r="G5" s="3" t="s">
        <v>444</v>
      </c>
      <c r="H5" s="3"/>
    </row>
    <row r="6" spans="1:8" ht="15">
      <c r="A6" t="s">
        <v>445</v>
      </c>
      <c r="C6" s="5">
        <v>617595</v>
      </c>
      <c r="D6" s="5"/>
      <c r="G6" s="5">
        <v>642080</v>
      </c>
      <c r="H6" s="5"/>
    </row>
    <row r="7" spans="1:8" ht="15">
      <c r="A7" t="s">
        <v>446</v>
      </c>
      <c r="D7" s="4">
        <v>27000</v>
      </c>
      <c r="H7" s="4">
        <v>27000</v>
      </c>
    </row>
    <row r="8" spans="1:8" ht="15">
      <c r="A8" t="s">
        <v>447</v>
      </c>
      <c r="D8" s="4">
        <v>70870</v>
      </c>
      <c r="H8" s="4">
        <v>38870</v>
      </c>
    </row>
    <row r="9" spans="1:8" ht="15">
      <c r="A9" t="s">
        <v>448</v>
      </c>
      <c r="D9" t="s">
        <v>42</v>
      </c>
      <c r="H9" t="s">
        <v>42</v>
      </c>
    </row>
    <row r="11" spans="1:8" ht="15">
      <c r="A11" s="2" t="s">
        <v>449</v>
      </c>
      <c r="C11" s="5">
        <v>715465</v>
      </c>
      <c r="D11" s="5"/>
      <c r="G11" s="5">
        <v>707950</v>
      </c>
      <c r="H11" s="5"/>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C2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s="14" t="s">
        <v>450</v>
      </c>
      <c r="C3" s="2" t="s">
        <v>451</v>
      </c>
    </row>
    <row r="4" spans="2:3" ht="15">
      <c r="B4" s="8"/>
      <c r="C4" s="8"/>
    </row>
    <row r="5" spans="1:3" ht="15">
      <c r="A5" s="9">
        <v>10.7</v>
      </c>
      <c r="C5" s="12" t="s">
        <v>452</v>
      </c>
    </row>
    <row r="6" spans="2:3" ht="15">
      <c r="B6" s="8"/>
      <c r="C6" s="8"/>
    </row>
    <row r="7" spans="1:3" ht="15">
      <c r="A7" s="9">
        <v>10.8</v>
      </c>
      <c r="C7" s="12" t="s">
        <v>453</v>
      </c>
    </row>
    <row r="8" spans="2:3" ht="15">
      <c r="B8" s="8"/>
      <c r="C8" s="8"/>
    </row>
    <row r="9" spans="1:3" ht="15">
      <c r="A9" s="9">
        <v>10.9</v>
      </c>
      <c r="C9" s="12" t="s">
        <v>454</v>
      </c>
    </row>
    <row r="10" spans="2:3" ht="15">
      <c r="B10" s="8"/>
      <c r="C10" s="8"/>
    </row>
    <row r="11" spans="1:3" ht="15">
      <c r="A11" s="9">
        <v>10.1</v>
      </c>
      <c r="C11" s="12" t="s">
        <v>455</v>
      </c>
    </row>
    <row r="12" spans="2:3" ht="15">
      <c r="B12" s="8"/>
      <c r="C12" s="8"/>
    </row>
    <row r="13" spans="1:3" ht="15">
      <c r="A13" s="9">
        <v>10.11</v>
      </c>
      <c r="C13" s="12" t="s">
        <v>456</v>
      </c>
    </row>
    <row r="14" spans="2:3" ht="15">
      <c r="B14" s="8"/>
      <c r="C14" s="8"/>
    </row>
    <row r="15" spans="1:3" ht="15">
      <c r="A15" s="9">
        <v>10.12</v>
      </c>
      <c r="C15" t="s">
        <v>457</v>
      </c>
    </row>
    <row r="16" spans="2:3" ht="15">
      <c r="B16" s="8"/>
      <c r="C16" s="8"/>
    </row>
    <row r="17" spans="1:3" ht="15">
      <c r="A17" s="9">
        <v>10.13</v>
      </c>
      <c r="C17" s="12" t="s">
        <v>458</v>
      </c>
    </row>
    <row r="18" spans="2:3" ht="15">
      <c r="B18" s="8"/>
      <c r="C18" s="8"/>
    </row>
    <row r="19" spans="1:3" ht="15">
      <c r="A19" s="4">
        <v>11</v>
      </c>
      <c r="C19" t="s">
        <v>459</v>
      </c>
    </row>
    <row r="20" spans="2:3" ht="15">
      <c r="B20" s="8"/>
      <c r="C20" s="8"/>
    </row>
    <row r="21" spans="1:3" ht="15">
      <c r="A21" s="4">
        <v>14</v>
      </c>
      <c r="C21" t="s">
        <v>460</v>
      </c>
    </row>
    <row r="22" spans="2:3" ht="15">
      <c r="B22" s="8"/>
      <c r="C22" s="8"/>
    </row>
    <row r="23" spans="1:3" ht="15">
      <c r="A23" s="9">
        <v>21.1</v>
      </c>
      <c r="C23" t="s">
        <v>461</v>
      </c>
    </row>
    <row r="24" spans="2:3" ht="15">
      <c r="B24" s="8"/>
      <c r="C24" s="8"/>
    </row>
    <row r="25" spans="1:3" ht="15">
      <c r="A25" t="s">
        <v>462</v>
      </c>
      <c r="C25" s="12" t="s">
        <v>463</v>
      </c>
    </row>
    <row r="26" spans="2:3" ht="15">
      <c r="B26" s="8"/>
      <c r="C26" s="8"/>
    </row>
    <row r="27" spans="1:3" ht="15">
      <c r="A27" t="s">
        <v>464</v>
      </c>
      <c r="C27" t="s">
        <v>465</v>
      </c>
    </row>
    <row r="28" spans="2:3" ht="15">
      <c r="B28" s="8"/>
      <c r="C28" s="8"/>
    </row>
    <row r="29" spans="1:3" ht="15">
      <c r="A29" t="s">
        <v>466</v>
      </c>
      <c r="C29" t="s">
        <v>467</v>
      </c>
    </row>
  </sheetData>
  <sheetProtection selectLockedCells="1" selectUnlockedCells="1"/>
  <mergeCells count="13">
    <mergeCell ref="B4:C4"/>
    <mergeCell ref="B6:C6"/>
    <mergeCell ref="B8:C8"/>
    <mergeCell ref="B10:C10"/>
    <mergeCell ref="B12:C12"/>
    <mergeCell ref="B14:C14"/>
    <mergeCell ref="B16:C16"/>
    <mergeCell ref="B18:C18"/>
    <mergeCell ref="B20:C20"/>
    <mergeCell ref="B22:C22"/>
    <mergeCell ref="B24:C24"/>
    <mergeCell ref="B26:C26"/>
    <mergeCell ref="B28:C2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468</v>
      </c>
      <c r="B2" s="1"/>
      <c r="C2" s="1"/>
      <c r="D2" s="1"/>
      <c r="E2" s="1"/>
      <c r="F2" s="1"/>
    </row>
    <row r="5" spans="1:4" ht="15">
      <c r="A5" t="s">
        <v>469</v>
      </c>
      <c r="D5" t="s">
        <v>470</v>
      </c>
    </row>
    <row r="6" spans="1:4" ht="15">
      <c r="A6" s="12" t="s">
        <v>471</v>
      </c>
      <c r="D6" t="s">
        <v>472</v>
      </c>
    </row>
    <row r="7" spans="1:4" ht="15">
      <c r="A7" s="12" t="s">
        <v>473</v>
      </c>
      <c r="D7" t="s">
        <v>474</v>
      </c>
    </row>
    <row r="8" spans="1:4" ht="15">
      <c r="A8" s="12" t="s">
        <v>475</v>
      </c>
      <c r="D8" t="s">
        <v>476</v>
      </c>
    </row>
    <row r="9" spans="1:4" ht="15">
      <c r="A9" s="12" t="s">
        <v>477</v>
      </c>
      <c r="D9" t="s">
        <v>478</v>
      </c>
    </row>
    <row r="10" spans="1:4" ht="15">
      <c r="A10" s="12" t="s">
        <v>479</v>
      </c>
      <c r="D10" t="s">
        <v>480</v>
      </c>
    </row>
    <row r="11" spans="1:4" ht="15">
      <c r="A11" t="s">
        <v>481</v>
      </c>
      <c r="D11" t="s">
        <v>482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483</v>
      </c>
      <c r="B2" s="1"/>
      <c r="C2" s="1"/>
      <c r="D2" s="1"/>
      <c r="E2" s="1"/>
      <c r="F2" s="1"/>
    </row>
    <row r="5" spans="3:8" ht="15">
      <c r="C5" s="1" t="s">
        <v>394</v>
      </c>
      <c r="D5" s="1"/>
      <c r="E5" s="1"/>
      <c r="F5" s="1"/>
      <c r="G5" s="1"/>
      <c r="H5" s="1"/>
    </row>
    <row r="6" spans="3:8" ht="39.75" customHeight="1">
      <c r="C6" s="3" t="s">
        <v>334</v>
      </c>
      <c r="D6" s="3"/>
      <c r="G6" s="3" t="s">
        <v>335</v>
      </c>
      <c r="H6" s="3"/>
    </row>
    <row r="7" ht="15">
      <c r="A7" t="s">
        <v>484</v>
      </c>
    </row>
    <row r="8" ht="15">
      <c r="A8" t="s">
        <v>485</v>
      </c>
    </row>
    <row r="9" spans="1:8" ht="15">
      <c r="A9" s="12" t="s">
        <v>486</v>
      </c>
      <c r="C9" s="5">
        <v>242531514</v>
      </c>
      <c r="D9" s="5"/>
      <c r="G9" s="5">
        <v>271168186</v>
      </c>
      <c r="H9" s="5"/>
    </row>
    <row r="10" spans="1:8" ht="15">
      <c r="A10" t="s">
        <v>487</v>
      </c>
      <c r="D10" s="4">
        <v>50129799</v>
      </c>
      <c r="H10" s="4">
        <v>12827980</v>
      </c>
    </row>
    <row r="12" spans="1:8" ht="15">
      <c r="A12" s="14" t="s">
        <v>488</v>
      </c>
      <c r="D12" s="4">
        <v>292661313</v>
      </c>
      <c r="H12" s="4">
        <v>283996166</v>
      </c>
    </row>
    <row r="13" spans="1:8" ht="15">
      <c r="A13" t="s">
        <v>389</v>
      </c>
      <c r="D13" s="4">
        <v>9306543</v>
      </c>
      <c r="H13" s="4">
        <v>2440277</v>
      </c>
    </row>
    <row r="14" spans="1:8" ht="15">
      <c r="A14" t="s">
        <v>392</v>
      </c>
      <c r="D14" s="4">
        <v>12781425</v>
      </c>
      <c r="H14" s="4">
        <v>4594506</v>
      </c>
    </row>
    <row r="15" spans="1:8" ht="15">
      <c r="A15" t="s">
        <v>489</v>
      </c>
      <c r="D15" s="4">
        <v>3294450</v>
      </c>
      <c r="H15" s="4">
        <v>3195919</v>
      </c>
    </row>
    <row r="16" spans="1:8" ht="15">
      <c r="A16" t="s">
        <v>490</v>
      </c>
      <c r="D16" s="4">
        <v>171106</v>
      </c>
      <c r="H16" s="4">
        <v>170016</v>
      </c>
    </row>
    <row r="17" spans="1:8" ht="15">
      <c r="A17" t="s">
        <v>491</v>
      </c>
      <c r="D17" s="4">
        <v>183346</v>
      </c>
      <c r="H17" s="4">
        <v>350368</v>
      </c>
    </row>
    <row r="18" spans="1:8" ht="15">
      <c r="A18" t="s">
        <v>492</v>
      </c>
      <c r="D18" s="4">
        <v>253041</v>
      </c>
      <c r="H18" s="4">
        <v>300000</v>
      </c>
    </row>
    <row r="20" spans="1:8" ht="15">
      <c r="A20" s="2" t="s">
        <v>493</v>
      </c>
      <c r="C20" s="5">
        <v>318651224</v>
      </c>
      <c r="D20" s="5"/>
      <c r="G20" s="5">
        <v>295047252</v>
      </c>
      <c r="H20" s="5"/>
    </row>
    <row r="22" ht="15">
      <c r="A22" t="s">
        <v>494</v>
      </c>
    </row>
    <row r="23" spans="1:8" ht="15">
      <c r="A23" t="s">
        <v>495</v>
      </c>
      <c r="C23" s="8" t="s">
        <v>43</v>
      </c>
      <c r="D23" s="8"/>
      <c r="G23" s="8" t="s">
        <v>43</v>
      </c>
      <c r="H23" s="8"/>
    </row>
    <row r="24" spans="1:8" ht="15">
      <c r="A24" t="s">
        <v>496</v>
      </c>
      <c r="D24" s="10">
        <v>-437183</v>
      </c>
      <c r="H24" s="10">
        <v>-515906</v>
      </c>
    </row>
    <row r="25" spans="1:8" ht="15">
      <c r="A25" t="s">
        <v>497</v>
      </c>
      <c r="D25" s="4">
        <v>112660000</v>
      </c>
      <c r="H25" s="4">
        <v>103660000</v>
      </c>
    </row>
    <row r="26" spans="1:8" ht="15">
      <c r="A26" t="s">
        <v>498</v>
      </c>
      <c r="D26" s="10">
        <v>-2508280</v>
      </c>
      <c r="H26" s="10">
        <v>-2493303</v>
      </c>
    </row>
    <row r="27" spans="1:8" ht="15">
      <c r="A27" t="s">
        <v>499</v>
      </c>
      <c r="D27" s="4">
        <v>74450500</v>
      </c>
      <c r="H27" s="4">
        <v>61793125</v>
      </c>
    </row>
    <row r="28" spans="1:8" ht="15">
      <c r="A28" t="s">
        <v>500</v>
      </c>
      <c r="D28" s="10">
        <v>-2689511</v>
      </c>
      <c r="H28" s="10">
        <v>-1694586</v>
      </c>
    </row>
    <row r="29" spans="1:8" ht="15">
      <c r="A29" t="s">
        <v>501</v>
      </c>
      <c r="D29" t="s">
        <v>42</v>
      </c>
      <c r="H29" s="4">
        <v>875599</v>
      </c>
    </row>
    <row r="30" spans="1:8" ht="15">
      <c r="A30" t="s">
        <v>502</v>
      </c>
      <c r="D30" s="4">
        <v>5814692</v>
      </c>
      <c r="H30" s="4">
        <v>5593956</v>
      </c>
    </row>
    <row r="31" spans="1:8" ht="15">
      <c r="A31" t="s">
        <v>503</v>
      </c>
      <c r="D31" s="4">
        <v>852987</v>
      </c>
      <c r="H31" s="4">
        <v>855873</v>
      </c>
    </row>
    <row r="32" spans="1:8" ht="15">
      <c r="A32" t="s">
        <v>504</v>
      </c>
      <c r="D32" s="4">
        <v>2764237</v>
      </c>
      <c r="H32" s="4">
        <v>1552069</v>
      </c>
    </row>
    <row r="33" spans="1:8" ht="15">
      <c r="A33" t="s">
        <v>505</v>
      </c>
      <c r="D33" t="s">
        <v>42</v>
      </c>
      <c r="H33" s="4">
        <v>20957</v>
      </c>
    </row>
    <row r="34" spans="1:8" ht="15">
      <c r="A34" t="s">
        <v>506</v>
      </c>
      <c r="D34" s="4">
        <v>51500</v>
      </c>
      <c r="H34" s="4">
        <v>31500</v>
      </c>
    </row>
    <row r="35" spans="1:8" ht="15">
      <c r="A35" t="s">
        <v>507</v>
      </c>
      <c r="D35" s="4">
        <v>397505</v>
      </c>
      <c r="H35" s="4">
        <v>218093</v>
      </c>
    </row>
    <row r="37" spans="1:8" ht="15">
      <c r="A37" s="2" t="s">
        <v>508</v>
      </c>
      <c r="C37" s="5">
        <v>191356447</v>
      </c>
      <c r="D37" s="5"/>
      <c r="G37" s="5">
        <v>169897377</v>
      </c>
      <c r="H37" s="5"/>
    </row>
    <row r="39" ht="15">
      <c r="A39" t="s">
        <v>509</v>
      </c>
    </row>
    <row r="40" ht="15">
      <c r="A40" t="s">
        <v>510</v>
      </c>
    </row>
    <row r="41" spans="1:8" ht="15">
      <c r="A41" s="12" t="s">
        <v>511</v>
      </c>
      <c r="C41" s="5">
        <v>5795</v>
      </c>
      <c r="D41" s="5"/>
      <c r="G41" s="5">
        <v>5672</v>
      </c>
      <c r="H41" s="5"/>
    </row>
    <row r="42" spans="1:8" ht="15">
      <c r="A42" t="s">
        <v>512</v>
      </c>
      <c r="D42" s="4">
        <v>190483931</v>
      </c>
      <c r="H42" s="4">
        <v>188714329</v>
      </c>
    </row>
    <row r="43" spans="1:8" ht="15">
      <c r="A43" t="s">
        <v>513</v>
      </c>
      <c r="D43" s="10">
        <v>-27737348</v>
      </c>
      <c r="H43" s="10">
        <v>-26217902</v>
      </c>
    </row>
    <row r="44" spans="1:8" ht="15">
      <c r="A44" t="s">
        <v>514</v>
      </c>
      <c r="D44" s="10">
        <v>-27636482</v>
      </c>
      <c r="H44" s="10">
        <v>-40172549</v>
      </c>
    </row>
    <row r="45" spans="1:8" ht="15">
      <c r="A45" t="s">
        <v>515</v>
      </c>
      <c r="D45" s="10">
        <v>-7821119</v>
      </c>
      <c r="H45" s="4">
        <v>2820325</v>
      </c>
    </row>
    <row r="47" spans="1:8" ht="15">
      <c r="A47" s="2" t="s">
        <v>180</v>
      </c>
      <c r="D47" s="4">
        <v>127294777</v>
      </c>
      <c r="H47" s="4">
        <v>125149875</v>
      </c>
    </row>
    <row r="49" spans="1:8" ht="15">
      <c r="A49" s="2" t="s">
        <v>516</v>
      </c>
      <c r="C49" s="5">
        <v>318651224</v>
      </c>
      <c r="D49" s="5"/>
      <c r="G49" s="5">
        <v>295047252</v>
      </c>
      <c r="H49" s="5"/>
    </row>
    <row r="51" spans="1:8" ht="15">
      <c r="A51" t="s">
        <v>517</v>
      </c>
      <c r="C51" s="6">
        <v>21.97</v>
      </c>
      <c r="D51" s="6"/>
      <c r="G51" s="6">
        <v>22.06</v>
      </c>
      <c r="H51" s="6"/>
    </row>
  </sheetData>
  <sheetProtection selectLockedCells="1" selectUnlockedCells="1"/>
  <mergeCells count="18">
    <mergeCell ref="A2:F2"/>
    <mergeCell ref="C5:H5"/>
    <mergeCell ref="C6:D6"/>
    <mergeCell ref="G6:H6"/>
    <mergeCell ref="C9:D9"/>
    <mergeCell ref="G9:H9"/>
    <mergeCell ref="C20:D20"/>
    <mergeCell ref="G20:H20"/>
    <mergeCell ref="C23:D23"/>
    <mergeCell ref="G23:H23"/>
    <mergeCell ref="C37:D37"/>
    <mergeCell ref="G37:H37"/>
    <mergeCell ref="C41:D41"/>
    <mergeCell ref="G41:H41"/>
    <mergeCell ref="C49:D49"/>
    <mergeCell ref="G49:H49"/>
    <mergeCell ref="C51:D51"/>
    <mergeCell ref="G51:H5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518</v>
      </c>
      <c r="B2" s="1"/>
      <c r="C2" s="1"/>
      <c r="D2" s="1"/>
      <c r="E2" s="1"/>
      <c r="F2" s="1"/>
    </row>
    <row r="5" spans="3:12" ht="39.75" customHeight="1">
      <c r="C5" s="3" t="s">
        <v>519</v>
      </c>
      <c r="D5" s="3"/>
      <c r="G5" s="3" t="s">
        <v>520</v>
      </c>
      <c r="H5" s="3"/>
      <c r="K5" s="3" t="s">
        <v>521</v>
      </c>
      <c r="L5" s="3"/>
    </row>
    <row r="6" ht="15">
      <c r="A6" t="s">
        <v>522</v>
      </c>
    </row>
    <row r="7" ht="15">
      <c r="A7" t="s">
        <v>340</v>
      </c>
    </row>
    <row r="8" spans="1:12" ht="15">
      <c r="A8" t="s">
        <v>523</v>
      </c>
      <c r="C8" s="5">
        <v>26413986</v>
      </c>
      <c r="D8" s="5"/>
      <c r="G8" s="5">
        <v>23165823</v>
      </c>
      <c r="H8" s="5"/>
      <c r="K8" s="5">
        <v>20790324</v>
      </c>
      <c r="L8" s="5"/>
    </row>
    <row r="9" spans="1:12" ht="15">
      <c r="A9" t="s">
        <v>524</v>
      </c>
      <c r="D9" s="4">
        <v>652847</v>
      </c>
      <c r="H9" s="4">
        <v>1039398</v>
      </c>
      <c r="L9" s="4">
        <v>1186657</v>
      </c>
    </row>
    <row r="10" spans="1:12" ht="15">
      <c r="A10" t="s">
        <v>525</v>
      </c>
      <c r="D10" s="4">
        <v>2281397</v>
      </c>
      <c r="H10" s="4">
        <v>2665648</v>
      </c>
      <c r="L10" s="4">
        <v>2707230</v>
      </c>
    </row>
    <row r="12" spans="1:12" ht="15">
      <c r="A12" s="2" t="s">
        <v>526</v>
      </c>
      <c r="D12" s="4">
        <v>29348230</v>
      </c>
      <c r="H12" s="4">
        <v>26870869</v>
      </c>
      <c r="L12" s="4">
        <v>24684211</v>
      </c>
    </row>
    <row r="13" spans="1:12" ht="15">
      <c r="A13" t="s">
        <v>527</v>
      </c>
      <c r="D13" s="4">
        <v>31151</v>
      </c>
      <c r="H13" s="4">
        <v>5420</v>
      </c>
      <c r="L13" s="4">
        <v>3801</v>
      </c>
    </row>
    <row r="14" spans="1:12" ht="15">
      <c r="A14" t="s">
        <v>341</v>
      </c>
      <c r="D14" s="4">
        <v>1499001</v>
      </c>
      <c r="H14" s="4">
        <v>1494779</v>
      </c>
      <c r="L14" s="4">
        <v>1520205</v>
      </c>
    </row>
    <row r="15" spans="1:12" ht="15">
      <c r="A15" t="s">
        <v>528</v>
      </c>
      <c r="D15" s="4">
        <v>2278770</v>
      </c>
      <c r="H15" s="4">
        <v>1679602</v>
      </c>
      <c r="L15" s="4">
        <v>1167144</v>
      </c>
    </row>
    <row r="17" spans="1:12" ht="15">
      <c r="A17" s="2" t="s">
        <v>149</v>
      </c>
      <c r="D17" s="4">
        <v>33157152</v>
      </c>
      <c r="H17" s="4">
        <v>30050670</v>
      </c>
      <c r="L17" s="4">
        <v>27375361</v>
      </c>
    </row>
    <row r="19" ht="15">
      <c r="A19" t="s">
        <v>529</v>
      </c>
    </row>
    <row r="20" spans="1:12" ht="15">
      <c r="A20" t="s">
        <v>151</v>
      </c>
      <c r="D20" s="4">
        <v>9888127</v>
      </c>
      <c r="H20" s="4">
        <v>8456467</v>
      </c>
      <c r="L20" s="4">
        <v>7375022</v>
      </c>
    </row>
    <row r="21" spans="1:12" ht="15">
      <c r="A21" t="s">
        <v>344</v>
      </c>
      <c r="D21" s="4">
        <v>4898657</v>
      </c>
      <c r="H21" s="4">
        <v>4528589</v>
      </c>
      <c r="L21" s="4">
        <v>4156955</v>
      </c>
    </row>
    <row r="22" spans="1:12" ht="15">
      <c r="A22" t="s">
        <v>345</v>
      </c>
      <c r="D22" s="4">
        <v>1243400</v>
      </c>
      <c r="H22" s="4">
        <v>1336214</v>
      </c>
      <c r="L22" s="4">
        <v>1301713</v>
      </c>
    </row>
    <row r="23" spans="1:12" ht="15">
      <c r="A23" t="s">
        <v>153</v>
      </c>
      <c r="D23" s="4">
        <v>1366667</v>
      </c>
      <c r="H23" s="4">
        <v>1175000</v>
      </c>
      <c r="L23" s="4">
        <v>1000000</v>
      </c>
    </row>
    <row r="24" spans="1:12" ht="15">
      <c r="A24" t="s">
        <v>346</v>
      </c>
      <c r="D24" s="4">
        <v>2947543</v>
      </c>
      <c r="H24" s="4">
        <v>2232188</v>
      </c>
      <c r="L24" s="4">
        <v>2547773</v>
      </c>
    </row>
    <row r="25" spans="1:12" ht="15">
      <c r="A25" t="s">
        <v>308</v>
      </c>
      <c r="D25" s="4">
        <v>275787</v>
      </c>
      <c r="H25" s="4">
        <v>330867</v>
      </c>
      <c r="L25" s="4">
        <v>337335</v>
      </c>
    </row>
    <row r="26" spans="1:12" ht="15">
      <c r="A26" t="s">
        <v>347</v>
      </c>
      <c r="D26" s="4">
        <v>235422</v>
      </c>
      <c r="H26" s="4">
        <v>204000</v>
      </c>
      <c r="L26" s="4">
        <v>210761</v>
      </c>
    </row>
    <row r="27" spans="1:12" ht="15">
      <c r="A27" t="s">
        <v>530</v>
      </c>
      <c r="D27" s="4">
        <v>1121594</v>
      </c>
      <c r="H27" s="4">
        <v>995205</v>
      </c>
      <c r="L27" s="4">
        <v>478299</v>
      </c>
    </row>
    <row r="28" spans="1:12" ht="15">
      <c r="A28" t="s">
        <v>155</v>
      </c>
      <c r="D28" s="4">
        <v>44770</v>
      </c>
      <c r="H28" s="4">
        <v>113808</v>
      </c>
      <c r="L28" s="4">
        <v>293653</v>
      </c>
    </row>
    <row r="29" spans="1:12" ht="15">
      <c r="A29" t="s">
        <v>531</v>
      </c>
      <c r="D29" s="4">
        <v>19780</v>
      </c>
      <c r="H29" t="s">
        <v>42</v>
      </c>
      <c r="L29" t="s">
        <v>42</v>
      </c>
    </row>
    <row r="31" spans="1:12" ht="15">
      <c r="A31" s="2" t="s">
        <v>156</v>
      </c>
      <c r="D31" s="4">
        <v>22041747</v>
      </c>
      <c r="H31" s="4">
        <v>19372338</v>
      </c>
      <c r="L31" s="4">
        <v>17701511</v>
      </c>
    </row>
    <row r="33" spans="1:12" ht="15">
      <c r="A33" t="s">
        <v>157</v>
      </c>
      <c r="D33" s="4">
        <v>1454595</v>
      </c>
      <c r="H33" t="s">
        <v>42</v>
      </c>
      <c r="L33" t="s">
        <v>42</v>
      </c>
    </row>
    <row r="34" spans="1:12" ht="15">
      <c r="A34" t="s">
        <v>532</v>
      </c>
      <c r="D34" s="4">
        <v>9660810</v>
      </c>
      <c r="H34" s="4">
        <v>10678332</v>
      </c>
      <c r="L34" s="4">
        <v>9673850</v>
      </c>
    </row>
    <row r="36" ht="15">
      <c r="A36" t="s">
        <v>533</v>
      </c>
    </row>
    <row r="37" spans="1:12" ht="15">
      <c r="A37" t="s">
        <v>534</v>
      </c>
      <c r="D37" s="4">
        <v>12368115</v>
      </c>
      <c r="H37" s="4">
        <v>226252</v>
      </c>
      <c r="L37" s="4">
        <v>3276450</v>
      </c>
    </row>
    <row r="38" spans="1:12" ht="15">
      <c r="A38" t="s">
        <v>338</v>
      </c>
      <c r="D38" s="10">
        <v>-10641444</v>
      </c>
      <c r="H38" s="4">
        <v>740974</v>
      </c>
      <c r="L38" s="10">
        <v>-1942936</v>
      </c>
    </row>
    <row r="40" spans="1:12" ht="15">
      <c r="A40" t="s">
        <v>535</v>
      </c>
      <c r="D40" s="4">
        <v>1726671</v>
      </c>
      <c r="H40" s="4">
        <v>967226</v>
      </c>
      <c r="L40" s="4">
        <v>1333514</v>
      </c>
    </row>
    <row r="42" spans="1:12" ht="15">
      <c r="A42" t="s">
        <v>536</v>
      </c>
      <c r="C42" s="5">
        <v>11387481</v>
      </c>
      <c r="D42" s="5"/>
      <c r="G42" s="5">
        <v>11645558</v>
      </c>
      <c r="H42" s="5"/>
      <c r="K42" s="5">
        <v>11007364</v>
      </c>
      <c r="L42" s="5"/>
    </row>
    <row r="44" spans="1:12" ht="15">
      <c r="A44" t="s">
        <v>537</v>
      </c>
      <c r="C44" s="6">
        <v>1.98</v>
      </c>
      <c r="D44" s="6"/>
      <c r="G44" s="6">
        <v>2.09</v>
      </c>
      <c r="H44" s="6"/>
      <c r="K44" s="6">
        <v>2.04</v>
      </c>
      <c r="L44" s="6"/>
    </row>
    <row r="45" spans="1:12" ht="15">
      <c r="A45" t="s">
        <v>538</v>
      </c>
      <c r="D45" s="4">
        <v>5740450</v>
      </c>
      <c r="H45" s="4">
        <v>5582453</v>
      </c>
      <c r="L45" s="4">
        <v>5385049</v>
      </c>
    </row>
  </sheetData>
  <sheetProtection selectLockedCells="1" selectUnlockedCells="1"/>
  <mergeCells count="13">
    <mergeCell ref="A2:F2"/>
    <mergeCell ref="C5:D5"/>
    <mergeCell ref="G5:H5"/>
    <mergeCell ref="K5:L5"/>
    <mergeCell ref="C8:D8"/>
    <mergeCell ref="G8:H8"/>
    <mergeCell ref="K8:L8"/>
    <mergeCell ref="C42:D42"/>
    <mergeCell ref="G42:H42"/>
    <mergeCell ref="K42:L42"/>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107"/>
  <sheetViews>
    <sheetView workbookViewId="0" topLeftCell="A1">
      <selection activeCell="A1" sqref="A1"/>
    </sheetView>
  </sheetViews>
  <sheetFormatPr defaultColWidth="8.00390625" defaultRowHeight="15"/>
  <cols>
    <col min="1" max="1" width="83.8515625" style="0" customWidth="1"/>
    <col min="2" max="2" width="8.7109375" style="0" customWidth="1"/>
    <col min="3" max="3" width="29.7109375" style="0" customWidth="1"/>
    <col min="4" max="4" width="8.7109375" style="0" customWidth="1"/>
    <col min="5" max="5" width="87.851562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6" ht="15">
      <c r="A2" s="1" t="s">
        <v>539</v>
      </c>
      <c r="B2" s="1"/>
      <c r="C2" s="1"/>
      <c r="D2" s="1"/>
      <c r="E2" s="1"/>
      <c r="F2" s="1"/>
    </row>
    <row r="5" spans="1:20" ht="39.75" customHeight="1">
      <c r="A5" s="2" t="s">
        <v>540</v>
      </c>
      <c r="C5" s="2" t="s">
        <v>541</v>
      </c>
      <c r="E5" s="14" t="s">
        <v>542</v>
      </c>
      <c r="G5" s="3" t="s">
        <v>543</v>
      </c>
      <c r="H5" s="3"/>
      <c r="K5" s="1" t="s">
        <v>352</v>
      </c>
      <c r="L5" s="1"/>
      <c r="O5" s="3" t="s">
        <v>544</v>
      </c>
      <c r="P5" s="3"/>
      <c r="S5" s="3" t="s">
        <v>545</v>
      </c>
      <c r="T5" s="3"/>
    </row>
    <row r="6" ht="15">
      <c r="A6" s="2" t="s">
        <v>546</v>
      </c>
    </row>
    <row r="7" spans="1:20" ht="39.75" customHeight="1">
      <c r="A7" t="s">
        <v>547</v>
      </c>
      <c r="C7" t="s">
        <v>268</v>
      </c>
      <c r="E7" s="12" t="s">
        <v>548</v>
      </c>
      <c r="G7" s="5">
        <v>18000000</v>
      </c>
      <c r="H7" s="5"/>
      <c r="K7" s="5">
        <v>17857818</v>
      </c>
      <c r="L7" s="5"/>
      <c r="O7" s="5">
        <v>17843400</v>
      </c>
      <c r="P7" s="5"/>
      <c r="T7" t="s">
        <v>549</v>
      </c>
    </row>
    <row r="8" spans="1:20" ht="15">
      <c r="A8" t="s">
        <v>550</v>
      </c>
      <c r="C8" t="s">
        <v>268</v>
      </c>
      <c r="E8" t="s">
        <v>355</v>
      </c>
      <c r="H8" s="4">
        <v>100000</v>
      </c>
      <c r="L8" s="4">
        <v>100000</v>
      </c>
      <c r="P8" s="4">
        <v>251000</v>
      </c>
      <c r="T8" t="s">
        <v>551</v>
      </c>
    </row>
    <row r="9" spans="1:20" ht="39.75" customHeight="1">
      <c r="A9" t="s">
        <v>552</v>
      </c>
      <c r="C9" t="s">
        <v>268</v>
      </c>
      <c r="E9" s="12" t="s">
        <v>553</v>
      </c>
      <c r="G9" s="5">
        <v>5611666</v>
      </c>
      <c r="H9" s="5"/>
      <c r="L9" s="4">
        <v>5582551</v>
      </c>
      <c r="P9" s="4">
        <v>5639163</v>
      </c>
      <c r="T9" t="s">
        <v>554</v>
      </c>
    </row>
    <row r="10" spans="1:20" ht="39.75" customHeight="1">
      <c r="A10" t="s">
        <v>555</v>
      </c>
      <c r="C10" t="s">
        <v>268</v>
      </c>
      <c r="E10" s="12" t="s">
        <v>556</v>
      </c>
      <c r="G10" s="5">
        <v>15000000</v>
      </c>
      <c r="H10" s="5"/>
      <c r="L10" s="4">
        <v>14879353</v>
      </c>
      <c r="P10" s="4">
        <v>14230500</v>
      </c>
      <c r="T10" t="s">
        <v>557</v>
      </c>
    </row>
    <row r="11" spans="1:20" ht="39.75" customHeight="1">
      <c r="A11" t="s">
        <v>558</v>
      </c>
      <c r="C11" t="s">
        <v>268</v>
      </c>
      <c r="E11" s="12" t="s">
        <v>559</v>
      </c>
      <c r="G11" s="5">
        <v>3300000</v>
      </c>
      <c r="H11" s="5"/>
      <c r="L11" s="4">
        <v>3282213</v>
      </c>
      <c r="P11" s="4">
        <v>3316500</v>
      </c>
      <c r="T11" t="s">
        <v>560</v>
      </c>
    </row>
    <row r="12" spans="1:20" ht="15">
      <c r="A12" t="s">
        <v>561</v>
      </c>
      <c r="C12" t="s">
        <v>268</v>
      </c>
      <c r="E12" t="s">
        <v>562</v>
      </c>
      <c r="H12" s="4">
        <v>49318</v>
      </c>
      <c r="L12" s="4">
        <v>400000</v>
      </c>
      <c r="P12" s="4">
        <v>394544</v>
      </c>
      <c r="T12" t="s">
        <v>563</v>
      </c>
    </row>
    <row r="13" spans="1:20" ht="39.75" customHeight="1">
      <c r="A13" t="s">
        <v>564</v>
      </c>
      <c r="C13" t="s">
        <v>268</v>
      </c>
      <c r="E13" s="12" t="s">
        <v>565</v>
      </c>
      <c r="G13" s="5">
        <v>13111929</v>
      </c>
      <c r="H13" s="5"/>
      <c r="L13" s="4">
        <v>13000581</v>
      </c>
      <c r="P13" s="4">
        <v>13111929</v>
      </c>
      <c r="T13" t="s">
        <v>566</v>
      </c>
    </row>
    <row r="14" spans="1:20" ht="39.75" customHeight="1">
      <c r="A14" t="s">
        <v>396</v>
      </c>
      <c r="C14" t="s">
        <v>268</v>
      </c>
      <c r="E14" s="12" t="s">
        <v>567</v>
      </c>
      <c r="G14" s="5">
        <v>7000000</v>
      </c>
      <c r="H14" s="5"/>
      <c r="L14" s="4">
        <v>6933141</v>
      </c>
      <c r="P14" s="4">
        <v>6930000</v>
      </c>
      <c r="T14" t="s">
        <v>568</v>
      </c>
    </row>
    <row r="15" spans="1:20" ht="39.75" customHeight="1">
      <c r="A15" t="s">
        <v>569</v>
      </c>
      <c r="C15" t="s">
        <v>268</v>
      </c>
      <c r="E15" s="12" t="s">
        <v>570</v>
      </c>
      <c r="G15" s="8" t="s">
        <v>43</v>
      </c>
      <c r="H15" s="8"/>
      <c r="L15" t="s">
        <v>42</v>
      </c>
      <c r="P15" t="s">
        <v>42</v>
      </c>
      <c r="T15" t="s">
        <v>571</v>
      </c>
    </row>
    <row r="16" spans="1:20" ht="15">
      <c r="A16" t="s">
        <v>572</v>
      </c>
      <c r="C16" t="s">
        <v>268</v>
      </c>
      <c r="E16" t="s">
        <v>355</v>
      </c>
      <c r="H16" s="4">
        <v>850000</v>
      </c>
      <c r="L16" s="4">
        <v>850000</v>
      </c>
      <c r="P16" s="4">
        <v>850000</v>
      </c>
      <c r="T16" t="s">
        <v>573</v>
      </c>
    </row>
    <row r="17" spans="1:20" ht="39.75" customHeight="1">
      <c r="A17" t="s">
        <v>574</v>
      </c>
      <c r="C17" t="s">
        <v>268</v>
      </c>
      <c r="E17" s="12" t="s">
        <v>575</v>
      </c>
      <c r="G17" s="5">
        <v>5947481</v>
      </c>
      <c r="H17" s="5"/>
      <c r="L17" s="4">
        <v>5857960</v>
      </c>
      <c r="P17" s="4">
        <v>5947481</v>
      </c>
      <c r="T17" t="s">
        <v>576</v>
      </c>
    </row>
    <row r="18" spans="1:20" ht="39.75" customHeight="1">
      <c r="A18" t="s">
        <v>574</v>
      </c>
      <c r="C18" t="s">
        <v>268</v>
      </c>
      <c r="E18" s="12" t="s">
        <v>577</v>
      </c>
      <c r="G18" s="5">
        <v>3000000</v>
      </c>
      <c r="H18" s="5"/>
      <c r="L18" s="4">
        <v>2922606</v>
      </c>
      <c r="P18" s="4">
        <v>2926800</v>
      </c>
      <c r="T18" t="s">
        <v>578</v>
      </c>
    </row>
    <row r="19" spans="1:20" ht="39.75" customHeight="1">
      <c r="A19" t="s">
        <v>397</v>
      </c>
      <c r="C19" t="s">
        <v>268</v>
      </c>
      <c r="E19" s="12" t="s">
        <v>579</v>
      </c>
      <c r="H19" s="4">
        <v>611517</v>
      </c>
      <c r="L19" s="4">
        <v>611517</v>
      </c>
      <c r="P19" s="4">
        <v>611517</v>
      </c>
      <c r="T19" t="s">
        <v>580</v>
      </c>
    </row>
    <row r="20" spans="1:20" ht="15">
      <c r="A20" t="s">
        <v>581</v>
      </c>
      <c r="C20" t="s">
        <v>268</v>
      </c>
      <c r="E20" t="s">
        <v>582</v>
      </c>
      <c r="H20" s="4">
        <v>232616</v>
      </c>
      <c r="L20" s="4">
        <v>232616</v>
      </c>
      <c r="P20" s="4">
        <v>386143</v>
      </c>
      <c r="T20" t="s">
        <v>563</v>
      </c>
    </row>
    <row r="21" spans="1:20" ht="39.75" customHeight="1">
      <c r="A21" t="s">
        <v>397</v>
      </c>
      <c r="C21" t="s">
        <v>268</v>
      </c>
      <c r="E21" s="12" t="s">
        <v>583</v>
      </c>
      <c r="G21" s="5">
        <v>10293791</v>
      </c>
      <c r="H21" s="5"/>
      <c r="L21" s="4">
        <v>10223741</v>
      </c>
      <c r="P21" s="4">
        <v>10293791</v>
      </c>
      <c r="T21" t="s">
        <v>584</v>
      </c>
    </row>
    <row r="22" spans="1:20" ht="39.75" customHeight="1">
      <c r="A22" t="s">
        <v>585</v>
      </c>
      <c r="C22" t="s">
        <v>268</v>
      </c>
      <c r="E22" s="12" t="s">
        <v>586</v>
      </c>
      <c r="G22" s="5">
        <v>17777730</v>
      </c>
      <c r="H22" s="5"/>
      <c r="L22" s="4">
        <v>17692307</v>
      </c>
      <c r="P22" s="4">
        <v>17777730</v>
      </c>
      <c r="T22" t="s">
        <v>549</v>
      </c>
    </row>
    <row r="23" spans="1:20" ht="39.75" customHeight="1">
      <c r="A23" t="s">
        <v>587</v>
      </c>
      <c r="C23" t="s">
        <v>268</v>
      </c>
      <c r="E23" s="12" t="s">
        <v>588</v>
      </c>
      <c r="G23" s="5">
        <v>8000000</v>
      </c>
      <c r="H23" s="5"/>
      <c r="L23" s="4">
        <v>7927489</v>
      </c>
      <c r="P23" s="4">
        <v>7964800</v>
      </c>
      <c r="T23" t="s">
        <v>589</v>
      </c>
    </row>
    <row r="24" spans="1:20" ht="39.75" customHeight="1">
      <c r="A24" t="s">
        <v>590</v>
      </c>
      <c r="C24" t="s">
        <v>268</v>
      </c>
      <c r="E24" s="12" t="s">
        <v>591</v>
      </c>
      <c r="G24" s="5">
        <v>9000000</v>
      </c>
      <c r="H24" s="5"/>
      <c r="L24" s="4">
        <v>8910000</v>
      </c>
      <c r="P24" s="4">
        <v>8910000</v>
      </c>
      <c r="T24" t="s">
        <v>592</v>
      </c>
    </row>
    <row r="25" spans="1:20" ht="39.75" customHeight="1">
      <c r="A25" t="s">
        <v>593</v>
      </c>
      <c r="C25" t="s">
        <v>268</v>
      </c>
      <c r="E25" s="12" t="s">
        <v>594</v>
      </c>
      <c r="G25" s="5">
        <v>8819270</v>
      </c>
      <c r="H25" s="5"/>
      <c r="L25" s="4">
        <v>8778186</v>
      </c>
      <c r="P25" s="4">
        <v>8819270</v>
      </c>
      <c r="T25" t="s">
        <v>595</v>
      </c>
    </row>
    <row r="26" spans="1:20" ht="15">
      <c r="A26" t="s">
        <v>596</v>
      </c>
      <c r="C26" t="s">
        <v>268</v>
      </c>
      <c r="E26" t="s">
        <v>597</v>
      </c>
      <c r="H26" s="4">
        <v>343</v>
      </c>
      <c r="L26" t="s">
        <v>42</v>
      </c>
      <c r="P26" s="4">
        <v>327200</v>
      </c>
      <c r="T26" t="s">
        <v>563</v>
      </c>
    </row>
    <row r="28" spans="5:20" ht="15">
      <c r="E28" s="2" t="s">
        <v>598</v>
      </c>
      <c r="L28" s="4">
        <v>126042079</v>
      </c>
      <c r="P28" s="4">
        <v>126531768</v>
      </c>
      <c r="T28" t="s">
        <v>599</v>
      </c>
    </row>
    <row r="30" spans="2:21" ht="15">
      <c r="B30" s="8"/>
      <c r="C30" s="8"/>
      <c r="D30" s="8"/>
      <c r="E30" s="8"/>
      <c r="F30" s="7"/>
      <c r="G30" s="7"/>
      <c r="H30" s="7"/>
      <c r="I30" s="7"/>
      <c r="J30" s="7"/>
      <c r="K30" s="7"/>
      <c r="L30" s="7"/>
      <c r="M30" s="7"/>
      <c r="N30" s="7"/>
      <c r="O30" s="7"/>
      <c r="P30" s="7"/>
      <c r="Q30" s="7"/>
      <c r="R30" s="7"/>
      <c r="S30" s="7"/>
      <c r="T30" s="7"/>
      <c r="U30" s="7"/>
    </row>
    <row r="31" spans="1:20" ht="15">
      <c r="A31" t="s">
        <v>600</v>
      </c>
      <c r="C31" t="s">
        <v>601</v>
      </c>
      <c r="E31" t="s">
        <v>355</v>
      </c>
      <c r="H31" s="4">
        <v>210456</v>
      </c>
      <c r="L31" s="4">
        <v>1791242</v>
      </c>
      <c r="P31" s="4">
        <v>29241</v>
      </c>
      <c r="T31" t="s">
        <v>571</v>
      </c>
    </row>
    <row r="32" spans="1:20" ht="39.75" customHeight="1">
      <c r="A32" t="s">
        <v>602</v>
      </c>
      <c r="C32" t="s">
        <v>278</v>
      </c>
      <c r="E32" s="12" t="s">
        <v>603</v>
      </c>
      <c r="G32" s="5">
        <v>234630</v>
      </c>
      <c r="H32" s="5"/>
      <c r="L32" s="4">
        <v>234630</v>
      </c>
      <c r="P32" s="4">
        <v>234630</v>
      </c>
      <c r="T32" t="s">
        <v>551</v>
      </c>
    </row>
    <row r="33" spans="1:20" ht="39.75" customHeight="1">
      <c r="A33" t="s">
        <v>602</v>
      </c>
      <c r="C33" t="s">
        <v>278</v>
      </c>
      <c r="E33" s="12" t="s">
        <v>604</v>
      </c>
      <c r="G33" s="5">
        <v>703889</v>
      </c>
      <c r="H33" s="5"/>
      <c r="L33" s="4">
        <v>703889</v>
      </c>
      <c r="P33" s="4">
        <v>703889</v>
      </c>
      <c r="T33" t="s">
        <v>605</v>
      </c>
    </row>
    <row r="35" spans="5:20" ht="15">
      <c r="E35" s="2" t="s">
        <v>606</v>
      </c>
      <c r="L35" s="4">
        <v>2729761</v>
      </c>
      <c r="P35" s="4">
        <v>967760</v>
      </c>
      <c r="T35" t="s">
        <v>391</v>
      </c>
    </row>
    <row r="37" spans="1:20" ht="39.75" customHeight="1">
      <c r="A37" t="s">
        <v>607</v>
      </c>
      <c r="C37" t="s">
        <v>272</v>
      </c>
      <c r="E37" s="12" t="s">
        <v>608</v>
      </c>
      <c r="G37" s="5">
        <v>9375000</v>
      </c>
      <c r="H37" s="5"/>
      <c r="L37" s="4">
        <v>9359492</v>
      </c>
      <c r="P37" s="4">
        <v>7061250</v>
      </c>
      <c r="T37" t="s">
        <v>609</v>
      </c>
    </row>
    <row r="38" spans="1:20" ht="39.75" customHeight="1">
      <c r="A38" t="s">
        <v>610</v>
      </c>
      <c r="C38" t="s">
        <v>272</v>
      </c>
      <c r="E38" s="12" t="s">
        <v>611</v>
      </c>
      <c r="G38" s="5">
        <v>2687143</v>
      </c>
      <c r="H38" s="5"/>
      <c r="L38" s="4">
        <v>2672435</v>
      </c>
      <c r="P38" s="4">
        <v>2687143</v>
      </c>
      <c r="T38" t="s">
        <v>612</v>
      </c>
    </row>
    <row r="39" spans="1:20" ht="39.75" customHeight="1">
      <c r="A39" t="s">
        <v>610</v>
      </c>
      <c r="C39" t="s">
        <v>272</v>
      </c>
      <c r="E39" s="12" t="s">
        <v>613</v>
      </c>
      <c r="G39" s="5">
        <v>11000000</v>
      </c>
      <c r="H39" s="5"/>
      <c r="L39" s="4">
        <v>10966188</v>
      </c>
      <c r="P39" s="4">
        <v>11000000</v>
      </c>
      <c r="T39" t="s">
        <v>614</v>
      </c>
    </row>
    <row r="41" spans="5:20" ht="15">
      <c r="E41" s="2" t="s">
        <v>615</v>
      </c>
      <c r="L41" s="4">
        <v>22998115</v>
      </c>
      <c r="P41" s="4">
        <v>20748393</v>
      </c>
      <c r="T41" t="s">
        <v>616</v>
      </c>
    </row>
    <row r="43" spans="1:20" ht="15">
      <c r="A43" t="s">
        <v>617</v>
      </c>
      <c r="C43" t="s">
        <v>276</v>
      </c>
      <c r="E43" t="s">
        <v>618</v>
      </c>
      <c r="H43" s="4">
        <v>544761</v>
      </c>
      <c r="L43" s="4">
        <v>30241</v>
      </c>
      <c r="P43" t="s">
        <v>42</v>
      </c>
      <c r="T43" t="s">
        <v>571</v>
      </c>
    </row>
    <row r="44" spans="1:20" ht="39.75" customHeight="1">
      <c r="A44" t="s">
        <v>619</v>
      </c>
      <c r="C44" t="s">
        <v>276</v>
      </c>
      <c r="E44" s="12" t="s">
        <v>620</v>
      </c>
      <c r="G44" s="5">
        <v>2321073</v>
      </c>
      <c r="H44" s="5"/>
      <c r="L44" s="4">
        <v>1193790</v>
      </c>
      <c r="P44" s="4">
        <v>8087</v>
      </c>
      <c r="T44" t="s">
        <v>571</v>
      </c>
    </row>
    <row r="45" spans="1:20" ht="15">
      <c r="A45" t="s">
        <v>621</v>
      </c>
      <c r="C45" t="s">
        <v>276</v>
      </c>
      <c r="E45" t="s">
        <v>355</v>
      </c>
      <c r="H45" s="4">
        <v>750</v>
      </c>
      <c r="L45" s="4">
        <v>750000</v>
      </c>
      <c r="P45" s="4">
        <v>919680</v>
      </c>
      <c r="T45" t="s">
        <v>573</v>
      </c>
    </row>
    <row r="46" spans="1:20" ht="39.75" customHeight="1">
      <c r="A46" t="s">
        <v>622</v>
      </c>
      <c r="C46" t="s">
        <v>276</v>
      </c>
      <c r="E46" s="12" t="s">
        <v>623</v>
      </c>
      <c r="G46" s="5">
        <v>10000000</v>
      </c>
      <c r="H46" s="5"/>
      <c r="L46" s="4">
        <v>9918572</v>
      </c>
      <c r="P46" s="4">
        <v>10000000</v>
      </c>
      <c r="T46" t="s">
        <v>624</v>
      </c>
    </row>
    <row r="48" spans="5:20" ht="15">
      <c r="E48" s="2" t="s">
        <v>625</v>
      </c>
      <c r="L48" s="4">
        <v>11892603</v>
      </c>
      <c r="P48" s="4">
        <v>10927767</v>
      </c>
      <c r="T48" t="s">
        <v>614</v>
      </c>
    </row>
    <row r="50" spans="1:20" ht="39.75" customHeight="1">
      <c r="A50" t="s">
        <v>626</v>
      </c>
      <c r="C50" t="s">
        <v>277</v>
      </c>
      <c r="E50" s="12" t="s">
        <v>627</v>
      </c>
      <c r="G50" s="5">
        <v>9358694</v>
      </c>
      <c r="H50" s="5"/>
      <c r="L50" s="4">
        <v>9331446</v>
      </c>
      <c r="P50" s="4">
        <v>8422825</v>
      </c>
      <c r="T50" t="s">
        <v>628</v>
      </c>
    </row>
    <row r="52" spans="5:20" ht="15">
      <c r="E52" s="2" t="s">
        <v>629</v>
      </c>
      <c r="L52" s="4">
        <v>9331446</v>
      </c>
      <c r="P52" s="4">
        <v>8422825</v>
      </c>
      <c r="T52" t="s">
        <v>628</v>
      </c>
    </row>
    <row r="54" spans="1:20" ht="39.75" customHeight="1">
      <c r="A54" t="s">
        <v>630</v>
      </c>
      <c r="C54" t="s">
        <v>271</v>
      </c>
      <c r="E54" s="12" t="s">
        <v>631</v>
      </c>
      <c r="G54" s="5">
        <v>11100000</v>
      </c>
      <c r="H54" s="5"/>
      <c r="L54" s="4">
        <v>10977689</v>
      </c>
      <c r="P54" s="4">
        <v>10940160</v>
      </c>
      <c r="T54" t="s">
        <v>614</v>
      </c>
    </row>
    <row r="55" spans="1:20" ht="15">
      <c r="A55" t="s">
        <v>632</v>
      </c>
      <c r="C55" t="s">
        <v>271</v>
      </c>
      <c r="E55" t="s">
        <v>633</v>
      </c>
      <c r="H55" s="4">
        <v>999</v>
      </c>
      <c r="L55" s="4">
        <v>999000</v>
      </c>
      <c r="P55" s="4">
        <v>886772</v>
      </c>
      <c r="T55" t="s">
        <v>573</v>
      </c>
    </row>
    <row r="56" spans="1:20" ht="39.75" customHeight="1">
      <c r="A56" t="s">
        <v>634</v>
      </c>
      <c r="C56" t="s">
        <v>271</v>
      </c>
      <c r="E56" s="12" t="s">
        <v>635</v>
      </c>
      <c r="G56" s="5">
        <v>10500000</v>
      </c>
      <c r="H56" s="5"/>
      <c r="L56" s="4">
        <v>10398957</v>
      </c>
      <c r="P56" s="4">
        <v>10395000</v>
      </c>
      <c r="T56" t="s">
        <v>240</v>
      </c>
    </row>
    <row r="57" spans="1:20" ht="15">
      <c r="A57" t="s">
        <v>636</v>
      </c>
      <c r="C57" t="s">
        <v>271</v>
      </c>
      <c r="E57" t="s">
        <v>355</v>
      </c>
      <c r="H57" s="4">
        <v>5081</v>
      </c>
      <c r="L57" s="4">
        <v>508077</v>
      </c>
      <c r="P57" s="4">
        <v>680823</v>
      </c>
      <c r="T57" t="s">
        <v>580</v>
      </c>
    </row>
    <row r="58" spans="1:20" ht="39.75" customHeight="1">
      <c r="A58" t="s">
        <v>637</v>
      </c>
      <c r="C58" t="s">
        <v>271</v>
      </c>
      <c r="E58" s="12" t="s">
        <v>638</v>
      </c>
      <c r="G58" s="5">
        <v>4200000</v>
      </c>
      <c r="H58" s="5"/>
      <c r="L58" s="4">
        <v>4155827</v>
      </c>
      <c r="P58" s="4">
        <v>4179000</v>
      </c>
      <c r="T58" t="s">
        <v>639</v>
      </c>
    </row>
    <row r="59" spans="1:20" ht="15">
      <c r="A59" t="s">
        <v>640</v>
      </c>
      <c r="C59" t="s">
        <v>271</v>
      </c>
      <c r="E59" t="s">
        <v>355</v>
      </c>
      <c r="H59" s="4">
        <v>5000</v>
      </c>
      <c r="L59" s="4">
        <v>500000</v>
      </c>
      <c r="P59" s="4">
        <v>288800</v>
      </c>
      <c r="T59" t="s">
        <v>551</v>
      </c>
    </row>
    <row r="60" spans="1:20" ht="39.75" customHeight="1">
      <c r="A60" t="s">
        <v>641</v>
      </c>
      <c r="C60" t="s">
        <v>271</v>
      </c>
      <c r="E60" s="12" t="s">
        <v>642</v>
      </c>
      <c r="G60" s="5">
        <v>7300000</v>
      </c>
      <c r="H60" s="5"/>
      <c r="L60" s="4">
        <v>7238831</v>
      </c>
      <c r="P60" s="4">
        <v>6989750</v>
      </c>
      <c r="T60" t="s">
        <v>643</v>
      </c>
    </row>
    <row r="61" spans="1:20" ht="39.75" customHeight="1">
      <c r="A61" t="s">
        <v>644</v>
      </c>
      <c r="C61" t="s">
        <v>271</v>
      </c>
      <c r="E61" s="12" t="s">
        <v>645</v>
      </c>
      <c r="G61" s="5">
        <v>4136911</v>
      </c>
      <c r="H61" s="5"/>
      <c r="L61" s="4">
        <v>4085888</v>
      </c>
      <c r="P61" s="4">
        <v>4183658</v>
      </c>
      <c r="T61" t="s">
        <v>639</v>
      </c>
    </row>
    <row r="63" spans="5:20" ht="15">
      <c r="E63" s="2" t="s">
        <v>646</v>
      </c>
      <c r="L63" s="4">
        <v>38864269</v>
      </c>
      <c r="P63" s="4">
        <v>38543963</v>
      </c>
      <c r="T63" t="s">
        <v>647</v>
      </c>
    </row>
    <row r="65" spans="1:20" ht="39.75" customHeight="1">
      <c r="A65" t="s">
        <v>648</v>
      </c>
      <c r="C65" t="s">
        <v>273</v>
      </c>
      <c r="E65" s="12" t="s">
        <v>649</v>
      </c>
      <c r="G65" s="5">
        <v>8462482</v>
      </c>
      <c r="H65" s="5"/>
      <c r="L65" s="4">
        <v>8376876</v>
      </c>
      <c r="P65" s="4">
        <v>8462482</v>
      </c>
      <c r="T65" t="s">
        <v>628</v>
      </c>
    </row>
    <row r="66" spans="1:20" ht="39.75" customHeight="1">
      <c r="A66" t="s">
        <v>648</v>
      </c>
      <c r="C66" t="s">
        <v>273</v>
      </c>
      <c r="E66" s="12" t="s">
        <v>650</v>
      </c>
      <c r="G66" s="5">
        <v>4800000</v>
      </c>
      <c r="H66" s="5"/>
      <c r="L66" s="4">
        <v>4751258</v>
      </c>
      <c r="P66" s="4">
        <v>4800000</v>
      </c>
      <c r="T66" t="s">
        <v>651</v>
      </c>
    </row>
    <row r="67" spans="1:20" ht="15">
      <c r="A67" t="s">
        <v>652</v>
      </c>
      <c r="C67" t="s">
        <v>273</v>
      </c>
      <c r="E67" t="s">
        <v>653</v>
      </c>
      <c r="H67" s="4">
        <v>4264</v>
      </c>
      <c r="L67" s="4">
        <v>61647</v>
      </c>
      <c r="P67" s="4">
        <v>294770</v>
      </c>
      <c r="T67" t="s">
        <v>551</v>
      </c>
    </row>
    <row r="68" spans="1:20" ht="15">
      <c r="A68" t="s">
        <v>652</v>
      </c>
      <c r="C68" t="s">
        <v>273</v>
      </c>
      <c r="E68" t="s">
        <v>654</v>
      </c>
      <c r="H68" s="4">
        <v>30320</v>
      </c>
      <c r="L68" s="4">
        <v>438353</v>
      </c>
      <c r="P68" s="4">
        <v>1706410</v>
      </c>
      <c r="T68" t="s">
        <v>655</v>
      </c>
    </row>
    <row r="69" spans="1:20" ht="15">
      <c r="A69" t="s">
        <v>652</v>
      </c>
      <c r="C69" t="s">
        <v>273</v>
      </c>
      <c r="E69" t="s">
        <v>656</v>
      </c>
      <c r="H69" s="4">
        <v>57872</v>
      </c>
      <c r="L69" t="s">
        <v>42</v>
      </c>
      <c r="P69" s="4">
        <v>2961310</v>
      </c>
      <c r="T69" t="s">
        <v>578</v>
      </c>
    </row>
    <row r="70" spans="1:20" ht="15">
      <c r="A70" t="s">
        <v>652</v>
      </c>
      <c r="C70" t="s">
        <v>273</v>
      </c>
      <c r="E70" t="s">
        <v>657</v>
      </c>
      <c r="H70" s="4">
        <v>8139</v>
      </c>
      <c r="L70" t="s">
        <v>42</v>
      </c>
      <c r="P70" s="4">
        <v>473690</v>
      </c>
      <c r="T70" t="s">
        <v>658</v>
      </c>
    </row>
    <row r="72" spans="5:20" ht="15">
      <c r="E72" s="2" t="s">
        <v>659</v>
      </c>
      <c r="L72" s="4">
        <v>13628134</v>
      </c>
      <c r="P72" s="4">
        <v>18698662</v>
      </c>
      <c r="T72" t="s">
        <v>660</v>
      </c>
    </row>
    <row r="74" spans="1:20" ht="15">
      <c r="A74" t="s">
        <v>661</v>
      </c>
      <c r="C74" t="s">
        <v>279</v>
      </c>
      <c r="E74" t="s">
        <v>355</v>
      </c>
      <c r="H74" s="4">
        <v>35000</v>
      </c>
      <c r="L74" s="4">
        <v>9217564</v>
      </c>
      <c r="P74" s="4">
        <v>413350</v>
      </c>
      <c r="T74" t="s">
        <v>563</v>
      </c>
    </row>
    <row r="75" spans="1:20" ht="39.75" customHeight="1">
      <c r="A75" t="s">
        <v>662</v>
      </c>
      <c r="C75" t="s">
        <v>279</v>
      </c>
      <c r="E75" s="12" t="s">
        <v>663</v>
      </c>
      <c r="G75" s="5">
        <v>437500</v>
      </c>
      <c r="H75" s="5"/>
      <c r="L75" s="4">
        <v>437500</v>
      </c>
      <c r="P75" s="4">
        <v>437500</v>
      </c>
      <c r="T75" t="s">
        <v>658</v>
      </c>
    </row>
    <row r="77" spans="5:20" ht="15">
      <c r="E77" s="2" t="s">
        <v>664</v>
      </c>
      <c r="L77" s="4">
        <v>9655064</v>
      </c>
      <c r="P77" s="4">
        <v>850850</v>
      </c>
      <c r="T77" t="s">
        <v>573</v>
      </c>
    </row>
    <row r="79" spans="2:21" ht="15">
      <c r="B79" s="8"/>
      <c r="C79" s="8"/>
      <c r="D79" s="8"/>
      <c r="E79" s="8"/>
      <c r="F79" s="7"/>
      <c r="G79" s="7"/>
      <c r="H79" s="7"/>
      <c r="I79" s="7"/>
      <c r="J79" s="7"/>
      <c r="K79" s="7"/>
      <c r="L79" s="7"/>
      <c r="M79" s="7"/>
      <c r="N79" s="7"/>
      <c r="O79" s="7"/>
      <c r="P79" s="7"/>
      <c r="Q79" s="7"/>
      <c r="R79" s="7"/>
      <c r="S79" s="7"/>
      <c r="T79" s="7"/>
      <c r="U79" s="7"/>
    </row>
    <row r="80" spans="1:20" ht="39.75" customHeight="1">
      <c r="A80" t="s">
        <v>665</v>
      </c>
      <c r="C80" t="s">
        <v>274</v>
      </c>
      <c r="E80" s="12" t="s">
        <v>666</v>
      </c>
      <c r="G80" s="5">
        <v>15773875</v>
      </c>
      <c r="H80" s="5"/>
      <c r="L80" s="4">
        <v>15644382</v>
      </c>
      <c r="P80" s="4">
        <v>15773875</v>
      </c>
      <c r="T80" t="s">
        <v>667</v>
      </c>
    </row>
    <row r="81" spans="1:20" ht="15">
      <c r="A81" t="s">
        <v>668</v>
      </c>
      <c r="C81" t="s">
        <v>274</v>
      </c>
      <c r="E81" t="s">
        <v>355</v>
      </c>
      <c r="H81" s="4">
        <v>413043</v>
      </c>
      <c r="L81" s="4">
        <v>413043</v>
      </c>
      <c r="P81" s="4">
        <v>1065651</v>
      </c>
      <c r="T81" t="s">
        <v>391</v>
      </c>
    </row>
    <row r="83" spans="5:20" ht="15">
      <c r="E83" s="2" t="s">
        <v>669</v>
      </c>
      <c r="L83" s="4">
        <v>16057425</v>
      </c>
      <c r="P83" s="4">
        <v>16839526</v>
      </c>
      <c r="T83" t="s">
        <v>670</v>
      </c>
    </row>
    <row r="85" spans="1:20" ht="15">
      <c r="A85" s="2" t="s">
        <v>671</v>
      </c>
      <c r="L85" s="4">
        <v>251198896</v>
      </c>
      <c r="P85" s="4">
        <v>242531514</v>
      </c>
      <c r="T85" t="s">
        <v>672</v>
      </c>
    </row>
    <row r="87" ht="15">
      <c r="A87" s="2" t="s">
        <v>673</v>
      </c>
    </row>
    <row r="88" spans="1:20" ht="15">
      <c r="A88" t="s">
        <v>674</v>
      </c>
      <c r="C88" t="s">
        <v>268</v>
      </c>
      <c r="E88" t="s">
        <v>675</v>
      </c>
      <c r="H88" s="4">
        <v>5080000</v>
      </c>
      <c r="L88" s="4">
        <v>8000000</v>
      </c>
      <c r="P88" s="4">
        <v>8000000</v>
      </c>
      <c r="T88" t="s">
        <v>589</v>
      </c>
    </row>
    <row r="89" spans="1:20" ht="39.75" customHeight="1">
      <c r="A89" t="s">
        <v>676</v>
      </c>
      <c r="C89" t="s">
        <v>268</v>
      </c>
      <c r="E89" s="12" t="s">
        <v>677</v>
      </c>
      <c r="G89" s="5">
        <v>26680000</v>
      </c>
      <c r="H89" s="5"/>
      <c r="L89" s="4">
        <v>26464162</v>
      </c>
      <c r="P89" s="4">
        <v>26680000</v>
      </c>
      <c r="T89" t="s">
        <v>678</v>
      </c>
    </row>
    <row r="91" spans="5:20" ht="15">
      <c r="E91" s="2" t="s">
        <v>598</v>
      </c>
      <c r="L91" s="4">
        <v>34464162</v>
      </c>
      <c r="P91" s="4">
        <v>34680000</v>
      </c>
      <c r="T91" t="s">
        <v>679</v>
      </c>
    </row>
    <row r="93" spans="1:20" ht="39.75" customHeight="1">
      <c r="A93" t="s">
        <v>680</v>
      </c>
      <c r="C93" t="s">
        <v>681</v>
      </c>
      <c r="E93" s="12" t="s">
        <v>682</v>
      </c>
      <c r="G93" s="5">
        <v>30000000</v>
      </c>
      <c r="H93" s="5"/>
      <c r="L93" s="4">
        <v>10319374</v>
      </c>
      <c r="P93" s="4">
        <v>10950249</v>
      </c>
      <c r="T93" t="s">
        <v>228</v>
      </c>
    </row>
    <row r="94" spans="1:20" ht="39.75" customHeight="1">
      <c r="A94" t="s">
        <v>683</v>
      </c>
      <c r="C94" t="s">
        <v>684</v>
      </c>
      <c r="E94" s="12" t="s">
        <v>685</v>
      </c>
      <c r="G94" s="5">
        <v>4500000</v>
      </c>
      <c r="H94" s="5"/>
      <c r="L94" s="4">
        <v>4500000</v>
      </c>
      <c r="P94" s="4">
        <v>4499550</v>
      </c>
      <c r="T94" t="s">
        <v>686</v>
      </c>
    </row>
    <row r="96" spans="5:20" ht="15">
      <c r="E96" s="2" t="s">
        <v>687</v>
      </c>
      <c r="L96" s="4">
        <v>14819374</v>
      </c>
      <c r="P96" s="4">
        <v>15449799</v>
      </c>
      <c r="T96" t="s">
        <v>688</v>
      </c>
    </row>
    <row r="98" spans="1:20" ht="15">
      <c r="A98" s="2" t="s">
        <v>689</v>
      </c>
      <c r="L98" s="4">
        <v>49283536</v>
      </c>
      <c r="P98" s="4">
        <v>50129799</v>
      </c>
      <c r="T98" t="s">
        <v>690</v>
      </c>
    </row>
    <row r="100" spans="1:21" ht="15">
      <c r="A100" s="2" t="s">
        <v>691</v>
      </c>
      <c r="K100" s="15">
        <v>300482432</v>
      </c>
      <c r="L100" s="15"/>
      <c r="M100" s="2"/>
      <c r="O100" s="15">
        <v>292661313</v>
      </c>
      <c r="P100" s="15"/>
      <c r="Q100" s="2"/>
      <c r="S100" s="2"/>
      <c r="T100" s="2" t="s">
        <v>692</v>
      </c>
      <c r="U100" s="2"/>
    </row>
    <row r="102" spans="2:21" ht="15">
      <c r="B102" s="8"/>
      <c r="C102" s="8"/>
      <c r="D102" s="8"/>
      <c r="E102" s="8"/>
      <c r="F102" s="7"/>
      <c r="G102" s="7"/>
      <c r="H102" s="7"/>
      <c r="I102" s="7"/>
      <c r="J102" s="7"/>
      <c r="K102" s="7"/>
      <c r="L102" s="7"/>
      <c r="M102" s="7"/>
      <c r="N102" s="7"/>
      <c r="O102" s="7"/>
      <c r="P102" s="7"/>
      <c r="Q102" s="7"/>
      <c r="R102" s="7"/>
      <c r="S102" s="7"/>
      <c r="T102" s="7"/>
      <c r="U102" s="7"/>
    </row>
    <row r="103" spans="7:20" ht="39.75" customHeight="1">
      <c r="G103" s="1" t="s">
        <v>693</v>
      </c>
      <c r="H103" s="1"/>
      <c r="K103" s="1" t="s">
        <v>352</v>
      </c>
      <c r="L103" s="1"/>
      <c r="O103" s="1" t="s">
        <v>387</v>
      </c>
      <c r="P103" s="1"/>
      <c r="S103" s="3" t="s">
        <v>545</v>
      </c>
      <c r="T103" s="3"/>
    </row>
    <row r="104" ht="15">
      <c r="A104" s="14" t="s">
        <v>694</v>
      </c>
    </row>
    <row r="105" spans="1:20" ht="15">
      <c r="A105" t="s">
        <v>695</v>
      </c>
      <c r="G105" s="5">
        <v>22087968</v>
      </c>
      <c r="H105" s="5"/>
      <c r="K105" s="5">
        <v>22087968</v>
      </c>
      <c r="L105" s="5"/>
      <c r="O105" s="5">
        <v>22087968</v>
      </c>
      <c r="P105" s="5"/>
      <c r="T105" t="s">
        <v>696</v>
      </c>
    </row>
    <row r="107" spans="1:21" ht="15">
      <c r="A107" s="2" t="s">
        <v>697</v>
      </c>
      <c r="G107" s="15">
        <v>22087968</v>
      </c>
      <c r="H107" s="15"/>
      <c r="I107" s="2"/>
      <c r="K107" s="15">
        <v>22087968</v>
      </c>
      <c r="L107" s="15"/>
      <c r="M107" s="2"/>
      <c r="O107" s="15">
        <v>22087968</v>
      </c>
      <c r="P107" s="15"/>
      <c r="Q107" s="2"/>
      <c r="S107" s="2"/>
      <c r="T107" s="2" t="s">
        <v>696</v>
      </c>
      <c r="U107" s="2"/>
    </row>
  </sheetData>
  <sheetProtection selectLockedCells="1" selectUnlockedCells="1"/>
  <mergeCells count="71">
    <mergeCell ref="A2:F2"/>
    <mergeCell ref="G5:H5"/>
    <mergeCell ref="K5:L5"/>
    <mergeCell ref="O5:P5"/>
    <mergeCell ref="S5:T5"/>
    <mergeCell ref="G7:H7"/>
    <mergeCell ref="K7:L7"/>
    <mergeCell ref="O7:P7"/>
    <mergeCell ref="G9:H9"/>
    <mergeCell ref="G10:H10"/>
    <mergeCell ref="G11:H11"/>
    <mergeCell ref="G13:H13"/>
    <mergeCell ref="G14:H14"/>
    <mergeCell ref="G15:H15"/>
    <mergeCell ref="G17:H17"/>
    <mergeCell ref="G18:H18"/>
    <mergeCell ref="G21:H21"/>
    <mergeCell ref="G22:H22"/>
    <mergeCell ref="G23:H23"/>
    <mergeCell ref="G24:H24"/>
    <mergeCell ref="G25:H25"/>
    <mergeCell ref="B30:C30"/>
    <mergeCell ref="D30:E30"/>
    <mergeCell ref="F30:I30"/>
    <mergeCell ref="J30:M30"/>
    <mergeCell ref="N30:Q30"/>
    <mergeCell ref="R30:U30"/>
    <mergeCell ref="G32:H32"/>
    <mergeCell ref="G33:H33"/>
    <mergeCell ref="G37:H37"/>
    <mergeCell ref="G38:H38"/>
    <mergeCell ref="G39:H39"/>
    <mergeCell ref="G44:H44"/>
    <mergeCell ref="G46:H46"/>
    <mergeCell ref="G50:H50"/>
    <mergeCell ref="G54:H54"/>
    <mergeCell ref="G56:H56"/>
    <mergeCell ref="G58:H58"/>
    <mergeCell ref="G60:H60"/>
    <mergeCell ref="G61:H61"/>
    <mergeCell ref="G65:H65"/>
    <mergeCell ref="G66:H66"/>
    <mergeCell ref="G75:H75"/>
    <mergeCell ref="B79:C79"/>
    <mergeCell ref="D79:E79"/>
    <mergeCell ref="F79:I79"/>
    <mergeCell ref="J79:M79"/>
    <mergeCell ref="N79:Q79"/>
    <mergeCell ref="R79:U79"/>
    <mergeCell ref="G80:H80"/>
    <mergeCell ref="G89:H89"/>
    <mergeCell ref="G93:H93"/>
    <mergeCell ref="G94:H94"/>
    <mergeCell ref="K100:L100"/>
    <mergeCell ref="O100:P100"/>
    <mergeCell ref="B102:C102"/>
    <mergeCell ref="D102:E102"/>
    <mergeCell ref="F102:I102"/>
    <mergeCell ref="J102:M102"/>
    <mergeCell ref="N102:Q102"/>
    <mergeCell ref="R102:U102"/>
    <mergeCell ref="G103:H103"/>
    <mergeCell ref="K103:L103"/>
    <mergeCell ref="O103:P103"/>
    <mergeCell ref="S103:T103"/>
    <mergeCell ref="G105:H105"/>
    <mergeCell ref="K105:L105"/>
    <mergeCell ref="O105:P105"/>
    <mergeCell ref="G107:H107"/>
    <mergeCell ref="K107:L107"/>
    <mergeCell ref="O107:P10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AB6"/>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2" t="s">
        <v>540</v>
      </c>
      <c r="C3" s="1" t="s">
        <v>698</v>
      </c>
      <c r="D3" s="1"/>
      <c r="G3" s="1" t="s">
        <v>699</v>
      </c>
      <c r="H3" s="1"/>
      <c r="K3" s="3" t="s">
        <v>700</v>
      </c>
      <c r="L3" s="3"/>
      <c r="O3" s="3" t="s">
        <v>701</v>
      </c>
      <c r="P3" s="3"/>
      <c r="S3" s="3" t="s">
        <v>702</v>
      </c>
      <c r="T3" s="3"/>
      <c r="W3" s="3" t="s">
        <v>703</v>
      </c>
      <c r="X3" s="3"/>
      <c r="AA3" s="3" t="s">
        <v>704</v>
      </c>
      <c r="AB3" s="3"/>
    </row>
    <row r="4" spans="1:28" ht="15">
      <c r="A4" t="s">
        <v>705</v>
      </c>
      <c r="C4" s="5">
        <v>20553200</v>
      </c>
      <c r="D4" s="5"/>
      <c r="G4" s="8" t="s">
        <v>43</v>
      </c>
      <c r="H4" s="8"/>
      <c r="K4" s="8" t="s">
        <v>43</v>
      </c>
      <c r="L4" s="8"/>
      <c r="O4" s="5">
        <v>217362</v>
      </c>
      <c r="P4" s="5"/>
      <c r="S4" s="8" t="s">
        <v>43</v>
      </c>
      <c r="T4" s="8"/>
      <c r="W4" s="8" t="s">
        <v>43</v>
      </c>
      <c r="X4" s="8"/>
      <c r="AA4" s="5">
        <v>283226</v>
      </c>
      <c r="AB4" s="5"/>
    </row>
    <row r="5" spans="1:28" ht="15">
      <c r="A5" t="s">
        <v>706</v>
      </c>
      <c r="C5" s="8" t="s">
        <v>43</v>
      </c>
      <c r="D5" s="8"/>
      <c r="G5" s="8" t="s">
        <v>43</v>
      </c>
      <c r="H5" s="8"/>
      <c r="K5" s="8" t="s">
        <v>43</v>
      </c>
      <c r="L5" s="8"/>
      <c r="O5" s="5">
        <v>1941914</v>
      </c>
      <c r="P5" s="5"/>
      <c r="S5" s="5">
        <v>1499001</v>
      </c>
      <c r="T5" s="5"/>
      <c r="W5" s="8" t="s">
        <v>43</v>
      </c>
      <c r="X5" s="8"/>
      <c r="AA5" s="5">
        <v>833646</v>
      </c>
      <c r="AB5" s="5"/>
    </row>
    <row r="6" spans="1:28" ht="15">
      <c r="A6" t="s">
        <v>707</v>
      </c>
      <c r="C6" s="5">
        <v>4500000</v>
      </c>
      <c r="D6" s="5"/>
      <c r="G6" s="8" t="s">
        <v>43</v>
      </c>
      <c r="H6" s="8"/>
      <c r="K6" s="8" t="s">
        <v>43</v>
      </c>
      <c r="L6" s="8"/>
      <c r="O6" s="5">
        <v>122121</v>
      </c>
      <c r="P6" s="5"/>
      <c r="S6" s="8" t="s">
        <v>43</v>
      </c>
      <c r="T6" s="8"/>
      <c r="W6" s="8" t="s">
        <v>43</v>
      </c>
      <c r="X6" s="8"/>
      <c r="AA6" s="13">
        <v>-450</v>
      </c>
      <c r="AB6" s="13"/>
    </row>
  </sheetData>
  <sheetProtection selectLockedCells="1" selectUnlockedCells="1"/>
  <mergeCells count="28">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T67"/>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22.7109375" style="0" customWidth="1"/>
    <col min="4" max="4" width="8.7109375" style="0" customWidth="1"/>
    <col min="5" max="5" width="75.851562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5.7109375" style="0" customWidth="1"/>
    <col min="21" max="16384" width="8.7109375" style="0" customWidth="1"/>
  </cols>
  <sheetData>
    <row r="2" spans="1:6" ht="15">
      <c r="A2" s="1" t="s">
        <v>708</v>
      </c>
      <c r="B2" s="1"/>
      <c r="C2" s="1"/>
      <c r="D2" s="1"/>
      <c r="E2" s="1"/>
      <c r="F2" s="1"/>
    </row>
    <row r="5" spans="1:20" ht="39.75" customHeight="1">
      <c r="A5" s="2" t="s">
        <v>540</v>
      </c>
      <c r="C5" s="2" t="s">
        <v>541</v>
      </c>
      <c r="E5" s="14" t="s">
        <v>709</v>
      </c>
      <c r="G5" s="3" t="s">
        <v>543</v>
      </c>
      <c r="H5" s="3"/>
      <c r="K5" s="1" t="s">
        <v>352</v>
      </c>
      <c r="L5" s="1"/>
      <c r="O5" s="3" t="s">
        <v>544</v>
      </c>
      <c r="P5" s="3"/>
      <c r="S5" s="3" t="s">
        <v>545</v>
      </c>
      <c r="T5" s="3"/>
    </row>
    <row r="6" ht="15">
      <c r="A6" s="2" t="s">
        <v>710</v>
      </c>
    </row>
    <row r="7" spans="1:20" ht="15">
      <c r="A7" t="s">
        <v>711</v>
      </c>
      <c r="C7" t="s">
        <v>712</v>
      </c>
      <c r="E7" t="s">
        <v>355</v>
      </c>
      <c r="H7" s="4">
        <v>1116</v>
      </c>
      <c r="K7" s="5">
        <v>1000000</v>
      </c>
      <c r="L7" s="5"/>
      <c r="O7" s="5">
        <v>1695303</v>
      </c>
      <c r="P7" s="5"/>
      <c r="T7" t="s">
        <v>713</v>
      </c>
    </row>
    <row r="8" spans="1:20" ht="15">
      <c r="A8" t="s">
        <v>714</v>
      </c>
      <c r="C8" t="s">
        <v>280</v>
      </c>
      <c r="E8" t="s">
        <v>715</v>
      </c>
      <c r="G8" s="5">
        <v>6776770</v>
      </c>
      <c r="H8" s="5"/>
      <c r="L8" s="4">
        <v>6776770</v>
      </c>
      <c r="P8" s="4">
        <v>6776770</v>
      </c>
      <c r="T8" t="s">
        <v>568</v>
      </c>
    </row>
    <row r="9" spans="1:20" ht="15">
      <c r="A9" t="s">
        <v>716</v>
      </c>
      <c r="C9" t="s">
        <v>280</v>
      </c>
      <c r="E9" t="s">
        <v>355</v>
      </c>
      <c r="H9" s="4">
        <v>7128</v>
      </c>
      <c r="L9" s="4">
        <v>480535</v>
      </c>
      <c r="P9" s="4">
        <v>6235209</v>
      </c>
      <c r="T9" t="s">
        <v>717</v>
      </c>
    </row>
    <row r="11" spans="5:20" ht="15">
      <c r="E11" s="2" t="s">
        <v>718</v>
      </c>
      <c r="L11" s="4">
        <v>8257305</v>
      </c>
      <c r="P11" s="4">
        <v>14707282</v>
      </c>
      <c r="T11" t="s">
        <v>252</v>
      </c>
    </row>
    <row r="14" spans="1:20" ht="15">
      <c r="A14" t="s">
        <v>719</v>
      </c>
      <c r="C14" t="s">
        <v>281</v>
      </c>
      <c r="E14" t="s">
        <v>357</v>
      </c>
      <c r="H14" s="4">
        <v>2535</v>
      </c>
      <c r="L14" s="4">
        <v>220900</v>
      </c>
      <c r="P14" s="4">
        <v>2676909</v>
      </c>
      <c r="T14" t="s">
        <v>612</v>
      </c>
    </row>
    <row r="15" spans="1:20" ht="15">
      <c r="A15" t="s">
        <v>719</v>
      </c>
      <c r="C15" t="s">
        <v>281</v>
      </c>
      <c r="E15" t="s">
        <v>358</v>
      </c>
      <c r="H15" s="4">
        <v>1600</v>
      </c>
      <c r="L15" s="4">
        <v>139424</v>
      </c>
      <c r="P15" s="4">
        <v>1689568</v>
      </c>
      <c r="T15" t="s">
        <v>655</v>
      </c>
    </row>
    <row r="16" spans="1:20" ht="39.75" customHeight="1">
      <c r="A16" s="12" t="s">
        <v>720</v>
      </c>
      <c r="C16" t="s">
        <v>281</v>
      </c>
      <c r="E16" t="s">
        <v>721</v>
      </c>
      <c r="G16" s="5">
        <v>2000000</v>
      </c>
      <c r="H16" s="5"/>
      <c r="L16" s="4">
        <v>2000000</v>
      </c>
      <c r="P16" s="4">
        <v>2000000</v>
      </c>
      <c r="T16" t="s">
        <v>722</v>
      </c>
    </row>
    <row r="18" spans="5:20" ht="15">
      <c r="E18" s="2" t="s">
        <v>723</v>
      </c>
      <c r="L18" s="4">
        <v>2360324</v>
      </c>
      <c r="P18" s="4">
        <v>6366477</v>
      </c>
      <c r="T18" t="s">
        <v>717</v>
      </c>
    </row>
    <row r="21" spans="1:20" ht="15">
      <c r="A21" t="s">
        <v>550</v>
      </c>
      <c r="C21" t="s">
        <v>268</v>
      </c>
      <c r="E21" t="s">
        <v>355</v>
      </c>
      <c r="H21" s="4">
        <v>100000</v>
      </c>
      <c r="L21" s="4">
        <v>100000</v>
      </c>
      <c r="P21" s="4">
        <v>169850</v>
      </c>
      <c r="T21" t="s">
        <v>724</v>
      </c>
    </row>
    <row r="22" spans="1:20" ht="15">
      <c r="A22" t="s">
        <v>395</v>
      </c>
      <c r="C22" t="s">
        <v>268</v>
      </c>
      <c r="E22" t="s">
        <v>725</v>
      </c>
      <c r="G22" s="5">
        <v>2406342</v>
      </c>
      <c r="H22" s="5"/>
      <c r="L22" s="4">
        <v>2376045</v>
      </c>
      <c r="P22" s="4">
        <v>2382844</v>
      </c>
      <c r="T22" t="s">
        <v>726</v>
      </c>
    </row>
    <row r="23" spans="1:20" ht="15">
      <c r="A23" t="s">
        <v>727</v>
      </c>
      <c r="C23" t="s">
        <v>268</v>
      </c>
      <c r="E23" t="s">
        <v>728</v>
      </c>
      <c r="G23" s="8" t="s">
        <v>43</v>
      </c>
      <c r="H23" s="8"/>
      <c r="L23" t="s">
        <v>42</v>
      </c>
      <c r="P23" t="s">
        <v>42</v>
      </c>
      <c r="T23" t="s">
        <v>571</v>
      </c>
    </row>
    <row r="24" spans="1:20" ht="15">
      <c r="A24" t="s">
        <v>552</v>
      </c>
      <c r="C24" t="s">
        <v>268</v>
      </c>
      <c r="E24" t="s">
        <v>729</v>
      </c>
      <c r="G24" s="5">
        <v>5671667</v>
      </c>
      <c r="H24" s="5"/>
      <c r="L24" s="4">
        <v>5633920</v>
      </c>
      <c r="P24" s="4">
        <v>4520318</v>
      </c>
      <c r="T24" t="s">
        <v>730</v>
      </c>
    </row>
    <row r="25" spans="1:20" ht="15">
      <c r="A25" t="s">
        <v>555</v>
      </c>
      <c r="C25" t="s">
        <v>268</v>
      </c>
      <c r="E25" t="s">
        <v>731</v>
      </c>
      <c r="G25" s="5">
        <v>15000000</v>
      </c>
      <c r="H25" s="5"/>
      <c r="L25" s="4">
        <v>14856720</v>
      </c>
      <c r="P25" s="4">
        <v>14850000</v>
      </c>
      <c r="T25" t="s">
        <v>732</v>
      </c>
    </row>
    <row r="26" spans="1:20" ht="39.75" customHeight="1">
      <c r="A26" s="12" t="s">
        <v>733</v>
      </c>
      <c r="C26" t="s">
        <v>268</v>
      </c>
      <c r="E26" t="s">
        <v>734</v>
      </c>
      <c r="G26" s="5">
        <v>12000000</v>
      </c>
      <c r="H26" s="5"/>
      <c r="L26" s="4">
        <v>12025101</v>
      </c>
      <c r="P26" s="4">
        <v>10950000</v>
      </c>
      <c r="T26" t="s">
        <v>735</v>
      </c>
    </row>
    <row r="27" spans="1:20" ht="15">
      <c r="A27" t="s">
        <v>736</v>
      </c>
      <c r="C27" t="s">
        <v>268</v>
      </c>
      <c r="E27" t="s">
        <v>737</v>
      </c>
      <c r="G27" s="5">
        <v>14000000</v>
      </c>
      <c r="H27" s="5"/>
      <c r="L27" s="4">
        <v>13873485</v>
      </c>
      <c r="P27" s="4">
        <v>13806098</v>
      </c>
      <c r="T27" t="s">
        <v>738</v>
      </c>
    </row>
    <row r="28" spans="1:20" ht="15">
      <c r="A28" t="s">
        <v>558</v>
      </c>
      <c r="C28" t="s">
        <v>268</v>
      </c>
      <c r="E28" t="s">
        <v>739</v>
      </c>
      <c r="G28" s="5">
        <v>8400000</v>
      </c>
      <c r="H28" s="5"/>
      <c r="L28" s="4">
        <v>8305033</v>
      </c>
      <c r="P28" s="4">
        <v>8568000</v>
      </c>
      <c r="T28" t="s">
        <v>740</v>
      </c>
    </row>
    <row r="29" spans="1:20" ht="15">
      <c r="A29" t="s">
        <v>561</v>
      </c>
      <c r="C29" t="s">
        <v>268</v>
      </c>
      <c r="E29" t="s">
        <v>562</v>
      </c>
      <c r="H29" s="4">
        <v>49318</v>
      </c>
      <c r="L29" s="4">
        <v>400000</v>
      </c>
      <c r="P29" s="4">
        <v>577020</v>
      </c>
      <c r="T29" t="s">
        <v>580</v>
      </c>
    </row>
    <row r="30" spans="1:20" ht="15">
      <c r="A30" t="s">
        <v>564</v>
      </c>
      <c r="C30" t="s">
        <v>268</v>
      </c>
      <c r="E30" t="s">
        <v>741</v>
      </c>
      <c r="G30" s="5">
        <v>13000000</v>
      </c>
      <c r="H30" s="5"/>
      <c r="L30" s="4">
        <v>12870023</v>
      </c>
      <c r="P30" s="4">
        <v>12870000</v>
      </c>
      <c r="T30" t="s">
        <v>742</v>
      </c>
    </row>
    <row r="31" spans="1:20" ht="15">
      <c r="A31" t="s">
        <v>743</v>
      </c>
      <c r="C31" t="s">
        <v>268</v>
      </c>
      <c r="E31" t="s">
        <v>744</v>
      </c>
      <c r="G31" s="5">
        <v>7500000</v>
      </c>
      <c r="H31" s="5"/>
      <c r="L31" s="4">
        <v>7440729</v>
      </c>
      <c r="P31" s="4">
        <v>7500000</v>
      </c>
      <c r="T31" t="s">
        <v>745</v>
      </c>
    </row>
    <row r="32" spans="1:20" ht="15">
      <c r="A32" t="s">
        <v>574</v>
      </c>
      <c r="C32" t="s">
        <v>268</v>
      </c>
      <c r="E32" t="s">
        <v>746</v>
      </c>
      <c r="G32" s="5">
        <v>5000000</v>
      </c>
      <c r="H32" s="5"/>
      <c r="L32" s="4">
        <v>4904573</v>
      </c>
      <c r="P32" s="4">
        <v>4895000</v>
      </c>
      <c r="T32" t="s">
        <v>747</v>
      </c>
    </row>
    <row r="33" spans="1:20" ht="15">
      <c r="A33" t="s">
        <v>574</v>
      </c>
      <c r="C33" t="s">
        <v>268</v>
      </c>
      <c r="E33" t="s">
        <v>748</v>
      </c>
      <c r="G33" s="5">
        <v>3000000</v>
      </c>
      <c r="H33" s="5"/>
      <c r="L33" s="4">
        <v>2912784</v>
      </c>
      <c r="P33" s="4">
        <v>2910000</v>
      </c>
      <c r="T33" t="s">
        <v>578</v>
      </c>
    </row>
    <row r="34" spans="1:20" ht="15">
      <c r="A34" t="s">
        <v>581</v>
      </c>
      <c r="C34" t="s">
        <v>268</v>
      </c>
      <c r="E34" t="s">
        <v>582</v>
      </c>
      <c r="H34" s="4">
        <v>232616</v>
      </c>
      <c r="L34" s="4">
        <v>232616</v>
      </c>
      <c r="P34" s="4">
        <v>427409</v>
      </c>
      <c r="T34" t="s">
        <v>563</v>
      </c>
    </row>
    <row r="35" spans="1:20" ht="15">
      <c r="A35" t="s">
        <v>397</v>
      </c>
      <c r="C35" t="s">
        <v>268</v>
      </c>
      <c r="E35" t="s">
        <v>749</v>
      </c>
      <c r="G35" s="5">
        <v>6900000</v>
      </c>
      <c r="H35" s="5"/>
      <c r="L35" s="4">
        <v>6842573</v>
      </c>
      <c r="P35" s="4">
        <v>6900000</v>
      </c>
      <c r="T35" t="s">
        <v>643</v>
      </c>
    </row>
    <row r="36" spans="1:20" ht="15">
      <c r="A36" t="s">
        <v>750</v>
      </c>
      <c r="C36" t="s">
        <v>268</v>
      </c>
      <c r="E36" t="s">
        <v>751</v>
      </c>
      <c r="G36" s="8" t="s">
        <v>43</v>
      </c>
      <c r="H36" s="8"/>
      <c r="L36" t="s">
        <v>42</v>
      </c>
      <c r="P36" t="s">
        <v>42</v>
      </c>
      <c r="T36" t="s">
        <v>571</v>
      </c>
    </row>
    <row r="37" spans="1:20" ht="15">
      <c r="A37" t="s">
        <v>585</v>
      </c>
      <c r="C37" t="s">
        <v>268</v>
      </c>
      <c r="E37" t="s">
        <v>752</v>
      </c>
      <c r="G37" s="5">
        <v>5259171</v>
      </c>
      <c r="H37" s="5"/>
      <c r="L37" s="4">
        <v>5224422</v>
      </c>
      <c r="P37" s="4">
        <v>5259171</v>
      </c>
      <c r="T37" t="s">
        <v>239</v>
      </c>
    </row>
    <row r="38" spans="1:20" ht="15">
      <c r="A38" s="12" t="s">
        <v>753</v>
      </c>
      <c r="C38" t="s">
        <v>268</v>
      </c>
      <c r="E38" t="s">
        <v>754</v>
      </c>
      <c r="G38" s="5">
        <v>9035515</v>
      </c>
      <c r="H38" s="5"/>
      <c r="L38" s="4">
        <v>8952442</v>
      </c>
      <c r="P38" s="4">
        <v>9035515</v>
      </c>
      <c r="T38" t="s">
        <v>755</v>
      </c>
    </row>
    <row r="39" spans="1:20" ht="15">
      <c r="A39" t="s">
        <v>596</v>
      </c>
      <c r="C39" t="s">
        <v>268</v>
      </c>
      <c r="E39" t="s">
        <v>597</v>
      </c>
      <c r="H39" s="4">
        <v>343</v>
      </c>
      <c r="L39" t="s">
        <v>42</v>
      </c>
      <c r="P39" s="4">
        <v>354819</v>
      </c>
      <c r="T39" t="s">
        <v>563</v>
      </c>
    </row>
    <row r="41" spans="5:20" ht="15">
      <c r="E41" s="2" t="s">
        <v>598</v>
      </c>
      <c r="L41" s="4">
        <v>106950466</v>
      </c>
      <c r="P41" s="4">
        <v>105976044</v>
      </c>
      <c r="T41" t="s">
        <v>756</v>
      </c>
    </row>
    <row r="44" spans="1:20" ht="15">
      <c r="A44" t="s">
        <v>757</v>
      </c>
      <c r="C44" t="s">
        <v>278</v>
      </c>
      <c r="E44" t="s">
        <v>758</v>
      </c>
      <c r="G44" s="5">
        <v>6800000</v>
      </c>
      <c r="H44" s="5"/>
      <c r="L44" s="4">
        <v>6733661</v>
      </c>
      <c r="P44" s="4">
        <v>6800000</v>
      </c>
      <c r="T44" t="s">
        <v>568</v>
      </c>
    </row>
    <row r="45" spans="1:20" ht="15">
      <c r="A45" t="s">
        <v>600</v>
      </c>
      <c r="C45" t="s">
        <v>278</v>
      </c>
      <c r="E45" t="s">
        <v>355</v>
      </c>
      <c r="H45" s="4">
        <v>210456</v>
      </c>
      <c r="L45" s="4">
        <v>1791242</v>
      </c>
      <c r="P45" t="s">
        <v>42</v>
      </c>
      <c r="T45" t="s">
        <v>571</v>
      </c>
    </row>
    <row r="46" spans="1:20" ht="15">
      <c r="A46" t="s">
        <v>602</v>
      </c>
      <c r="C46" t="s">
        <v>278</v>
      </c>
      <c r="E46" t="s">
        <v>759</v>
      </c>
      <c r="G46" s="5">
        <v>210456</v>
      </c>
      <c r="H46" s="5"/>
      <c r="L46" s="4">
        <v>210456</v>
      </c>
      <c r="P46" s="4">
        <v>210456</v>
      </c>
      <c r="T46" t="s">
        <v>551</v>
      </c>
    </row>
    <row r="47" spans="1:20" ht="15">
      <c r="A47" t="s">
        <v>602</v>
      </c>
      <c r="C47" t="s">
        <v>278</v>
      </c>
      <c r="E47" t="s">
        <v>760</v>
      </c>
      <c r="G47" s="5">
        <v>631369</v>
      </c>
      <c r="H47" s="5"/>
      <c r="L47" s="4">
        <v>631369</v>
      </c>
      <c r="P47" s="4">
        <v>631369</v>
      </c>
      <c r="T47" t="s">
        <v>580</v>
      </c>
    </row>
    <row r="49" spans="5:20" ht="15">
      <c r="E49" s="2" t="s">
        <v>606</v>
      </c>
      <c r="L49" s="4">
        <v>9366728</v>
      </c>
      <c r="P49" s="4">
        <v>7641825</v>
      </c>
      <c r="T49" t="s">
        <v>761</v>
      </c>
    </row>
    <row r="52" spans="1:20" ht="15">
      <c r="A52" t="s">
        <v>762</v>
      </c>
      <c r="C52" t="s">
        <v>272</v>
      </c>
      <c r="E52" t="s">
        <v>355</v>
      </c>
      <c r="H52" s="4">
        <v>1000000</v>
      </c>
      <c r="L52" s="4">
        <v>1000000</v>
      </c>
      <c r="P52" s="4">
        <v>1647767</v>
      </c>
      <c r="T52" t="s">
        <v>655</v>
      </c>
    </row>
    <row r="53" spans="1:20" ht="15">
      <c r="A53" t="s">
        <v>763</v>
      </c>
      <c r="C53" t="s">
        <v>272</v>
      </c>
      <c r="E53" t="s">
        <v>764</v>
      </c>
      <c r="G53" s="5">
        <v>11475490</v>
      </c>
      <c r="H53" s="5"/>
      <c r="L53" s="4">
        <v>11401380</v>
      </c>
      <c r="P53" s="4">
        <v>11647623</v>
      </c>
      <c r="T53" t="s">
        <v>226</v>
      </c>
    </row>
    <row r="54" spans="1:20" ht="15">
      <c r="A54" t="s">
        <v>607</v>
      </c>
      <c r="C54" t="s">
        <v>272</v>
      </c>
      <c r="E54" t="s">
        <v>765</v>
      </c>
      <c r="G54" s="5">
        <v>7500000</v>
      </c>
      <c r="H54" s="5"/>
      <c r="L54" s="4">
        <v>7500000</v>
      </c>
      <c r="P54" s="4">
        <v>7450500</v>
      </c>
      <c r="T54" t="s">
        <v>745</v>
      </c>
    </row>
    <row r="55" spans="1:20" ht="15">
      <c r="A55" t="s">
        <v>610</v>
      </c>
      <c r="C55" t="s">
        <v>272</v>
      </c>
      <c r="E55" t="s">
        <v>766</v>
      </c>
      <c r="G55" s="5">
        <v>1572921</v>
      </c>
      <c r="H55" s="5"/>
      <c r="L55" s="4">
        <v>1562787</v>
      </c>
      <c r="P55" s="4">
        <v>1556248</v>
      </c>
      <c r="T55" t="s">
        <v>767</v>
      </c>
    </row>
    <row r="56" spans="1:20" ht="15">
      <c r="A56" t="s">
        <v>610</v>
      </c>
      <c r="C56" t="s">
        <v>272</v>
      </c>
      <c r="E56" t="s">
        <v>768</v>
      </c>
      <c r="G56" s="5">
        <v>10000000</v>
      </c>
      <c r="H56" s="5"/>
      <c r="L56" s="4">
        <v>9962104</v>
      </c>
      <c r="P56" s="4">
        <v>9827000</v>
      </c>
      <c r="T56" t="s">
        <v>624</v>
      </c>
    </row>
    <row r="57" spans="1:20" ht="15">
      <c r="A57" t="s">
        <v>769</v>
      </c>
      <c r="C57" t="s">
        <v>272</v>
      </c>
      <c r="E57" t="s">
        <v>770</v>
      </c>
      <c r="G57" s="5">
        <v>12000000</v>
      </c>
      <c r="H57" s="5"/>
      <c r="L57" s="4">
        <v>11829030</v>
      </c>
      <c r="P57" s="4">
        <v>10980000</v>
      </c>
      <c r="T57" t="s">
        <v>735</v>
      </c>
    </row>
    <row r="59" spans="5:20" ht="15">
      <c r="E59" s="2" t="s">
        <v>615</v>
      </c>
      <c r="L59" s="4">
        <v>43255301</v>
      </c>
      <c r="P59" s="4">
        <v>43109138</v>
      </c>
      <c r="T59" t="s">
        <v>771</v>
      </c>
    </row>
    <row r="62" spans="1:20" ht="15">
      <c r="A62" t="s">
        <v>617</v>
      </c>
      <c r="C62" t="s">
        <v>276</v>
      </c>
      <c r="E62" t="s">
        <v>618</v>
      </c>
      <c r="H62" s="4">
        <v>544761</v>
      </c>
      <c r="L62" s="4">
        <v>30241</v>
      </c>
      <c r="P62" t="s">
        <v>42</v>
      </c>
      <c r="T62" t="s">
        <v>571</v>
      </c>
    </row>
    <row r="63" spans="1:20" ht="15">
      <c r="A63" t="s">
        <v>619</v>
      </c>
      <c r="C63" t="s">
        <v>276</v>
      </c>
      <c r="E63" t="s">
        <v>772</v>
      </c>
      <c r="G63" s="5">
        <v>2321073</v>
      </c>
      <c r="H63" s="5"/>
      <c r="L63" s="4">
        <v>1193790</v>
      </c>
      <c r="P63" s="4">
        <v>8087</v>
      </c>
      <c r="T63" t="s">
        <v>571</v>
      </c>
    </row>
    <row r="64" spans="1:20" ht="15">
      <c r="A64" t="s">
        <v>621</v>
      </c>
      <c r="C64" t="s">
        <v>276</v>
      </c>
      <c r="E64" t="s">
        <v>355</v>
      </c>
      <c r="H64" s="4">
        <v>750</v>
      </c>
      <c r="L64" s="4">
        <v>750000</v>
      </c>
      <c r="P64" s="4">
        <v>785475</v>
      </c>
      <c r="T64" t="s">
        <v>605</v>
      </c>
    </row>
    <row r="65" spans="1:20" ht="15">
      <c r="A65" t="s">
        <v>622</v>
      </c>
      <c r="C65" t="s">
        <v>276</v>
      </c>
      <c r="E65" t="s">
        <v>773</v>
      </c>
      <c r="G65" s="5">
        <v>10000000</v>
      </c>
      <c r="H65" s="5"/>
      <c r="L65" s="4">
        <v>9902816</v>
      </c>
      <c r="P65" s="4">
        <v>9900000</v>
      </c>
      <c r="T65" t="s">
        <v>624</v>
      </c>
    </row>
    <row r="67" spans="5:20" ht="15">
      <c r="E67" s="2" t="s">
        <v>625</v>
      </c>
      <c r="L67" s="4">
        <v>11876847</v>
      </c>
      <c r="P67" s="4">
        <v>10693562</v>
      </c>
      <c r="T67" t="s">
        <v>774</v>
      </c>
    </row>
  </sheetData>
  <sheetProtection selectLockedCells="1" selectUnlockedCells="1"/>
  <mergeCells count="34">
    <mergeCell ref="A2:F2"/>
    <mergeCell ref="G5:H5"/>
    <mergeCell ref="K5:L5"/>
    <mergeCell ref="O5:P5"/>
    <mergeCell ref="S5:T5"/>
    <mergeCell ref="K7:L7"/>
    <mergeCell ref="O7:P7"/>
    <mergeCell ref="G8:H8"/>
    <mergeCell ref="G16:H16"/>
    <mergeCell ref="G22:H22"/>
    <mergeCell ref="G23:H23"/>
    <mergeCell ref="G24:H24"/>
    <mergeCell ref="G25:H25"/>
    <mergeCell ref="G26:H26"/>
    <mergeCell ref="G27:H27"/>
    <mergeCell ref="G28:H28"/>
    <mergeCell ref="G30:H30"/>
    <mergeCell ref="G31:H31"/>
    <mergeCell ref="G32:H32"/>
    <mergeCell ref="G33:H33"/>
    <mergeCell ref="G35:H35"/>
    <mergeCell ref="G36:H36"/>
    <mergeCell ref="G37:H37"/>
    <mergeCell ref="G38:H38"/>
    <mergeCell ref="G44:H44"/>
    <mergeCell ref="G46:H46"/>
    <mergeCell ref="G47:H47"/>
    <mergeCell ref="G53:H53"/>
    <mergeCell ref="G54:H54"/>
    <mergeCell ref="G55:H55"/>
    <mergeCell ref="G56:H56"/>
    <mergeCell ref="G57:H57"/>
    <mergeCell ref="G63:H63"/>
    <mergeCell ref="G65:H6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22</v>
      </c>
      <c r="B2" s="1"/>
      <c r="C2" s="1"/>
      <c r="D2" s="1"/>
      <c r="E2" s="1"/>
      <c r="F2" s="1"/>
    </row>
    <row r="5" spans="1:12" ht="15">
      <c r="A5" s="2" t="s">
        <v>23</v>
      </c>
      <c r="C5" s="1" t="s">
        <v>24</v>
      </c>
      <c r="D5" s="1"/>
      <c r="G5" s="1" t="s">
        <v>25</v>
      </c>
      <c r="H5" s="1"/>
      <c r="K5" s="1" t="s">
        <v>26</v>
      </c>
      <c r="L5" s="1"/>
    </row>
    <row r="6" spans="1:12" ht="15">
      <c r="A6" t="s">
        <v>27</v>
      </c>
      <c r="C6" s="6">
        <v>22.75</v>
      </c>
      <c r="D6" s="6"/>
      <c r="G6" s="6">
        <v>17.95</v>
      </c>
      <c r="H6" s="6"/>
      <c r="K6" s="6">
        <v>15.28</v>
      </c>
      <c r="L6" s="6"/>
    </row>
    <row r="7" spans="1:12" ht="15">
      <c r="A7" t="s">
        <v>28</v>
      </c>
      <c r="C7" s="6">
        <v>22.42</v>
      </c>
      <c r="D7" s="6"/>
      <c r="G7" s="6">
        <v>17.68</v>
      </c>
      <c r="H7" s="6"/>
      <c r="K7" s="6">
        <v>15.56</v>
      </c>
      <c r="L7" s="6"/>
    </row>
    <row r="8" spans="1:12" ht="15">
      <c r="A8" t="s">
        <v>29</v>
      </c>
      <c r="C8" s="6">
        <v>22.59</v>
      </c>
      <c r="D8" s="6"/>
      <c r="G8" s="6">
        <v>16.65</v>
      </c>
      <c r="H8" s="6"/>
      <c r="K8" s="6">
        <v>14.92</v>
      </c>
      <c r="L8" s="6"/>
    </row>
    <row r="9" spans="1:12" ht="15">
      <c r="A9" t="s">
        <v>30</v>
      </c>
      <c r="C9" s="6">
        <v>22.06</v>
      </c>
      <c r="D9" s="6"/>
      <c r="G9" s="6">
        <v>15.93</v>
      </c>
      <c r="H9" s="6"/>
      <c r="K9" s="6">
        <v>13.5</v>
      </c>
      <c r="L9" s="6"/>
    </row>
    <row r="10" spans="2:13" ht="15">
      <c r="B10" s="7"/>
      <c r="C10" s="7"/>
      <c r="D10" s="7"/>
      <c r="E10" s="7"/>
      <c r="F10" s="7"/>
      <c r="G10" s="7"/>
      <c r="H10" s="7"/>
      <c r="I10" s="7"/>
      <c r="J10" s="7"/>
      <c r="K10" s="7"/>
      <c r="L10" s="7"/>
      <c r="M10" s="7"/>
    </row>
    <row r="11" spans="1:12" ht="15">
      <c r="A11" s="2" t="s">
        <v>31</v>
      </c>
      <c r="C11" s="1" t="s">
        <v>24</v>
      </c>
      <c r="D11" s="1"/>
      <c r="G11" s="1" t="s">
        <v>25</v>
      </c>
      <c r="H11" s="1"/>
      <c r="K11" s="1" t="s">
        <v>26</v>
      </c>
      <c r="L11" s="1"/>
    </row>
    <row r="12" spans="1:12" ht="15">
      <c r="A12" t="s">
        <v>27</v>
      </c>
      <c r="C12" s="6">
        <v>22.11</v>
      </c>
      <c r="D12" s="6"/>
      <c r="G12" s="6">
        <v>16.84</v>
      </c>
      <c r="H12" s="6"/>
      <c r="K12" s="6">
        <v>14.03</v>
      </c>
      <c r="L12" s="6"/>
    </row>
    <row r="13" spans="1:12" ht="15">
      <c r="A13" t="s">
        <v>28</v>
      </c>
      <c r="C13" s="6">
        <v>22.39</v>
      </c>
      <c r="D13" s="6"/>
      <c r="G13" s="6">
        <v>18.15</v>
      </c>
      <c r="H13" s="6"/>
      <c r="K13" s="6">
        <v>16.37</v>
      </c>
      <c r="L13" s="6"/>
    </row>
    <row r="14" spans="1:12" ht="15">
      <c r="A14" t="s">
        <v>29</v>
      </c>
      <c r="C14" s="6">
        <v>22.21</v>
      </c>
      <c r="D14" s="6"/>
      <c r="G14" s="6">
        <v>20.24</v>
      </c>
      <c r="H14" s="6"/>
      <c r="K14" s="6">
        <v>17.2</v>
      </c>
      <c r="L14" s="6"/>
    </row>
    <row r="15" spans="1:12" ht="15">
      <c r="A15" t="s">
        <v>30</v>
      </c>
      <c r="C15" s="6">
        <v>21.97</v>
      </c>
      <c r="D15" s="6"/>
      <c r="G15" s="6">
        <v>23.3</v>
      </c>
      <c r="H15" s="6"/>
      <c r="K15" s="6">
        <v>18.12</v>
      </c>
      <c r="L15" s="6"/>
    </row>
    <row r="16" spans="2:13" ht="15">
      <c r="B16" s="7"/>
      <c r="C16" s="7"/>
      <c r="D16" s="7"/>
      <c r="E16" s="7"/>
      <c r="F16" s="7"/>
      <c r="G16" s="7"/>
      <c r="H16" s="7"/>
      <c r="I16" s="7"/>
      <c r="J16" s="7"/>
      <c r="K16" s="7"/>
      <c r="L16" s="7"/>
      <c r="M16" s="7"/>
    </row>
    <row r="17" spans="1:12" ht="15">
      <c r="A17" s="2" t="s">
        <v>32</v>
      </c>
      <c r="C17" s="1" t="s">
        <v>24</v>
      </c>
      <c r="D17" s="1"/>
      <c r="G17" s="1" t="s">
        <v>25</v>
      </c>
      <c r="H17" s="1"/>
      <c r="K17" s="1" t="s">
        <v>26</v>
      </c>
      <c r="L17" s="1"/>
    </row>
    <row r="18" spans="1:11" ht="15">
      <c r="A18" t="s">
        <v>33</v>
      </c>
      <c r="C18" s="8" t="s">
        <v>34</v>
      </c>
      <c r="D18" s="8"/>
      <c r="F18" s="6">
        <v>23.6</v>
      </c>
      <c r="G18" s="6"/>
      <c r="J18" s="6">
        <v>20.54</v>
      </c>
      <c r="K18" s="6"/>
    </row>
  </sheetData>
  <sheetProtection selectLockedCells="1" selectUnlockedCells="1"/>
  <mergeCells count="43">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B10:E10"/>
    <mergeCell ref="F10:I10"/>
    <mergeCell ref="J10:M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B16:E16"/>
    <mergeCell ref="F16:I16"/>
    <mergeCell ref="J16:M16"/>
    <mergeCell ref="C17:D17"/>
    <mergeCell ref="G17:H17"/>
    <mergeCell ref="K17:L17"/>
    <mergeCell ref="C18:D18"/>
    <mergeCell ref="F18:G18"/>
    <mergeCell ref="J18:K1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U52"/>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29.7109375" style="0" customWidth="1"/>
    <col min="4" max="4" width="8.7109375" style="0" customWidth="1"/>
    <col min="5" max="5" width="84.851562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3" spans="1:20" ht="15">
      <c r="A3" t="s">
        <v>775</v>
      </c>
      <c r="C3" t="s">
        <v>776</v>
      </c>
      <c r="E3" t="s">
        <v>777</v>
      </c>
      <c r="G3" s="5">
        <v>9622319</v>
      </c>
      <c r="H3" s="5"/>
      <c r="L3" s="4">
        <v>9527041</v>
      </c>
      <c r="P3" s="4">
        <v>9131048</v>
      </c>
      <c r="T3" t="s">
        <v>778</v>
      </c>
    </row>
    <row r="5" spans="5:20" ht="15">
      <c r="E5" s="2" t="s">
        <v>629</v>
      </c>
      <c r="L5" s="4">
        <v>9527041</v>
      </c>
      <c r="P5" s="4">
        <v>9131048</v>
      </c>
      <c r="T5" t="s">
        <v>778</v>
      </c>
    </row>
    <row r="7" spans="1:20" ht="15">
      <c r="A7" t="s">
        <v>779</v>
      </c>
      <c r="C7" t="s">
        <v>780</v>
      </c>
      <c r="E7" t="s">
        <v>781</v>
      </c>
      <c r="G7" s="5">
        <v>5404747</v>
      </c>
      <c r="H7" s="5"/>
      <c r="L7" s="4">
        <v>5339820</v>
      </c>
      <c r="P7" s="4">
        <v>5404747</v>
      </c>
      <c r="T7" t="s">
        <v>782</v>
      </c>
    </row>
    <row r="8" spans="1:20" ht="15">
      <c r="A8" t="s">
        <v>630</v>
      </c>
      <c r="C8" t="s">
        <v>271</v>
      </c>
      <c r="E8" t="s">
        <v>783</v>
      </c>
      <c r="G8" s="5">
        <v>11550000</v>
      </c>
      <c r="H8" s="5"/>
      <c r="L8" s="4">
        <v>11377810</v>
      </c>
      <c r="P8" s="4">
        <v>11459418</v>
      </c>
      <c r="T8" t="s">
        <v>784</v>
      </c>
    </row>
    <row r="9" spans="1:20" ht="15">
      <c r="A9" t="s">
        <v>785</v>
      </c>
      <c r="C9" t="s">
        <v>271</v>
      </c>
      <c r="E9" t="s">
        <v>633</v>
      </c>
      <c r="H9" s="4">
        <v>999</v>
      </c>
      <c r="L9" s="4">
        <v>999000</v>
      </c>
      <c r="P9" s="4">
        <v>810642</v>
      </c>
      <c r="T9" t="s">
        <v>573</v>
      </c>
    </row>
    <row r="10" spans="1:20" ht="15">
      <c r="A10" t="s">
        <v>786</v>
      </c>
      <c r="C10" t="s">
        <v>271</v>
      </c>
      <c r="E10" t="s">
        <v>355</v>
      </c>
      <c r="H10" s="4">
        <v>5000</v>
      </c>
      <c r="L10" s="4">
        <v>500000</v>
      </c>
      <c r="P10" s="4">
        <v>334000</v>
      </c>
      <c r="T10" t="s">
        <v>563</v>
      </c>
    </row>
    <row r="11" spans="1:20" ht="15">
      <c r="A11" t="s">
        <v>637</v>
      </c>
      <c r="C11" t="s">
        <v>271</v>
      </c>
      <c r="E11" t="s">
        <v>787</v>
      </c>
      <c r="G11" s="5">
        <v>4200000</v>
      </c>
      <c r="H11" s="5"/>
      <c r="L11" s="4">
        <v>4141519</v>
      </c>
      <c r="P11" s="4">
        <v>3822000</v>
      </c>
      <c r="T11" t="s">
        <v>390</v>
      </c>
    </row>
    <row r="12" spans="1:20" ht="15">
      <c r="A12" t="s">
        <v>640</v>
      </c>
      <c r="C12" t="s">
        <v>271</v>
      </c>
      <c r="E12" t="s">
        <v>355</v>
      </c>
      <c r="H12" s="4">
        <v>5000</v>
      </c>
      <c r="L12" s="4">
        <v>500000</v>
      </c>
      <c r="P12" s="4">
        <v>500000</v>
      </c>
      <c r="T12" t="s">
        <v>658</v>
      </c>
    </row>
    <row r="13" spans="1:20" ht="15">
      <c r="A13" t="s">
        <v>641</v>
      </c>
      <c r="C13" t="s">
        <v>271</v>
      </c>
      <c r="E13" t="s">
        <v>788</v>
      </c>
      <c r="G13" s="5">
        <v>7300000</v>
      </c>
      <c r="H13" s="5"/>
      <c r="L13" s="4">
        <v>7228452</v>
      </c>
      <c r="P13" s="4">
        <v>7227000</v>
      </c>
      <c r="T13" t="s">
        <v>441</v>
      </c>
    </row>
    <row r="14" spans="1:20" ht="15">
      <c r="A14" t="s">
        <v>789</v>
      </c>
      <c r="C14" t="s">
        <v>271</v>
      </c>
      <c r="E14" t="s">
        <v>790</v>
      </c>
      <c r="G14" s="5">
        <v>4420900</v>
      </c>
      <c r="H14" s="5"/>
      <c r="L14" s="4">
        <v>4362266</v>
      </c>
      <c r="P14" s="4">
        <v>3216647</v>
      </c>
      <c r="T14" t="s">
        <v>560</v>
      </c>
    </row>
    <row r="15" spans="1:20" ht="15">
      <c r="A15" t="s">
        <v>791</v>
      </c>
      <c r="C15" t="s">
        <v>271</v>
      </c>
      <c r="E15" t="s">
        <v>792</v>
      </c>
      <c r="G15" s="5">
        <v>4207821</v>
      </c>
      <c r="H15" s="5"/>
      <c r="L15" s="4">
        <v>4142093</v>
      </c>
      <c r="P15" s="4">
        <v>4130692</v>
      </c>
      <c r="T15" t="s">
        <v>639</v>
      </c>
    </row>
    <row r="17" spans="5:20" ht="15">
      <c r="E17" s="2" t="s">
        <v>793</v>
      </c>
      <c r="L17" s="4">
        <v>38590960</v>
      </c>
      <c r="P17" s="4">
        <v>36905146</v>
      </c>
      <c r="T17" t="s">
        <v>794</v>
      </c>
    </row>
    <row r="19" spans="1:20" ht="15">
      <c r="A19" t="s">
        <v>648</v>
      </c>
      <c r="C19" t="s">
        <v>273</v>
      </c>
      <c r="E19" t="s">
        <v>795</v>
      </c>
      <c r="G19" s="5">
        <v>8937982</v>
      </c>
      <c r="H19" s="5"/>
      <c r="L19" s="4">
        <v>8812479</v>
      </c>
      <c r="P19" s="4">
        <v>8937983</v>
      </c>
      <c r="T19" t="s">
        <v>796</v>
      </c>
    </row>
    <row r="20" spans="1:20" ht="15">
      <c r="A20" t="s">
        <v>648</v>
      </c>
      <c r="C20" t="s">
        <v>273</v>
      </c>
      <c r="E20" t="s">
        <v>795</v>
      </c>
      <c r="G20" s="5">
        <v>1600000</v>
      </c>
      <c r="H20" s="5"/>
      <c r="L20" s="4">
        <v>1572821</v>
      </c>
      <c r="P20" s="4">
        <v>1600000</v>
      </c>
      <c r="T20" t="s">
        <v>655</v>
      </c>
    </row>
    <row r="21" spans="1:20" ht="15">
      <c r="A21" t="s">
        <v>652</v>
      </c>
      <c r="C21" t="s">
        <v>273</v>
      </c>
      <c r="E21" t="s">
        <v>653</v>
      </c>
      <c r="H21" s="4">
        <v>4264</v>
      </c>
      <c r="L21" s="4">
        <v>61647</v>
      </c>
      <c r="P21" s="4">
        <v>314683</v>
      </c>
      <c r="T21" t="s">
        <v>563</v>
      </c>
    </row>
    <row r="22" spans="1:20" ht="15">
      <c r="A22" t="s">
        <v>652</v>
      </c>
      <c r="C22" t="s">
        <v>273</v>
      </c>
      <c r="E22" t="s">
        <v>654</v>
      </c>
      <c r="H22" s="4">
        <v>30320</v>
      </c>
      <c r="L22" s="4">
        <v>438353</v>
      </c>
      <c r="P22" s="4">
        <v>1889542</v>
      </c>
      <c r="T22" t="s">
        <v>797</v>
      </c>
    </row>
    <row r="23" spans="1:20" ht="15">
      <c r="A23" t="s">
        <v>652</v>
      </c>
      <c r="C23" t="s">
        <v>273</v>
      </c>
      <c r="E23" t="s">
        <v>656</v>
      </c>
      <c r="H23" s="4">
        <v>57872</v>
      </c>
      <c r="L23" t="s">
        <v>42</v>
      </c>
      <c r="P23" s="4">
        <v>3309121</v>
      </c>
      <c r="T23" t="s">
        <v>560</v>
      </c>
    </row>
    <row r="24" spans="1:20" ht="15">
      <c r="A24" t="s">
        <v>652</v>
      </c>
      <c r="C24" t="s">
        <v>273</v>
      </c>
      <c r="E24" t="s">
        <v>798</v>
      </c>
      <c r="H24" s="4">
        <v>8139</v>
      </c>
      <c r="L24" t="s">
        <v>42</v>
      </c>
      <c r="P24" s="4">
        <v>523012</v>
      </c>
      <c r="T24" t="s">
        <v>658</v>
      </c>
    </row>
    <row r="26" spans="5:20" ht="15">
      <c r="E26" s="2" t="s">
        <v>659</v>
      </c>
      <c r="L26" s="4">
        <v>10885300</v>
      </c>
      <c r="P26" s="4">
        <v>16574341</v>
      </c>
      <c r="T26" t="s">
        <v>670</v>
      </c>
    </row>
    <row r="28" spans="1:20" ht="15">
      <c r="A28" t="s">
        <v>661</v>
      </c>
      <c r="C28" t="s">
        <v>279</v>
      </c>
      <c r="E28" t="s">
        <v>355</v>
      </c>
      <c r="H28" s="4">
        <v>35000</v>
      </c>
      <c r="L28" s="4">
        <v>9217564</v>
      </c>
      <c r="P28" s="4">
        <v>2026150</v>
      </c>
      <c r="T28" t="s">
        <v>722</v>
      </c>
    </row>
    <row r="29" spans="1:20" ht="15">
      <c r="A29" t="s">
        <v>662</v>
      </c>
      <c r="C29" t="s">
        <v>279</v>
      </c>
      <c r="E29" t="s">
        <v>799</v>
      </c>
      <c r="G29" s="5">
        <v>8500000</v>
      </c>
      <c r="H29" s="5"/>
      <c r="L29" s="4">
        <v>8500000</v>
      </c>
      <c r="P29" s="4">
        <v>8500000</v>
      </c>
      <c r="T29" t="s">
        <v>740</v>
      </c>
    </row>
    <row r="31" spans="5:20" ht="15">
      <c r="E31" s="2" t="s">
        <v>664</v>
      </c>
      <c r="L31" s="4">
        <v>17717564</v>
      </c>
      <c r="P31" s="4">
        <v>10526150</v>
      </c>
      <c r="T31" t="s">
        <v>800</v>
      </c>
    </row>
    <row r="33" spans="1:20" ht="15">
      <c r="A33" t="s">
        <v>665</v>
      </c>
      <c r="C33" t="s">
        <v>274</v>
      </c>
      <c r="E33" t="s">
        <v>801</v>
      </c>
      <c r="G33" s="5">
        <v>9025000</v>
      </c>
      <c r="H33" s="5"/>
      <c r="L33" s="4">
        <v>8944211</v>
      </c>
      <c r="P33" s="4">
        <v>9025000</v>
      </c>
      <c r="T33" t="s">
        <v>755</v>
      </c>
    </row>
    <row r="34" spans="1:20" ht="15">
      <c r="A34" t="s">
        <v>668</v>
      </c>
      <c r="C34" t="s">
        <v>274</v>
      </c>
      <c r="E34" t="s">
        <v>355</v>
      </c>
      <c r="H34" s="4">
        <v>413043</v>
      </c>
      <c r="L34" s="4">
        <v>413043</v>
      </c>
      <c r="P34" s="4">
        <v>512173</v>
      </c>
      <c r="T34" t="s">
        <v>658</v>
      </c>
    </row>
    <row r="36" spans="5:20" ht="15">
      <c r="E36" s="2" t="s">
        <v>669</v>
      </c>
      <c r="L36" s="4">
        <v>9357254</v>
      </c>
      <c r="P36" s="4">
        <v>9537173</v>
      </c>
      <c r="T36" t="s">
        <v>241</v>
      </c>
    </row>
    <row r="38" spans="1:20" ht="15">
      <c r="A38" s="2" t="s">
        <v>671</v>
      </c>
      <c r="L38" s="4">
        <v>268145090</v>
      </c>
      <c r="P38" s="4">
        <v>271168186</v>
      </c>
      <c r="T38" t="s">
        <v>802</v>
      </c>
    </row>
    <row r="40" ht="15">
      <c r="A40" s="2" t="s">
        <v>803</v>
      </c>
    </row>
    <row r="41" spans="1:20" ht="15">
      <c r="A41" t="s">
        <v>804</v>
      </c>
      <c r="C41" t="s">
        <v>684</v>
      </c>
      <c r="E41" t="s">
        <v>805</v>
      </c>
      <c r="G41" s="5">
        <v>30000000</v>
      </c>
      <c r="H41" s="5"/>
      <c r="L41" s="4">
        <v>13030751</v>
      </c>
      <c r="P41" s="4">
        <v>12827980</v>
      </c>
      <c r="T41" t="s">
        <v>742</v>
      </c>
    </row>
    <row r="43" spans="1:20" ht="15">
      <c r="A43" s="2" t="s">
        <v>689</v>
      </c>
      <c r="L43" s="4">
        <v>13030751</v>
      </c>
      <c r="P43" s="4">
        <v>12827980</v>
      </c>
      <c r="T43" t="s">
        <v>742</v>
      </c>
    </row>
    <row r="45" spans="1:21" ht="15">
      <c r="A45" s="2" t="s">
        <v>806</v>
      </c>
      <c r="K45" s="15">
        <v>281175841</v>
      </c>
      <c r="L45" s="15"/>
      <c r="M45" s="2"/>
      <c r="O45" s="15">
        <v>283996166</v>
      </c>
      <c r="P45" s="15"/>
      <c r="Q45" s="2"/>
      <c r="S45" s="2"/>
      <c r="T45" s="2" t="s">
        <v>807</v>
      </c>
      <c r="U45" s="2"/>
    </row>
    <row r="47" spans="2:21" ht="15">
      <c r="B47" s="8"/>
      <c r="C47" s="8"/>
      <c r="D47" s="8"/>
      <c r="E47" s="8"/>
      <c r="F47" s="7"/>
      <c r="G47" s="7"/>
      <c r="H47" s="7"/>
      <c r="I47" s="7"/>
      <c r="J47" s="7"/>
      <c r="K47" s="7"/>
      <c r="L47" s="7"/>
      <c r="M47" s="7"/>
      <c r="N47" s="7"/>
      <c r="O47" s="7"/>
      <c r="P47" s="7"/>
      <c r="Q47" s="7"/>
      <c r="R47" s="7"/>
      <c r="S47" s="7"/>
      <c r="T47" s="7"/>
      <c r="U47" s="7"/>
    </row>
    <row r="48" spans="7:20" ht="39.75" customHeight="1">
      <c r="G48" s="1" t="s">
        <v>693</v>
      </c>
      <c r="H48" s="1"/>
      <c r="K48" s="1" t="s">
        <v>352</v>
      </c>
      <c r="L48" s="1"/>
      <c r="O48" s="1" t="s">
        <v>387</v>
      </c>
      <c r="P48" s="1"/>
      <c r="S48" s="3" t="s">
        <v>545</v>
      </c>
      <c r="T48" s="3"/>
    </row>
    <row r="49" ht="15">
      <c r="A49" s="14" t="s">
        <v>808</v>
      </c>
    </row>
    <row r="50" spans="1:20" ht="15">
      <c r="A50" t="s">
        <v>809</v>
      </c>
      <c r="G50" s="5">
        <v>7034783</v>
      </c>
      <c r="H50" s="5"/>
      <c r="K50" s="5">
        <v>7034783</v>
      </c>
      <c r="L50" s="5"/>
      <c r="O50" s="5">
        <v>7034783</v>
      </c>
      <c r="P50" s="5"/>
      <c r="T50" t="s">
        <v>609</v>
      </c>
    </row>
    <row r="52" spans="1:21" ht="15">
      <c r="A52" s="2" t="s">
        <v>697</v>
      </c>
      <c r="G52" s="15">
        <v>7034783</v>
      </c>
      <c r="H52" s="15"/>
      <c r="I52" s="2"/>
      <c r="K52" s="15">
        <v>7034783</v>
      </c>
      <c r="L52" s="15"/>
      <c r="M52" s="2"/>
      <c r="O52" s="15">
        <v>7034783</v>
      </c>
      <c r="P52" s="15"/>
      <c r="Q52" s="2"/>
      <c r="S52" s="2"/>
      <c r="T52" s="2" t="s">
        <v>609</v>
      </c>
      <c r="U52" s="2"/>
    </row>
  </sheetData>
  <sheetProtection selectLockedCells="1" selectUnlockedCells="1"/>
  <mergeCells count="30">
    <mergeCell ref="G3:H3"/>
    <mergeCell ref="G7:H7"/>
    <mergeCell ref="G8:H8"/>
    <mergeCell ref="G11:H11"/>
    <mergeCell ref="G13:H13"/>
    <mergeCell ref="G14:H14"/>
    <mergeCell ref="G15:H15"/>
    <mergeCell ref="G19:H19"/>
    <mergeCell ref="G20:H20"/>
    <mergeCell ref="G29:H29"/>
    <mergeCell ref="G33:H33"/>
    <mergeCell ref="G41:H41"/>
    <mergeCell ref="K45:L45"/>
    <mergeCell ref="O45:P45"/>
    <mergeCell ref="B47:C47"/>
    <mergeCell ref="D47:E47"/>
    <mergeCell ref="F47:I47"/>
    <mergeCell ref="J47:M47"/>
    <mergeCell ref="N47:Q47"/>
    <mergeCell ref="R47:U47"/>
    <mergeCell ref="G48:H48"/>
    <mergeCell ref="K48:L48"/>
    <mergeCell ref="O48:P48"/>
    <mergeCell ref="S48:T48"/>
    <mergeCell ref="G50:H50"/>
    <mergeCell ref="K50:L50"/>
    <mergeCell ref="O50:P50"/>
    <mergeCell ref="G52:H52"/>
    <mergeCell ref="K52:L52"/>
    <mergeCell ref="O52:P5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2" t="s">
        <v>540</v>
      </c>
      <c r="C3" s="1" t="s">
        <v>698</v>
      </c>
      <c r="D3" s="1"/>
      <c r="G3" s="1" t="s">
        <v>699</v>
      </c>
      <c r="H3" s="1"/>
      <c r="K3" s="3" t="s">
        <v>700</v>
      </c>
      <c r="L3" s="3"/>
      <c r="O3" s="3" t="s">
        <v>701</v>
      </c>
      <c r="P3" s="3"/>
      <c r="S3" s="3" t="s">
        <v>702</v>
      </c>
      <c r="T3" s="3"/>
      <c r="W3" s="3" t="s">
        <v>810</v>
      </c>
      <c r="X3" s="3"/>
      <c r="AA3" s="3" t="s">
        <v>811</v>
      </c>
      <c r="AB3" s="3"/>
    </row>
    <row r="4" spans="1:28" ht="15">
      <c r="A4" t="s">
        <v>706</v>
      </c>
      <c r="C4" s="8" t="s">
        <v>43</v>
      </c>
      <c r="D4" s="8"/>
      <c r="G4" s="8" t="s">
        <v>43</v>
      </c>
      <c r="H4" s="8"/>
      <c r="K4" s="8" t="s">
        <v>43</v>
      </c>
      <c r="L4" s="8"/>
      <c r="O4" s="5">
        <v>2665648</v>
      </c>
      <c r="P4" s="5"/>
      <c r="S4" s="5">
        <v>1494779</v>
      </c>
      <c r="T4" s="5"/>
      <c r="W4" s="8" t="s">
        <v>43</v>
      </c>
      <c r="X4" s="8"/>
      <c r="AA4" s="13">
        <v>-1280916</v>
      </c>
      <c r="AB4" s="13"/>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812</v>
      </c>
      <c r="B2" s="1"/>
      <c r="C2" s="1"/>
      <c r="D2" s="1"/>
      <c r="E2" s="1"/>
      <c r="F2" s="1"/>
    </row>
    <row r="5" spans="3:12" ht="39.75" customHeight="1">
      <c r="C5" s="3" t="s">
        <v>519</v>
      </c>
      <c r="D5" s="3"/>
      <c r="G5" s="3" t="s">
        <v>520</v>
      </c>
      <c r="H5" s="3"/>
      <c r="K5" s="3" t="s">
        <v>521</v>
      </c>
      <c r="L5" s="3"/>
    </row>
    <row r="6" ht="15">
      <c r="A6" t="s">
        <v>813</v>
      </c>
    </row>
    <row r="7" spans="1:12" ht="15">
      <c r="A7" t="s">
        <v>158</v>
      </c>
      <c r="C7" s="5">
        <v>9660810</v>
      </c>
      <c r="D7" s="5"/>
      <c r="G7" s="5">
        <v>10678332</v>
      </c>
      <c r="H7" s="5"/>
      <c r="K7" s="5">
        <v>9673850</v>
      </c>
      <c r="L7" s="5"/>
    </row>
    <row r="8" spans="1:12" ht="15">
      <c r="A8" t="s">
        <v>534</v>
      </c>
      <c r="D8" s="4">
        <v>12368115</v>
      </c>
      <c r="H8" s="4">
        <v>226252</v>
      </c>
      <c r="L8" s="4">
        <v>3276450</v>
      </c>
    </row>
    <row r="9" spans="1:12" ht="15">
      <c r="A9" t="s">
        <v>338</v>
      </c>
      <c r="D9" s="10">
        <v>-10641444</v>
      </c>
      <c r="H9" s="4">
        <v>740974</v>
      </c>
      <c r="L9" s="10">
        <v>-1942936</v>
      </c>
    </row>
    <row r="11" spans="1:12" ht="15">
      <c r="A11" t="s">
        <v>814</v>
      </c>
      <c r="D11" s="4">
        <v>11387481</v>
      </c>
      <c r="H11" s="4">
        <v>11645558</v>
      </c>
      <c r="L11" s="4">
        <v>11007364</v>
      </c>
    </row>
    <row r="13" ht="15">
      <c r="A13" t="s">
        <v>815</v>
      </c>
    </row>
    <row r="14" spans="1:12" ht="15">
      <c r="A14" t="s">
        <v>816</v>
      </c>
      <c r="D14" s="10">
        <v>-11057075</v>
      </c>
      <c r="H14" s="10">
        <v>-13045149</v>
      </c>
      <c r="L14" s="10">
        <v>-2156740</v>
      </c>
    </row>
    <row r="16" spans="1:12" ht="15">
      <c r="A16" t="s">
        <v>817</v>
      </c>
      <c r="D16" s="10">
        <v>-11057075</v>
      </c>
      <c r="H16" s="10">
        <v>-13045149</v>
      </c>
      <c r="L16" s="10">
        <v>-2156740</v>
      </c>
    </row>
    <row r="18" ht="15">
      <c r="A18" t="s">
        <v>818</v>
      </c>
    </row>
    <row r="19" spans="1:12" ht="15">
      <c r="A19" t="s">
        <v>819</v>
      </c>
      <c r="D19" s="4">
        <v>5147335</v>
      </c>
      <c r="H19" s="4">
        <v>4665447</v>
      </c>
      <c r="L19" s="4">
        <v>320189</v>
      </c>
    </row>
    <row r="20" spans="1:12" ht="15">
      <c r="A20" t="s">
        <v>820</v>
      </c>
      <c r="D20" s="10">
        <v>-3332839</v>
      </c>
      <c r="H20" s="10">
        <v>-356792</v>
      </c>
      <c r="L20" t="s">
        <v>42</v>
      </c>
    </row>
    <row r="21" spans="1:12" ht="15">
      <c r="A21" t="s">
        <v>821</v>
      </c>
      <c r="D21" t="s">
        <v>42</v>
      </c>
      <c r="H21" s="10">
        <v>-357931</v>
      </c>
      <c r="L21" t="s">
        <v>42</v>
      </c>
    </row>
    <row r="23" spans="1:12" ht="15">
      <c r="A23" t="s">
        <v>822</v>
      </c>
      <c r="D23" s="4">
        <v>1814496</v>
      </c>
      <c r="H23" s="4">
        <v>3950724</v>
      </c>
      <c r="L23" s="4">
        <v>320189</v>
      </c>
    </row>
    <row r="25" spans="1:12" ht="15">
      <c r="A25" s="2" t="s">
        <v>823</v>
      </c>
      <c r="D25" s="4">
        <v>2144902</v>
      </c>
      <c r="H25" s="4">
        <v>2551133</v>
      </c>
      <c r="L25" s="4">
        <v>9170813</v>
      </c>
    </row>
    <row r="26" spans="1:12" ht="15">
      <c r="A26" t="s">
        <v>824</v>
      </c>
      <c r="D26" s="4">
        <v>125149875</v>
      </c>
      <c r="H26" s="4">
        <v>122598742</v>
      </c>
      <c r="L26" s="4">
        <v>113427929</v>
      </c>
    </row>
    <row r="28" spans="1:12" ht="15">
      <c r="A28" t="s">
        <v>825</v>
      </c>
      <c r="C28" s="5">
        <v>127294777</v>
      </c>
      <c r="D28" s="5"/>
      <c r="G28" s="5">
        <v>125149875</v>
      </c>
      <c r="H28" s="5"/>
      <c r="K28" s="5">
        <v>122598742</v>
      </c>
      <c r="L28" s="5"/>
    </row>
    <row r="30" spans="1:12" ht="15">
      <c r="A30" t="s">
        <v>181</v>
      </c>
      <c r="C30" s="6">
        <v>21.97</v>
      </c>
      <c r="D30" s="6"/>
      <c r="G30" s="6">
        <v>22.06</v>
      </c>
      <c r="H30" s="6"/>
      <c r="K30" s="6">
        <v>22.7</v>
      </c>
      <c r="L30" s="6"/>
    </row>
    <row r="31" spans="1:12" ht="15">
      <c r="A31" t="s">
        <v>826</v>
      </c>
      <c r="D31" s="4">
        <v>5794600</v>
      </c>
      <c r="H31" s="4">
        <v>5672227</v>
      </c>
      <c r="L31" s="4">
        <v>5401899</v>
      </c>
    </row>
    <row r="32" spans="1:12" ht="15">
      <c r="A32" t="s">
        <v>513</v>
      </c>
      <c r="C32" s="13">
        <v>-27737348</v>
      </c>
      <c r="D32" s="13"/>
      <c r="G32" s="13">
        <v>-26217902</v>
      </c>
      <c r="H32" s="13"/>
      <c r="K32" s="13">
        <v>-23905603</v>
      </c>
      <c r="L32" s="13"/>
    </row>
  </sheetData>
  <sheetProtection selectLockedCells="1" selectUnlockedCells="1"/>
  <mergeCells count="16">
    <mergeCell ref="A2:F2"/>
    <mergeCell ref="C5:D5"/>
    <mergeCell ref="G5:H5"/>
    <mergeCell ref="K5:L5"/>
    <mergeCell ref="C7:D7"/>
    <mergeCell ref="G7:H7"/>
    <mergeCell ref="K7:L7"/>
    <mergeCell ref="C28:D28"/>
    <mergeCell ref="G28:H28"/>
    <mergeCell ref="K28:L28"/>
    <mergeCell ref="C30:D30"/>
    <mergeCell ref="G30:H30"/>
    <mergeCell ref="K30:L3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827</v>
      </c>
      <c r="B2" s="1"/>
      <c r="C2" s="1"/>
      <c r="D2" s="1"/>
      <c r="E2" s="1"/>
      <c r="F2" s="1"/>
    </row>
    <row r="5" spans="3:12" ht="39.75" customHeight="1">
      <c r="C5" s="3" t="s">
        <v>519</v>
      </c>
      <c r="D5" s="3"/>
      <c r="G5" s="3" t="s">
        <v>520</v>
      </c>
      <c r="H5" s="3"/>
      <c r="K5" s="3" t="s">
        <v>521</v>
      </c>
      <c r="L5" s="3"/>
    </row>
    <row r="6" ht="15">
      <c r="A6" s="2" t="s">
        <v>828</v>
      </c>
    </row>
    <row r="7" spans="1:12" ht="15">
      <c r="A7" t="s">
        <v>829</v>
      </c>
      <c r="C7" s="5">
        <v>11387481</v>
      </c>
      <c r="D7" s="5"/>
      <c r="G7" s="5">
        <v>11645558</v>
      </c>
      <c r="H7" s="5"/>
      <c r="K7" s="5">
        <v>11007364</v>
      </c>
      <c r="L7" s="5"/>
    </row>
    <row r="8" ht="15">
      <c r="A8" s="12" t="s">
        <v>830</v>
      </c>
    </row>
    <row r="9" spans="1:12" ht="15">
      <c r="A9" t="s">
        <v>831</v>
      </c>
      <c r="D9" s="10">
        <v>-580268</v>
      </c>
      <c r="H9" s="10">
        <v>-966906</v>
      </c>
      <c r="L9" s="10">
        <v>-1204458</v>
      </c>
    </row>
    <row r="10" spans="1:12" ht="15">
      <c r="A10" t="s">
        <v>832</v>
      </c>
      <c r="D10" s="10">
        <v>-582186</v>
      </c>
      <c r="H10" s="10">
        <v>-507180</v>
      </c>
      <c r="L10" s="10">
        <v>-540069</v>
      </c>
    </row>
    <row r="11" spans="1:12" ht="15">
      <c r="A11" t="s">
        <v>833</v>
      </c>
      <c r="D11" s="4">
        <v>2487716</v>
      </c>
      <c r="H11" s="4">
        <v>913773</v>
      </c>
      <c r="L11" s="4">
        <v>929773</v>
      </c>
    </row>
    <row r="12" spans="1:12" ht="15">
      <c r="A12" t="s">
        <v>534</v>
      </c>
      <c r="D12" s="10">
        <v>-12368115</v>
      </c>
      <c r="H12" s="10">
        <v>-226252</v>
      </c>
      <c r="L12" s="10">
        <v>-3276450</v>
      </c>
    </row>
    <row r="13" spans="1:12" ht="15">
      <c r="A13" t="s">
        <v>834</v>
      </c>
      <c r="D13" s="4">
        <v>10641444</v>
      </c>
      <c r="H13" s="10">
        <v>-740974</v>
      </c>
      <c r="L13" s="4">
        <v>1942936</v>
      </c>
    </row>
    <row r="14" spans="1:12" ht="15">
      <c r="A14" t="s">
        <v>835</v>
      </c>
      <c r="D14" s="4">
        <v>121158873</v>
      </c>
      <c r="H14" s="4">
        <v>68174143</v>
      </c>
      <c r="L14" s="4">
        <v>73257332</v>
      </c>
    </row>
    <row r="15" spans="1:12" ht="15">
      <c r="A15" t="s">
        <v>836</v>
      </c>
      <c r="D15" s="10">
        <v>-126934895</v>
      </c>
      <c r="H15" s="10">
        <v>-109191262</v>
      </c>
      <c r="L15" s="10">
        <v>-104872326</v>
      </c>
    </row>
    <row r="16" ht="15">
      <c r="A16" t="s">
        <v>837</v>
      </c>
    </row>
    <row r="17" spans="1:12" ht="15">
      <c r="A17" t="s">
        <v>838</v>
      </c>
      <c r="D17" s="10">
        <v>-98531</v>
      </c>
      <c r="H17" s="10">
        <v>-726521</v>
      </c>
      <c r="L17" s="4">
        <v>102455</v>
      </c>
    </row>
    <row r="18" spans="1:12" ht="15">
      <c r="A18" t="s">
        <v>490</v>
      </c>
      <c r="D18" s="10">
        <v>-1090</v>
      </c>
      <c r="H18" s="4">
        <v>1897</v>
      </c>
      <c r="L18" s="10">
        <v>-21807</v>
      </c>
    </row>
    <row r="19" spans="1:12" ht="15">
      <c r="A19" t="s">
        <v>491</v>
      </c>
      <c r="D19" s="4">
        <v>70488</v>
      </c>
      <c r="H19" s="10">
        <v>-128370</v>
      </c>
      <c r="L19" s="10">
        <v>-34930</v>
      </c>
    </row>
    <row r="20" spans="1:12" ht="15">
      <c r="A20" t="s">
        <v>492</v>
      </c>
      <c r="D20" s="4">
        <v>46959</v>
      </c>
      <c r="H20" s="10">
        <v>-300000</v>
      </c>
      <c r="L20" t="s">
        <v>42</v>
      </c>
    </row>
    <row r="21" ht="15">
      <c r="A21" t="s">
        <v>839</v>
      </c>
    </row>
    <row r="22" spans="1:12" ht="15">
      <c r="A22" t="s">
        <v>502</v>
      </c>
      <c r="D22" s="4">
        <v>220736</v>
      </c>
      <c r="H22" s="10">
        <v>-241985</v>
      </c>
      <c r="L22" s="4">
        <v>482890</v>
      </c>
    </row>
    <row r="23" spans="1:12" ht="15">
      <c r="A23" t="s">
        <v>503</v>
      </c>
      <c r="D23" s="10">
        <v>-99719</v>
      </c>
      <c r="H23" s="4">
        <v>73141</v>
      </c>
      <c r="L23" s="4">
        <v>10621</v>
      </c>
    </row>
    <row r="24" spans="1:12" ht="15">
      <c r="A24" t="s">
        <v>504</v>
      </c>
      <c r="D24" s="4">
        <v>1212168</v>
      </c>
      <c r="H24" s="4">
        <v>146603</v>
      </c>
      <c r="L24" s="4">
        <v>532331</v>
      </c>
    </row>
    <row r="25" spans="1:12" ht="15">
      <c r="A25" t="s">
        <v>505</v>
      </c>
      <c r="D25" s="10">
        <v>-20957</v>
      </c>
      <c r="H25" t="s">
        <v>42</v>
      </c>
      <c r="L25" t="s">
        <v>42</v>
      </c>
    </row>
    <row r="26" spans="1:12" ht="15">
      <c r="A26" t="s">
        <v>506</v>
      </c>
      <c r="D26" s="4">
        <v>20000</v>
      </c>
      <c r="H26" t="s">
        <v>42</v>
      </c>
      <c r="L26" t="s">
        <v>42</v>
      </c>
    </row>
    <row r="27" spans="1:12" ht="15">
      <c r="A27" t="s">
        <v>507</v>
      </c>
      <c r="D27" s="4">
        <v>179412</v>
      </c>
      <c r="H27" s="10">
        <v>-147727</v>
      </c>
      <c r="L27" s="10">
        <v>-32334</v>
      </c>
    </row>
    <row r="29" spans="1:12" ht="15">
      <c r="A29" t="s">
        <v>840</v>
      </c>
      <c r="D29" s="4">
        <v>6739516</v>
      </c>
      <c r="H29" s="10">
        <v>-32222062</v>
      </c>
      <c r="L29" s="10">
        <v>-21716672</v>
      </c>
    </row>
    <row r="31" ht="15">
      <c r="A31" s="2" t="s">
        <v>841</v>
      </c>
    </row>
    <row r="32" spans="1:12" ht="15">
      <c r="A32" t="s">
        <v>842</v>
      </c>
      <c r="D32" s="4">
        <v>9000000</v>
      </c>
      <c r="H32" s="4">
        <v>35260000</v>
      </c>
      <c r="L32" s="4">
        <v>52300000</v>
      </c>
    </row>
    <row r="33" spans="1:12" ht="15">
      <c r="A33" t="s">
        <v>843</v>
      </c>
      <c r="D33" t="s">
        <v>42</v>
      </c>
      <c r="H33" s="10">
        <v>-20200000</v>
      </c>
      <c r="L33" s="10">
        <v>-13700000</v>
      </c>
    </row>
    <row r="34" spans="1:12" ht="15">
      <c r="A34" t="s">
        <v>844</v>
      </c>
      <c r="D34" s="4">
        <v>74450500</v>
      </c>
      <c r="H34" s="4">
        <v>13493125</v>
      </c>
      <c r="L34" t="s">
        <v>42</v>
      </c>
    </row>
    <row r="35" spans="1:12" ht="15">
      <c r="A35" t="s">
        <v>845</v>
      </c>
      <c r="D35" s="10">
        <v>-61793125</v>
      </c>
      <c r="H35" t="s">
        <v>42</v>
      </c>
      <c r="L35" t="s">
        <v>42</v>
      </c>
    </row>
    <row r="36" spans="1:12" ht="15">
      <c r="A36" t="s">
        <v>846</v>
      </c>
      <c r="D36" s="10">
        <v>-3225528</v>
      </c>
      <c r="H36" s="10">
        <v>-1096556</v>
      </c>
      <c r="L36" s="10">
        <v>-1972618</v>
      </c>
    </row>
    <row r="37" spans="1:12" ht="15">
      <c r="A37" t="s">
        <v>820</v>
      </c>
      <c r="D37" s="10">
        <v>-3332839</v>
      </c>
      <c r="H37" s="10">
        <v>-356792</v>
      </c>
      <c r="L37" t="s">
        <v>42</v>
      </c>
    </row>
    <row r="38" spans="1:12" ht="15">
      <c r="A38" t="s">
        <v>847</v>
      </c>
      <c r="D38" s="10">
        <v>-6785339</v>
      </c>
      <c r="H38" s="10">
        <v>-7906304</v>
      </c>
      <c r="L38" s="10">
        <v>-1434349</v>
      </c>
    </row>
    <row r="40" spans="1:12" ht="15">
      <c r="A40" t="s">
        <v>848</v>
      </c>
      <c r="D40" s="4">
        <v>8313669</v>
      </c>
      <c r="H40" s="4">
        <v>19193473</v>
      </c>
      <c r="L40" s="4">
        <v>35193033</v>
      </c>
    </row>
    <row r="42" spans="1:12" ht="15">
      <c r="A42" s="12" t="s">
        <v>849</v>
      </c>
      <c r="D42" s="4">
        <v>15053185</v>
      </c>
      <c r="H42" s="10">
        <v>-13028589</v>
      </c>
      <c r="L42" s="4">
        <v>13476361</v>
      </c>
    </row>
    <row r="43" spans="1:12" ht="15">
      <c r="A43" s="12" t="s">
        <v>850</v>
      </c>
      <c r="D43" s="4">
        <v>7034783</v>
      </c>
      <c r="H43" s="4">
        <v>20063372</v>
      </c>
      <c r="L43" s="4">
        <v>6587011</v>
      </c>
    </row>
    <row r="45" spans="1:12" ht="15">
      <c r="A45" t="s">
        <v>851</v>
      </c>
      <c r="C45" s="5">
        <v>22087968</v>
      </c>
      <c r="D45" s="5"/>
      <c r="G45" s="5">
        <v>7034783</v>
      </c>
      <c r="H45" s="5"/>
      <c r="K45" s="5">
        <v>20063372</v>
      </c>
      <c r="L45" s="5"/>
    </row>
    <row r="47" ht="15">
      <c r="A47" t="s">
        <v>852</v>
      </c>
    </row>
    <row r="48" spans="1:12" ht="15">
      <c r="A48" t="s">
        <v>853</v>
      </c>
      <c r="C48" s="5">
        <v>7642838</v>
      </c>
      <c r="D48" s="5"/>
      <c r="G48" s="5">
        <v>7396091</v>
      </c>
      <c r="H48" s="5"/>
      <c r="K48" s="5">
        <v>5912862</v>
      </c>
      <c r="L48" s="5"/>
    </row>
    <row r="49" spans="1:12" ht="15">
      <c r="A49" t="s">
        <v>854</v>
      </c>
      <c r="C49" s="5">
        <v>144247</v>
      </c>
      <c r="D49" s="5"/>
      <c r="G49" s="5">
        <v>293953</v>
      </c>
      <c r="H49" s="5"/>
      <c r="K49" s="5">
        <v>625</v>
      </c>
      <c r="L49" s="5"/>
    </row>
    <row r="50" ht="15">
      <c r="A50" t="s">
        <v>855</v>
      </c>
    </row>
    <row r="51" spans="1:12" ht="15">
      <c r="A51" t="s">
        <v>831</v>
      </c>
      <c r="C51" s="5">
        <v>580268</v>
      </c>
      <c r="D51" s="5"/>
      <c r="G51" s="5">
        <v>966906</v>
      </c>
      <c r="H51" s="5"/>
      <c r="K51" s="5">
        <v>1204458</v>
      </c>
      <c r="L51" s="5"/>
    </row>
    <row r="52" spans="1:12" ht="15">
      <c r="A52" t="s">
        <v>832</v>
      </c>
      <c r="C52" s="5">
        <v>582186</v>
      </c>
      <c r="D52" s="5"/>
      <c r="G52" s="5">
        <v>507180</v>
      </c>
      <c r="H52" s="5"/>
      <c r="K52" s="5">
        <v>540069</v>
      </c>
      <c r="L52" s="5"/>
    </row>
    <row r="53" spans="1:12" ht="15">
      <c r="A53" t="s">
        <v>833</v>
      </c>
      <c r="C53" s="5">
        <v>2487716</v>
      </c>
      <c r="D53" s="5"/>
      <c r="G53" s="5">
        <v>913773</v>
      </c>
      <c r="H53" s="5"/>
      <c r="K53" s="5">
        <v>929773</v>
      </c>
      <c r="L53" s="5"/>
    </row>
    <row r="54" spans="1:12" ht="15">
      <c r="A54" t="s">
        <v>819</v>
      </c>
      <c r="C54" s="5">
        <v>5147335</v>
      </c>
      <c r="D54" s="5"/>
      <c r="G54" s="5">
        <v>4665447</v>
      </c>
      <c r="H54" s="5"/>
      <c r="K54" s="5">
        <v>320189</v>
      </c>
      <c r="L54" s="5"/>
    </row>
  </sheetData>
  <sheetProtection selectLockedCells="1" selectUnlockedCells="1"/>
  <mergeCells count="28">
    <mergeCell ref="A2:F2"/>
    <mergeCell ref="C5:D5"/>
    <mergeCell ref="G5:H5"/>
    <mergeCell ref="K5:L5"/>
    <mergeCell ref="C7:D7"/>
    <mergeCell ref="G7:H7"/>
    <mergeCell ref="K7:L7"/>
    <mergeCell ref="C45:D45"/>
    <mergeCell ref="G45:H45"/>
    <mergeCell ref="K45:L45"/>
    <mergeCell ref="C48:D48"/>
    <mergeCell ref="G48:H48"/>
    <mergeCell ref="K48:L48"/>
    <mergeCell ref="C49:D49"/>
    <mergeCell ref="G49:H49"/>
    <mergeCell ref="K49:L49"/>
    <mergeCell ref="C51:D51"/>
    <mergeCell ref="G51:H51"/>
    <mergeCell ref="K51:L51"/>
    <mergeCell ref="C52:D52"/>
    <mergeCell ref="G52:H52"/>
    <mergeCell ref="K52:L52"/>
    <mergeCell ref="C53:D53"/>
    <mergeCell ref="G53:H53"/>
    <mergeCell ref="K53:L53"/>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856</v>
      </c>
      <c r="B2" s="1"/>
      <c r="C2" s="1"/>
      <c r="D2" s="1"/>
      <c r="E2" s="1"/>
      <c r="F2" s="1"/>
    </row>
    <row r="5" spans="3:12" ht="39.75" customHeight="1">
      <c r="C5" s="3" t="s">
        <v>334</v>
      </c>
      <c r="D5" s="3"/>
      <c r="G5" s="3" t="s">
        <v>335</v>
      </c>
      <c r="H5" s="3"/>
      <c r="K5" s="3" t="s">
        <v>336</v>
      </c>
      <c r="L5" s="3"/>
    </row>
    <row r="6" spans="1:12" ht="15">
      <c r="A6" t="s">
        <v>389</v>
      </c>
      <c r="C6" s="5">
        <v>9306543</v>
      </c>
      <c r="D6" s="5"/>
      <c r="G6" s="5">
        <v>2440277</v>
      </c>
      <c r="H6" s="5"/>
      <c r="K6" s="5">
        <v>1888158</v>
      </c>
      <c r="L6" s="5"/>
    </row>
    <row r="7" spans="1:12" ht="15">
      <c r="A7" t="s">
        <v>392</v>
      </c>
      <c r="D7" s="4">
        <v>12781425</v>
      </c>
      <c r="H7" s="4">
        <v>4594506</v>
      </c>
      <c r="L7" s="4">
        <v>18175214</v>
      </c>
    </row>
    <row r="9" spans="1:12" ht="15">
      <c r="A9" s="2" t="s">
        <v>857</v>
      </c>
      <c r="C9" s="5">
        <v>22087968</v>
      </c>
      <c r="D9" s="5"/>
      <c r="G9" s="5">
        <v>7034783</v>
      </c>
      <c r="H9" s="5"/>
      <c r="K9" s="5">
        <v>20063372</v>
      </c>
      <c r="L9" s="5"/>
    </row>
  </sheetData>
  <sheetProtection selectLockedCells="1" selectUnlockedCells="1"/>
  <mergeCells count="10">
    <mergeCell ref="A2:F2"/>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858</v>
      </c>
      <c r="D3" s="1"/>
      <c r="E3" s="1"/>
      <c r="F3" s="1"/>
      <c r="G3" s="1"/>
      <c r="H3" s="1"/>
      <c r="I3" s="1"/>
      <c r="J3" s="1"/>
      <c r="K3" s="1"/>
      <c r="L3" s="1"/>
      <c r="M3" s="1"/>
      <c r="N3" s="1"/>
      <c r="O3" s="1"/>
      <c r="P3" s="1"/>
    </row>
    <row r="4" spans="3:16" ht="15">
      <c r="C4" s="1" t="s">
        <v>859</v>
      </c>
      <c r="D4" s="1"/>
      <c r="G4" s="1" t="s">
        <v>860</v>
      </c>
      <c r="H4" s="1"/>
      <c r="K4" s="1" t="s">
        <v>861</v>
      </c>
      <c r="L4" s="1"/>
      <c r="O4" s="1" t="s">
        <v>61</v>
      </c>
      <c r="P4" s="1"/>
    </row>
    <row r="5" spans="1:16" ht="15">
      <c r="A5" t="s">
        <v>236</v>
      </c>
      <c r="C5" s="8" t="s">
        <v>43</v>
      </c>
      <c r="D5" s="8"/>
      <c r="G5" s="8" t="s">
        <v>43</v>
      </c>
      <c r="H5" s="8"/>
      <c r="K5" s="5">
        <v>9823</v>
      </c>
      <c r="L5" s="5"/>
      <c r="O5" s="5">
        <v>9823</v>
      </c>
      <c r="P5" s="5"/>
    </row>
    <row r="6" spans="1:16" ht="15">
      <c r="A6" t="s">
        <v>243</v>
      </c>
      <c r="D6" t="s">
        <v>42</v>
      </c>
      <c r="H6" t="s">
        <v>42</v>
      </c>
      <c r="L6" s="4">
        <v>159097</v>
      </c>
      <c r="P6" s="4">
        <v>159097</v>
      </c>
    </row>
    <row r="7" spans="1:16" ht="15">
      <c r="A7" t="s">
        <v>244</v>
      </c>
      <c r="D7" t="s">
        <v>42</v>
      </c>
      <c r="H7" t="s">
        <v>42</v>
      </c>
      <c r="L7" s="4">
        <v>87750</v>
      </c>
      <c r="P7" s="4">
        <v>87750</v>
      </c>
    </row>
    <row r="8" spans="1:16" ht="15">
      <c r="A8" t="s">
        <v>246</v>
      </c>
      <c r="D8" t="s">
        <v>42</v>
      </c>
      <c r="H8" t="s">
        <v>42</v>
      </c>
      <c r="L8" s="4">
        <v>15450</v>
      </c>
      <c r="P8" s="4">
        <v>15450</v>
      </c>
    </row>
    <row r="9" spans="1:16" ht="15">
      <c r="A9" t="s">
        <v>247</v>
      </c>
      <c r="D9" t="s">
        <v>42</v>
      </c>
      <c r="H9" t="s">
        <v>42</v>
      </c>
      <c r="L9" s="4">
        <v>20541</v>
      </c>
      <c r="P9" s="4">
        <v>20541</v>
      </c>
    </row>
    <row r="11" spans="1:16" ht="15">
      <c r="A11" t="s">
        <v>61</v>
      </c>
      <c r="C11" s="8" t="s">
        <v>43</v>
      </c>
      <c r="D11" s="8"/>
      <c r="G11" s="8" t="s">
        <v>43</v>
      </c>
      <c r="H11" s="8"/>
      <c r="K11" s="5">
        <v>292661</v>
      </c>
      <c r="L11" s="5"/>
      <c r="O11" s="5">
        <v>292661</v>
      </c>
      <c r="P11" s="5"/>
    </row>
  </sheetData>
  <sheetProtection selectLockedCells="1" selectUnlockedCells="1"/>
  <mergeCells count="13">
    <mergeCell ref="C3:P3"/>
    <mergeCell ref="C4:D4"/>
    <mergeCell ref="G4:H4"/>
    <mergeCell ref="K4:L4"/>
    <mergeCell ref="O4:P4"/>
    <mergeCell ref="C5:D5"/>
    <mergeCell ref="G5:H5"/>
    <mergeCell ref="K5:L5"/>
    <mergeCell ref="O5:P5"/>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858</v>
      </c>
      <c r="D3" s="1"/>
      <c r="E3" s="1"/>
      <c r="F3" s="1"/>
      <c r="G3" s="1"/>
      <c r="H3" s="1"/>
      <c r="I3" s="1"/>
      <c r="J3" s="1"/>
      <c r="K3" s="1"/>
      <c r="L3" s="1"/>
      <c r="M3" s="1"/>
      <c r="N3" s="1"/>
      <c r="O3" s="1"/>
      <c r="P3" s="1"/>
    </row>
    <row r="4" spans="3:16" ht="15">
      <c r="C4" s="1" t="s">
        <v>859</v>
      </c>
      <c r="D4" s="1"/>
      <c r="G4" s="1" t="s">
        <v>860</v>
      </c>
      <c r="H4" s="1"/>
      <c r="K4" s="1" t="s">
        <v>861</v>
      </c>
      <c r="L4" s="1"/>
      <c r="O4" s="1" t="s">
        <v>61</v>
      </c>
      <c r="P4" s="1"/>
    </row>
    <row r="5" spans="1:16" ht="15">
      <c r="A5" t="s">
        <v>236</v>
      </c>
      <c r="C5" s="8" t="s">
        <v>43</v>
      </c>
      <c r="D5" s="8"/>
      <c r="G5" s="8" t="s">
        <v>43</v>
      </c>
      <c r="H5" s="8"/>
      <c r="K5" s="5">
        <v>11868</v>
      </c>
      <c r="L5" s="5"/>
      <c r="O5" s="5">
        <v>11868</v>
      </c>
      <c r="P5" s="5"/>
    </row>
    <row r="6" spans="1:16" ht="15">
      <c r="A6" t="s">
        <v>243</v>
      </c>
      <c r="D6" t="s">
        <v>42</v>
      </c>
      <c r="H6" t="s">
        <v>42</v>
      </c>
      <c r="L6" s="4">
        <v>144643</v>
      </c>
      <c r="P6" s="4">
        <v>144643</v>
      </c>
    </row>
    <row r="7" spans="1:16" ht="15">
      <c r="A7" t="s">
        <v>244</v>
      </c>
      <c r="D7" t="s">
        <v>42</v>
      </c>
      <c r="H7" t="s">
        <v>42</v>
      </c>
      <c r="L7" s="4">
        <v>88178</v>
      </c>
      <c r="P7" s="4">
        <v>88178</v>
      </c>
    </row>
    <row r="8" spans="1:16" ht="15">
      <c r="A8" t="s">
        <v>246</v>
      </c>
      <c r="D8" t="s">
        <v>42</v>
      </c>
      <c r="H8" t="s">
        <v>42</v>
      </c>
      <c r="L8" s="4">
        <v>12828</v>
      </c>
      <c r="P8" s="4">
        <v>12828</v>
      </c>
    </row>
    <row r="9" spans="1:16" ht="15">
      <c r="A9" t="s">
        <v>247</v>
      </c>
      <c r="D9" t="s">
        <v>42</v>
      </c>
      <c r="H9" t="s">
        <v>42</v>
      </c>
      <c r="L9" s="4">
        <v>26479</v>
      </c>
      <c r="P9" s="4">
        <v>26479</v>
      </c>
    </row>
    <row r="11" spans="1:16" ht="15">
      <c r="A11" t="s">
        <v>61</v>
      </c>
      <c r="C11" s="8" t="s">
        <v>43</v>
      </c>
      <c r="D11" s="8"/>
      <c r="G11" s="8" t="s">
        <v>43</v>
      </c>
      <c r="H11" s="8"/>
      <c r="K11" s="5">
        <v>283996</v>
      </c>
      <c r="L11" s="5"/>
      <c r="O11" s="5">
        <v>283996</v>
      </c>
      <c r="P11" s="5"/>
    </row>
  </sheetData>
  <sheetProtection selectLockedCells="1" selectUnlockedCells="1"/>
  <mergeCells count="13">
    <mergeCell ref="C3:P3"/>
    <mergeCell ref="C4:D4"/>
    <mergeCell ref="G4:H4"/>
    <mergeCell ref="K4:L4"/>
    <mergeCell ref="O4:P4"/>
    <mergeCell ref="C5:D5"/>
    <mergeCell ref="G5:H5"/>
    <mergeCell ref="K5:L5"/>
    <mergeCell ref="O5:P5"/>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3" t="s">
        <v>862</v>
      </c>
      <c r="D3" s="3"/>
      <c r="G3" s="3" t="s">
        <v>863</v>
      </c>
      <c r="H3" s="3"/>
      <c r="K3" s="3" t="s">
        <v>864</v>
      </c>
      <c r="L3" s="3"/>
      <c r="O3" s="3" t="s">
        <v>865</v>
      </c>
      <c r="P3" s="3"/>
      <c r="S3" s="3" t="s">
        <v>866</v>
      </c>
      <c r="T3" s="3"/>
      <c r="W3" s="1" t="s">
        <v>61</v>
      </c>
      <c r="X3" s="1"/>
    </row>
    <row r="4" spans="1:24" ht="15">
      <c r="A4" t="s">
        <v>867</v>
      </c>
      <c r="C4" s="5">
        <v>11868</v>
      </c>
      <c r="D4" s="5"/>
      <c r="G4" s="5">
        <v>144643</v>
      </c>
      <c r="H4" s="5"/>
      <c r="K4" s="5">
        <v>88178</v>
      </c>
      <c r="L4" s="5"/>
      <c r="O4" s="5">
        <v>12828</v>
      </c>
      <c r="P4" s="5"/>
      <c r="S4" s="5">
        <v>26479</v>
      </c>
      <c r="T4" s="5"/>
      <c r="W4" s="5">
        <v>283996</v>
      </c>
      <c r="X4" s="5"/>
    </row>
    <row r="5" spans="1:24" ht="15">
      <c r="A5" t="s">
        <v>338</v>
      </c>
      <c r="D5" s="4">
        <v>2425</v>
      </c>
      <c r="H5" s="4">
        <v>264</v>
      </c>
      <c r="L5" s="10">
        <v>-1597</v>
      </c>
      <c r="P5" s="4">
        <v>833</v>
      </c>
      <c r="T5" s="10">
        <v>-12566</v>
      </c>
      <c r="X5" s="10">
        <v>-10641</v>
      </c>
    </row>
    <row r="6" spans="1:24" ht="15">
      <c r="A6" t="s">
        <v>868</v>
      </c>
      <c r="D6" s="4">
        <v>62</v>
      </c>
      <c r="H6" s="4">
        <v>93069</v>
      </c>
      <c r="L6" s="4">
        <v>20996</v>
      </c>
      <c r="P6" s="4">
        <v>4501</v>
      </c>
      <c r="T6" s="4">
        <v>9469</v>
      </c>
      <c r="X6" s="4">
        <v>128097</v>
      </c>
    </row>
    <row r="7" spans="1:24" ht="15">
      <c r="A7" t="s">
        <v>869</v>
      </c>
      <c r="D7" s="10">
        <v>-4585</v>
      </c>
      <c r="H7" s="10">
        <v>-78805</v>
      </c>
      <c r="L7" s="10">
        <v>-20501</v>
      </c>
      <c r="P7" s="10">
        <v>-2712</v>
      </c>
      <c r="T7" s="10">
        <v>-14556</v>
      </c>
      <c r="X7" s="10">
        <v>-121159</v>
      </c>
    </row>
    <row r="8" spans="1:24" ht="15">
      <c r="A8" t="s">
        <v>534</v>
      </c>
      <c r="D8" s="4">
        <v>53</v>
      </c>
      <c r="H8" s="4">
        <v>364</v>
      </c>
      <c r="L8" s="4">
        <v>236</v>
      </c>
      <c r="P8" t="s">
        <v>42</v>
      </c>
      <c r="T8" s="4">
        <v>11715</v>
      </c>
      <c r="X8" s="4">
        <v>12368</v>
      </c>
    </row>
    <row r="9" spans="1:24" ht="15">
      <c r="A9" t="s">
        <v>870</v>
      </c>
      <c r="D9" t="s">
        <v>42</v>
      </c>
      <c r="H9" t="s">
        <v>42</v>
      </c>
      <c r="L9" s="4">
        <v>438</v>
      </c>
      <c r="P9" t="s">
        <v>42</v>
      </c>
      <c r="T9" t="s">
        <v>42</v>
      </c>
      <c r="X9" s="4">
        <v>438</v>
      </c>
    </row>
    <row r="10" spans="1:24" ht="15">
      <c r="A10" t="s">
        <v>871</v>
      </c>
      <c r="D10" t="s">
        <v>42</v>
      </c>
      <c r="H10" s="10">
        <v>-438</v>
      </c>
      <c r="L10" t="s">
        <v>42</v>
      </c>
      <c r="P10" t="s">
        <v>42</v>
      </c>
      <c r="T10" t="s">
        <v>42</v>
      </c>
      <c r="X10" s="10">
        <v>-438</v>
      </c>
    </row>
    <row r="12" spans="1:24" ht="15">
      <c r="A12" t="s">
        <v>872</v>
      </c>
      <c r="C12" s="5">
        <v>9823</v>
      </c>
      <c r="D12" s="5"/>
      <c r="G12" s="5">
        <v>159097</v>
      </c>
      <c r="H12" s="5"/>
      <c r="K12" s="5">
        <v>87750</v>
      </c>
      <c r="L12" s="5"/>
      <c r="O12" s="5">
        <v>15450</v>
      </c>
      <c r="P12" s="5"/>
      <c r="S12" s="5">
        <v>20541</v>
      </c>
      <c r="T12" s="5"/>
      <c r="W12" s="5">
        <v>292661</v>
      </c>
      <c r="X12" s="5"/>
    </row>
    <row r="14" spans="1:24" ht="15">
      <c r="A14" s="12" t="s">
        <v>873</v>
      </c>
      <c r="C14" s="5">
        <v>1279</v>
      </c>
      <c r="D14" s="5"/>
      <c r="G14" s="13">
        <v>-427</v>
      </c>
      <c r="H14" s="13"/>
      <c r="K14" s="13">
        <v>-2387</v>
      </c>
      <c r="L14" s="13"/>
      <c r="O14" s="5">
        <v>833</v>
      </c>
      <c r="P14" s="5"/>
      <c r="S14" s="13">
        <v>-1462</v>
      </c>
      <c r="T14" s="13"/>
      <c r="W14" s="13">
        <v>-2164</v>
      </c>
      <c r="X14" s="13"/>
    </row>
  </sheetData>
  <sheetProtection selectLockedCells="1" selectUnlockedCells="1"/>
  <mergeCells count="24">
    <mergeCell ref="C3:D3"/>
    <mergeCell ref="G3:H3"/>
    <mergeCell ref="K3:L3"/>
    <mergeCell ref="O3:P3"/>
    <mergeCell ref="S3:T3"/>
    <mergeCell ref="W3:X3"/>
    <mergeCell ref="C4:D4"/>
    <mergeCell ref="G4:H4"/>
    <mergeCell ref="K4:L4"/>
    <mergeCell ref="O4:P4"/>
    <mergeCell ref="S4:T4"/>
    <mergeCell ref="W4:X4"/>
    <mergeCell ref="C12:D12"/>
    <mergeCell ref="G12:H12"/>
    <mergeCell ref="K12:L12"/>
    <mergeCell ref="O12:P12"/>
    <mergeCell ref="S12:T12"/>
    <mergeCell ref="W12:X12"/>
    <mergeCell ref="C14:D14"/>
    <mergeCell ref="G14:H14"/>
    <mergeCell ref="K14:L14"/>
    <mergeCell ref="O14:P14"/>
    <mergeCell ref="S14:T14"/>
    <mergeCell ref="W14:X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AB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3" t="s">
        <v>862</v>
      </c>
      <c r="D3" s="3"/>
      <c r="G3" s="3" t="s">
        <v>863</v>
      </c>
      <c r="H3" s="3"/>
      <c r="K3" s="3" t="s">
        <v>864</v>
      </c>
      <c r="L3" s="3"/>
      <c r="O3" s="3" t="s">
        <v>874</v>
      </c>
      <c r="P3" s="3"/>
      <c r="S3" s="3" t="s">
        <v>865</v>
      </c>
      <c r="T3" s="3"/>
      <c r="W3" s="3" t="s">
        <v>866</v>
      </c>
      <c r="X3" s="3"/>
      <c r="AA3" s="1" t="s">
        <v>61</v>
      </c>
      <c r="AB3" s="1"/>
    </row>
    <row r="4" spans="1:28" ht="15">
      <c r="A4" t="s">
        <v>875</v>
      </c>
      <c r="C4" s="5">
        <v>18302</v>
      </c>
      <c r="D4" s="5"/>
      <c r="G4" s="5">
        <v>145207</v>
      </c>
      <c r="H4" s="5"/>
      <c r="K4" s="5">
        <v>35603</v>
      </c>
      <c r="L4" s="5"/>
      <c r="O4" s="5">
        <v>4230</v>
      </c>
      <c r="P4" s="5"/>
      <c r="S4" s="5">
        <v>17031</v>
      </c>
      <c r="T4" s="5"/>
      <c r="W4" s="5">
        <v>20165</v>
      </c>
      <c r="X4" s="5"/>
      <c r="AA4" s="5">
        <v>240538</v>
      </c>
      <c r="AB4" s="5"/>
    </row>
    <row r="5" spans="1:28" ht="15">
      <c r="A5" t="s">
        <v>338</v>
      </c>
      <c r="D5" s="10">
        <v>-1914</v>
      </c>
      <c r="H5" s="10">
        <v>-1850</v>
      </c>
      <c r="L5" s="10">
        <v>-1163</v>
      </c>
      <c r="P5" s="4">
        <v>3136</v>
      </c>
      <c r="T5" s="10">
        <v>-1281</v>
      </c>
      <c r="X5" s="4">
        <v>3813</v>
      </c>
      <c r="AB5" s="4">
        <v>741</v>
      </c>
    </row>
    <row r="6" spans="1:28" ht="15">
      <c r="A6" t="s">
        <v>868</v>
      </c>
      <c r="D6" s="4">
        <v>56</v>
      </c>
      <c r="H6" s="4">
        <v>35854</v>
      </c>
      <c r="L6" s="4">
        <v>72422</v>
      </c>
      <c r="P6" s="4">
        <v>670</v>
      </c>
      <c r="T6" t="s">
        <v>42</v>
      </c>
      <c r="X6" s="4">
        <v>1663</v>
      </c>
      <c r="AB6" s="4">
        <v>110665</v>
      </c>
    </row>
    <row r="7" spans="1:28" ht="15">
      <c r="A7" t="s">
        <v>869</v>
      </c>
      <c r="D7" s="10">
        <v>-4607</v>
      </c>
      <c r="H7" s="10">
        <v>-31280</v>
      </c>
      <c r="L7" s="10">
        <v>-19502</v>
      </c>
      <c r="P7" s="10">
        <v>-5917</v>
      </c>
      <c r="T7" s="10">
        <v>-2922</v>
      </c>
      <c r="X7" s="10">
        <v>-3946</v>
      </c>
      <c r="AB7" s="10">
        <v>-68174</v>
      </c>
    </row>
    <row r="8" spans="1:28" ht="15">
      <c r="A8" t="s">
        <v>876</v>
      </c>
      <c r="D8" s="4">
        <v>31</v>
      </c>
      <c r="H8" s="10">
        <v>-865</v>
      </c>
      <c r="L8" s="4">
        <v>187</v>
      </c>
      <c r="P8" s="10">
        <v>-2220</v>
      </c>
      <c r="T8" t="s">
        <v>42</v>
      </c>
      <c r="X8" s="4">
        <v>3093</v>
      </c>
      <c r="AB8" s="4">
        <v>226</v>
      </c>
    </row>
    <row r="9" spans="1:28" ht="15">
      <c r="A9" t="s">
        <v>877</v>
      </c>
      <c r="D9" t="s">
        <v>42</v>
      </c>
      <c r="H9" t="s">
        <v>42</v>
      </c>
      <c r="L9" s="4">
        <v>631</v>
      </c>
      <c r="P9" s="4">
        <v>101</v>
      </c>
      <c r="T9" t="s">
        <v>42</v>
      </c>
      <c r="X9" s="4">
        <v>1691</v>
      </c>
      <c r="AB9" s="4">
        <v>2423</v>
      </c>
    </row>
    <row r="10" spans="1:28" ht="15">
      <c r="A10" t="s">
        <v>878</v>
      </c>
      <c r="D10" t="s">
        <v>42</v>
      </c>
      <c r="H10" s="10">
        <v>-2423</v>
      </c>
      <c r="L10" t="s">
        <v>42</v>
      </c>
      <c r="P10" t="s">
        <v>42</v>
      </c>
      <c r="T10" t="s">
        <v>42</v>
      </c>
      <c r="X10" t="s">
        <v>42</v>
      </c>
      <c r="AB10" s="10">
        <v>-2423</v>
      </c>
    </row>
    <row r="12" spans="1:28" ht="15">
      <c r="A12" t="s">
        <v>867</v>
      </c>
      <c r="C12" s="5">
        <v>11868</v>
      </c>
      <c r="D12" s="5"/>
      <c r="G12" s="5">
        <v>144643</v>
      </c>
      <c r="H12" s="5"/>
      <c r="K12" s="5">
        <v>88178</v>
      </c>
      <c r="L12" s="5"/>
      <c r="O12" s="8" t="s">
        <v>43</v>
      </c>
      <c r="P12" s="8"/>
      <c r="S12" s="5">
        <v>12828</v>
      </c>
      <c r="T12" s="5"/>
      <c r="W12" s="5">
        <v>26479</v>
      </c>
      <c r="X12" s="5"/>
      <c r="AA12" s="5">
        <v>283996</v>
      </c>
      <c r="AB12" s="5"/>
    </row>
    <row r="14" spans="1:28" ht="15">
      <c r="A14" s="12" t="s">
        <v>879</v>
      </c>
      <c r="C14" s="13">
        <v>-1948</v>
      </c>
      <c r="D14" s="13"/>
      <c r="G14" s="13">
        <v>-2139</v>
      </c>
      <c r="H14" s="13"/>
      <c r="K14" s="13">
        <v>-1282</v>
      </c>
      <c r="L14" s="13"/>
      <c r="O14" s="13">
        <v>-206</v>
      </c>
      <c r="P14" s="13"/>
      <c r="S14" s="13">
        <v>-1281</v>
      </c>
      <c r="T14" s="13"/>
      <c r="W14" s="5">
        <v>4057</v>
      </c>
      <c r="X14" s="5"/>
      <c r="AA14" s="13">
        <v>-2799</v>
      </c>
      <c r="AB14" s="13"/>
    </row>
  </sheetData>
  <sheetProtection selectLockedCells="1" selectUnlockedCells="1"/>
  <mergeCells count="28">
    <mergeCell ref="C3:D3"/>
    <mergeCell ref="G3:H3"/>
    <mergeCell ref="K3:L3"/>
    <mergeCell ref="O3:P3"/>
    <mergeCell ref="S3:T3"/>
    <mergeCell ref="W3:X3"/>
    <mergeCell ref="AA3:AB3"/>
    <mergeCell ref="C4:D4"/>
    <mergeCell ref="G4:H4"/>
    <mergeCell ref="K4:L4"/>
    <mergeCell ref="O4:P4"/>
    <mergeCell ref="S4:T4"/>
    <mergeCell ref="W4:X4"/>
    <mergeCell ref="AA4:AB4"/>
    <mergeCell ref="C12:D12"/>
    <mergeCell ref="G12:H12"/>
    <mergeCell ref="K12:L12"/>
    <mergeCell ref="O12:P12"/>
    <mergeCell ref="S12:T12"/>
    <mergeCell ref="W12:X12"/>
    <mergeCell ref="AA12:AB12"/>
    <mergeCell ref="C14:D14"/>
    <mergeCell ref="G14:H14"/>
    <mergeCell ref="K14:L14"/>
    <mergeCell ref="O14:P14"/>
    <mergeCell ref="S14:T14"/>
    <mergeCell ref="W14:X14"/>
    <mergeCell ref="AA14:AB1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K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0" width="8.7109375" style="0" customWidth="1"/>
    <col min="11" max="11" width="16.7109375" style="0" customWidth="1"/>
    <col min="12" max="16384" width="8.7109375" style="0" customWidth="1"/>
  </cols>
  <sheetData>
    <row r="3" spans="3:11" ht="15">
      <c r="C3" s="1" t="s">
        <v>880</v>
      </c>
      <c r="D3" s="1"/>
      <c r="G3" s="2" t="s">
        <v>881</v>
      </c>
      <c r="I3" s="2" t="s">
        <v>882</v>
      </c>
      <c r="K3" s="2" t="s">
        <v>883</v>
      </c>
    </row>
    <row r="4" spans="1:11" ht="15">
      <c r="A4" t="s">
        <v>236</v>
      </c>
      <c r="C4" s="5">
        <v>9823</v>
      </c>
      <c r="D4" s="5"/>
      <c r="G4" t="s">
        <v>884</v>
      </c>
      <c r="I4" t="s">
        <v>885</v>
      </c>
      <c r="K4" t="s">
        <v>886</v>
      </c>
    </row>
    <row r="5" spans="2:11" ht="15">
      <c r="B5" s="7"/>
      <c r="C5" s="7"/>
      <c r="D5" s="7"/>
      <c r="E5" s="7"/>
      <c r="F5" s="8"/>
      <c r="G5" s="8"/>
      <c r="H5" s="8"/>
      <c r="I5" s="8"/>
      <c r="J5" s="8"/>
      <c r="K5" s="8"/>
    </row>
    <row r="6" spans="1:11" ht="15">
      <c r="A6" t="s">
        <v>243</v>
      </c>
      <c r="D6" s="4">
        <v>159097</v>
      </c>
      <c r="G6" t="s">
        <v>884</v>
      </c>
      <c r="I6" t="s">
        <v>887</v>
      </c>
      <c r="K6" t="s">
        <v>888</v>
      </c>
    </row>
    <row r="7" spans="2:11" ht="15">
      <c r="B7" s="7"/>
      <c r="C7" s="7"/>
      <c r="D7" s="7"/>
      <c r="E7" s="7"/>
      <c r="F7" s="8"/>
      <c r="G7" s="8"/>
      <c r="H7" s="8"/>
      <c r="I7" s="8"/>
      <c r="J7" s="8"/>
      <c r="K7" s="8"/>
    </row>
    <row r="8" spans="9:11" ht="15">
      <c r="I8" t="s">
        <v>889</v>
      </c>
      <c r="K8" t="s">
        <v>890</v>
      </c>
    </row>
    <row r="9" spans="2:11" ht="15">
      <c r="B9" s="7"/>
      <c r="C9" s="7"/>
      <c r="D9" s="7"/>
      <c r="E9" s="7"/>
      <c r="F9" s="8"/>
      <c r="G9" s="8"/>
      <c r="H9" s="8"/>
      <c r="I9" s="8"/>
      <c r="J9" s="8"/>
      <c r="K9" s="8"/>
    </row>
    <row r="10" spans="9:11" ht="15">
      <c r="I10" t="s">
        <v>885</v>
      </c>
      <c r="K10" t="s">
        <v>891</v>
      </c>
    </row>
    <row r="11" spans="2:11" ht="15">
      <c r="B11" s="7"/>
      <c r="C11" s="7"/>
      <c r="D11" s="7"/>
      <c r="E11" s="7"/>
      <c r="F11" s="8"/>
      <c r="G11" s="8"/>
      <c r="H11" s="8"/>
      <c r="I11" s="8"/>
      <c r="J11" s="8"/>
      <c r="K11" s="8"/>
    </row>
    <row r="12" spans="1:11" ht="15">
      <c r="A12" t="s">
        <v>244</v>
      </c>
      <c r="D12" s="4">
        <v>87750</v>
      </c>
      <c r="G12" t="s">
        <v>884</v>
      </c>
      <c r="I12" t="s">
        <v>892</v>
      </c>
      <c r="K12" t="s">
        <v>893</v>
      </c>
    </row>
    <row r="13" spans="2:11" ht="15">
      <c r="B13" s="7"/>
      <c r="C13" s="7"/>
      <c r="D13" s="7"/>
      <c r="E13" s="7"/>
      <c r="F13" s="8"/>
      <c r="G13" s="8"/>
      <c r="H13" s="8"/>
      <c r="I13" s="8"/>
      <c r="J13" s="8"/>
      <c r="K13" s="8"/>
    </row>
    <row r="14" spans="9:11" ht="15">
      <c r="I14" t="s">
        <v>885</v>
      </c>
      <c r="K14" t="s">
        <v>894</v>
      </c>
    </row>
    <row r="15" spans="2:11" ht="15">
      <c r="B15" s="7"/>
      <c r="C15" s="7"/>
      <c r="D15" s="7"/>
      <c r="E15" s="7"/>
      <c r="F15" s="8"/>
      <c r="G15" s="8"/>
      <c r="H15" s="8"/>
      <c r="I15" s="8"/>
      <c r="J15" s="8"/>
      <c r="K15" s="8"/>
    </row>
    <row r="16" spans="1:11" ht="15">
      <c r="A16" t="s">
        <v>246</v>
      </c>
      <c r="D16" s="4">
        <v>15450</v>
      </c>
      <c r="G16" t="s">
        <v>895</v>
      </c>
      <c r="I16" t="s">
        <v>896</v>
      </c>
      <c r="K16" t="s">
        <v>897</v>
      </c>
    </row>
    <row r="17" spans="2:11" ht="15">
      <c r="B17" s="7"/>
      <c r="C17" s="7"/>
      <c r="D17" s="7"/>
      <c r="E17" s="7"/>
      <c r="F17" s="8"/>
      <c r="G17" s="8"/>
      <c r="H17" s="8"/>
      <c r="I17" s="8"/>
      <c r="J17" s="8"/>
      <c r="K17" s="8"/>
    </row>
    <row r="18" spans="1:11" ht="15">
      <c r="A18" t="s">
        <v>247</v>
      </c>
      <c r="D18" s="4">
        <v>20541</v>
      </c>
      <c r="G18" t="s">
        <v>884</v>
      </c>
      <c r="I18" t="s">
        <v>889</v>
      </c>
      <c r="K18" t="s">
        <v>898</v>
      </c>
    </row>
  </sheetData>
  <sheetProtection selectLockedCells="1" selectUnlockedCells="1"/>
  <mergeCells count="30">
    <mergeCell ref="C3:D3"/>
    <mergeCell ref="C4:D4"/>
    <mergeCell ref="B5:E5"/>
    <mergeCell ref="F5:G5"/>
    <mergeCell ref="H5:I5"/>
    <mergeCell ref="J5:K5"/>
    <mergeCell ref="B7:E7"/>
    <mergeCell ref="F7:G7"/>
    <mergeCell ref="H7:I7"/>
    <mergeCell ref="J7:K7"/>
    <mergeCell ref="B9:E9"/>
    <mergeCell ref="F9:G9"/>
    <mergeCell ref="H9:I9"/>
    <mergeCell ref="J9:K9"/>
    <mergeCell ref="B11:E11"/>
    <mergeCell ref="F11:G11"/>
    <mergeCell ref="H11:I11"/>
    <mergeCell ref="J11:K11"/>
    <mergeCell ref="B13:E13"/>
    <mergeCell ref="F13:G13"/>
    <mergeCell ref="H13:I13"/>
    <mergeCell ref="J13:K13"/>
    <mergeCell ref="B15:E15"/>
    <mergeCell ref="F15:G15"/>
    <mergeCell ref="H15:I15"/>
    <mergeCell ref="J15:K15"/>
    <mergeCell ref="B17:E17"/>
    <mergeCell ref="F17:G17"/>
    <mergeCell ref="H17:I17"/>
    <mergeCell ref="J17:K1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2" t="s">
        <v>35</v>
      </c>
      <c r="C3" s="3" t="s">
        <v>36</v>
      </c>
      <c r="D3" s="3"/>
      <c r="G3" s="3" t="s">
        <v>37</v>
      </c>
      <c r="H3" s="3"/>
      <c r="K3" s="3" t="s">
        <v>38</v>
      </c>
      <c r="L3" s="3"/>
      <c r="O3" s="3" t="s">
        <v>39</v>
      </c>
      <c r="P3" s="3"/>
    </row>
    <row r="4" spans="1:16" ht="15">
      <c r="A4" t="s">
        <v>40</v>
      </c>
      <c r="D4" s="4">
        <v>2500</v>
      </c>
      <c r="G4" s="6">
        <v>15.59</v>
      </c>
      <c r="H4" s="6"/>
      <c r="L4" s="4">
        <v>2500</v>
      </c>
      <c r="P4" s="4">
        <v>397500</v>
      </c>
    </row>
    <row r="5" spans="1:16" ht="15">
      <c r="A5" t="s">
        <v>41</v>
      </c>
      <c r="D5" t="s">
        <v>42</v>
      </c>
      <c r="G5" s="8" t="s">
        <v>43</v>
      </c>
      <c r="H5" s="8"/>
      <c r="L5" s="4">
        <v>2500</v>
      </c>
      <c r="P5" s="4">
        <v>397500</v>
      </c>
    </row>
    <row r="6" spans="1:16" ht="15">
      <c r="A6" t="s">
        <v>44</v>
      </c>
      <c r="D6" s="4">
        <v>4200</v>
      </c>
      <c r="G6" s="6">
        <v>13.86</v>
      </c>
      <c r="H6" s="6"/>
      <c r="L6" s="4">
        <v>6700</v>
      </c>
      <c r="P6" s="4">
        <v>393300</v>
      </c>
    </row>
    <row r="7" spans="1:16" ht="15">
      <c r="A7" t="s">
        <v>45</v>
      </c>
      <c r="D7" s="4">
        <v>18717</v>
      </c>
      <c r="G7" s="6">
        <v>13.86</v>
      </c>
      <c r="H7" s="6"/>
      <c r="L7" s="4">
        <v>25417</v>
      </c>
      <c r="P7" s="4">
        <v>374583</v>
      </c>
    </row>
  </sheetData>
  <sheetProtection selectLockedCells="1" selectUnlockedCells="1"/>
  <mergeCells count="8">
    <mergeCell ref="C3:D3"/>
    <mergeCell ref="G3:H3"/>
    <mergeCell ref="K3:L3"/>
    <mergeCell ref="O3:P3"/>
    <mergeCell ref="G4:H4"/>
    <mergeCell ref="G5:H5"/>
    <mergeCell ref="G6:H6"/>
    <mergeCell ref="G7:H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9.7109375" style="0" customWidth="1"/>
    <col min="8" max="8" width="8.7109375" style="0" customWidth="1"/>
    <col min="9" max="9" width="42.7109375" style="0" customWidth="1"/>
    <col min="10" max="10" width="8.7109375" style="0" customWidth="1"/>
    <col min="11" max="11" width="13.7109375" style="0" customWidth="1"/>
    <col min="12" max="16384" width="8.7109375" style="0" customWidth="1"/>
  </cols>
  <sheetData>
    <row r="3" spans="3:11" ht="15">
      <c r="C3" s="1" t="s">
        <v>880</v>
      </c>
      <c r="D3" s="1"/>
      <c r="G3" s="2" t="s">
        <v>881</v>
      </c>
      <c r="I3" s="2" t="s">
        <v>882</v>
      </c>
      <c r="K3" s="2" t="s">
        <v>883</v>
      </c>
    </row>
    <row r="4" spans="1:11" ht="15">
      <c r="A4" t="s">
        <v>236</v>
      </c>
      <c r="C4" s="5">
        <v>11868</v>
      </c>
      <c r="D4" s="5"/>
      <c r="G4" t="s">
        <v>899</v>
      </c>
      <c r="I4" t="s">
        <v>885</v>
      </c>
      <c r="K4" t="s">
        <v>900</v>
      </c>
    </row>
    <row r="5" spans="2:11" ht="15">
      <c r="B5" s="7"/>
      <c r="C5" s="7"/>
      <c r="D5" s="7"/>
      <c r="E5" s="7"/>
      <c r="F5" s="8"/>
      <c r="G5" s="8"/>
      <c r="H5" s="8"/>
      <c r="I5" s="8"/>
      <c r="J5" s="8"/>
      <c r="K5" s="8"/>
    </row>
    <row r="6" spans="1:11" ht="15">
      <c r="A6" t="s">
        <v>243</v>
      </c>
      <c r="D6" s="4">
        <v>144643</v>
      </c>
      <c r="G6" t="s">
        <v>884</v>
      </c>
      <c r="I6" t="s">
        <v>887</v>
      </c>
      <c r="K6" t="s">
        <v>901</v>
      </c>
    </row>
    <row r="7" spans="2:11" ht="15">
      <c r="B7" s="7"/>
      <c r="C7" s="7"/>
      <c r="D7" s="7"/>
      <c r="E7" s="7"/>
      <c r="F7" s="8"/>
      <c r="G7" s="8"/>
      <c r="H7" s="8"/>
      <c r="I7" s="8"/>
      <c r="J7" s="8"/>
      <c r="K7" s="8"/>
    </row>
    <row r="8" spans="9:11" ht="15">
      <c r="I8" t="s">
        <v>889</v>
      </c>
      <c r="K8" t="s">
        <v>902</v>
      </c>
    </row>
    <row r="9" spans="2:11" ht="15">
      <c r="B9" s="7"/>
      <c r="C9" s="7"/>
      <c r="D9" s="7"/>
      <c r="E9" s="7"/>
      <c r="F9" s="8"/>
      <c r="G9" s="8"/>
      <c r="H9" s="8"/>
      <c r="I9" s="8"/>
      <c r="J9" s="8"/>
      <c r="K9" s="8"/>
    </row>
    <row r="10" spans="9:11" ht="39.75" customHeight="1">
      <c r="I10" s="12" t="s">
        <v>903</v>
      </c>
      <c r="K10" t="s">
        <v>904</v>
      </c>
    </row>
  </sheetData>
  <sheetProtection selectLockedCells="1" selectUnlockedCells="1"/>
  <mergeCells count="14">
    <mergeCell ref="C3:D3"/>
    <mergeCell ref="C4:D4"/>
    <mergeCell ref="B5:E5"/>
    <mergeCell ref="F5:G5"/>
    <mergeCell ref="H5:I5"/>
    <mergeCell ref="J5:K5"/>
    <mergeCell ref="B7:E7"/>
    <mergeCell ref="F7:G7"/>
    <mergeCell ref="H7:I7"/>
    <mergeCell ref="J7:K7"/>
    <mergeCell ref="B9:E9"/>
    <mergeCell ref="F9:G9"/>
    <mergeCell ref="H9:I9"/>
    <mergeCell ref="J9:K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43.7109375" style="0" customWidth="1"/>
    <col min="10" max="10" width="8.7109375" style="0" customWidth="1"/>
    <col min="11" max="11" width="13.7109375" style="0" customWidth="1"/>
    <col min="12" max="16384" width="8.7109375" style="0" customWidth="1"/>
  </cols>
  <sheetData>
    <row r="3" spans="3:11" ht="15">
      <c r="C3" s="1" t="s">
        <v>880</v>
      </c>
      <c r="D3" s="1"/>
      <c r="G3" s="2" t="s">
        <v>881</v>
      </c>
      <c r="I3" s="2" t="s">
        <v>882</v>
      </c>
      <c r="K3" s="2" t="s">
        <v>883</v>
      </c>
    </row>
    <row r="4" spans="1:11" ht="15">
      <c r="A4" t="s">
        <v>905</v>
      </c>
      <c r="D4" s="4">
        <v>88178</v>
      </c>
      <c r="G4" t="s">
        <v>899</v>
      </c>
      <c r="I4" t="s">
        <v>892</v>
      </c>
      <c r="K4" t="s">
        <v>906</v>
      </c>
    </row>
    <row r="5" spans="2:11" ht="15">
      <c r="B5" s="7"/>
      <c r="C5" s="7"/>
      <c r="D5" s="7"/>
      <c r="E5" s="7"/>
      <c r="F5" s="8"/>
      <c r="G5" s="8"/>
      <c r="H5" s="8"/>
      <c r="I5" s="8"/>
      <c r="J5" s="8"/>
      <c r="K5" s="8"/>
    </row>
    <row r="6" spans="9:11" ht="15">
      <c r="I6" t="s">
        <v>885</v>
      </c>
      <c r="K6" t="s">
        <v>907</v>
      </c>
    </row>
    <row r="7" spans="2:11" ht="15">
      <c r="B7" s="7"/>
      <c r="C7" s="7"/>
      <c r="D7" s="7"/>
      <c r="E7" s="7"/>
      <c r="F7" s="8"/>
      <c r="G7" s="8"/>
      <c r="H7" s="8"/>
      <c r="I7" s="8"/>
      <c r="J7" s="8"/>
      <c r="K7" s="8"/>
    </row>
    <row r="8" spans="1:11" ht="15">
      <c r="A8" t="s">
        <v>908</v>
      </c>
      <c r="D8" s="4">
        <v>12828</v>
      </c>
      <c r="G8" t="s">
        <v>895</v>
      </c>
      <c r="I8" t="s">
        <v>896</v>
      </c>
      <c r="K8" t="s">
        <v>909</v>
      </c>
    </row>
    <row r="9" spans="2:11" ht="15">
      <c r="B9" s="7"/>
      <c r="C9" s="7"/>
      <c r="D9" s="7"/>
      <c r="E9" s="7"/>
      <c r="F9" s="8"/>
      <c r="G9" s="8"/>
      <c r="H9" s="8"/>
      <c r="I9" s="8"/>
      <c r="J9" s="8"/>
      <c r="K9" s="8"/>
    </row>
    <row r="10" spans="1:11" ht="39.75" customHeight="1">
      <c r="A10" t="s">
        <v>247</v>
      </c>
      <c r="D10" s="4">
        <v>26479</v>
      </c>
      <c r="G10" t="s">
        <v>899</v>
      </c>
      <c r="I10" s="12" t="s">
        <v>910</v>
      </c>
      <c r="K10" t="s">
        <v>911</v>
      </c>
    </row>
  </sheetData>
  <sheetProtection selectLockedCells="1" selectUnlockedCells="1"/>
  <mergeCells count="13">
    <mergeCell ref="C3:D3"/>
    <mergeCell ref="B5:E5"/>
    <mergeCell ref="F5:G5"/>
    <mergeCell ref="H5:I5"/>
    <mergeCell ref="J5:K5"/>
    <mergeCell ref="B7:E7"/>
    <mergeCell ref="F7:G7"/>
    <mergeCell ref="H7:I7"/>
    <mergeCell ref="J7:K7"/>
    <mergeCell ref="B9:E9"/>
    <mergeCell ref="F9:G9"/>
    <mergeCell ref="H9:I9"/>
    <mergeCell ref="J9:K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3" t="s">
        <v>912</v>
      </c>
      <c r="D3" s="3"/>
      <c r="G3" s="3" t="s">
        <v>913</v>
      </c>
      <c r="H3" s="3"/>
      <c r="K3" s="3" t="s">
        <v>914</v>
      </c>
      <c r="L3" s="3"/>
      <c r="O3" s="3" t="s">
        <v>915</v>
      </c>
      <c r="P3" s="3"/>
    </row>
    <row r="4" spans="1:16" ht="15">
      <c r="A4" t="s">
        <v>236</v>
      </c>
      <c r="C4" s="5">
        <v>9669</v>
      </c>
      <c r="D4" s="5"/>
      <c r="H4" t="s">
        <v>916</v>
      </c>
      <c r="K4" s="5">
        <v>9823</v>
      </c>
      <c r="L4" s="5"/>
      <c r="P4" t="s">
        <v>237</v>
      </c>
    </row>
    <row r="5" spans="1:16" ht="15">
      <c r="A5" t="s">
        <v>243</v>
      </c>
      <c r="D5" s="4">
        <v>160436</v>
      </c>
      <c r="H5" s="9">
        <v>53.4</v>
      </c>
      <c r="L5" s="4">
        <v>159097</v>
      </c>
      <c r="P5" s="9">
        <v>54.3</v>
      </c>
    </row>
    <row r="6" spans="1:16" ht="15">
      <c r="A6" t="s">
        <v>244</v>
      </c>
      <c r="D6" s="4">
        <v>90655</v>
      </c>
      <c r="H6" s="9">
        <v>30.2</v>
      </c>
      <c r="L6" s="4">
        <v>87750</v>
      </c>
      <c r="P6" s="9">
        <v>30</v>
      </c>
    </row>
    <row r="7" spans="1:16" ht="15">
      <c r="A7" t="s">
        <v>246</v>
      </c>
      <c r="D7" s="4">
        <v>14819</v>
      </c>
      <c r="H7" s="9">
        <v>4.9</v>
      </c>
      <c r="L7" s="4">
        <v>15450</v>
      </c>
      <c r="P7" s="9">
        <v>5.3</v>
      </c>
    </row>
    <row r="8" spans="1:16" ht="15">
      <c r="A8" t="s">
        <v>247</v>
      </c>
      <c r="D8" s="4">
        <v>24903</v>
      </c>
      <c r="H8" s="9">
        <v>8.3</v>
      </c>
      <c r="L8" s="4">
        <v>20541</v>
      </c>
      <c r="P8" s="9">
        <v>7</v>
      </c>
    </row>
    <row r="10" spans="1:16" ht="15">
      <c r="A10" t="s">
        <v>61</v>
      </c>
      <c r="C10" s="5">
        <v>300482</v>
      </c>
      <c r="D10" s="5"/>
      <c r="H10" t="s">
        <v>249</v>
      </c>
      <c r="K10" s="5">
        <v>292661</v>
      </c>
      <c r="L10" s="5"/>
      <c r="P10" t="s">
        <v>249</v>
      </c>
    </row>
  </sheetData>
  <sheetProtection selectLockedCells="1" selectUnlockedCells="1"/>
  <mergeCells count="8">
    <mergeCell ref="C3:D3"/>
    <mergeCell ref="G3:H3"/>
    <mergeCell ref="K3:L3"/>
    <mergeCell ref="O3:P3"/>
    <mergeCell ref="C4:D4"/>
    <mergeCell ref="K4:L4"/>
    <mergeCell ref="C10:D10"/>
    <mergeCell ref="K10:L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3" t="s">
        <v>912</v>
      </c>
      <c r="D3" s="3"/>
      <c r="G3" s="3" t="s">
        <v>913</v>
      </c>
      <c r="H3" s="3"/>
      <c r="K3" s="3" t="s">
        <v>914</v>
      </c>
      <c r="L3" s="3"/>
      <c r="O3" s="3" t="s">
        <v>915</v>
      </c>
      <c r="P3" s="3"/>
    </row>
    <row r="4" spans="1:16" ht="15">
      <c r="A4" t="s">
        <v>236</v>
      </c>
      <c r="C4" s="5">
        <v>14138</v>
      </c>
      <c r="D4" s="5"/>
      <c r="H4" t="s">
        <v>717</v>
      </c>
      <c r="K4" s="5">
        <v>11868</v>
      </c>
      <c r="L4" s="5"/>
      <c r="P4" t="s">
        <v>239</v>
      </c>
    </row>
    <row r="5" spans="1:16" ht="15">
      <c r="A5" t="s">
        <v>243</v>
      </c>
      <c r="D5" s="4">
        <v>146246</v>
      </c>
      <c r="H5" s="9">
        <v>52</v>
      </c>
      <c r="L5" s="4">
        <v>144643</v>
      </c>
      <c r="P5" s="9">
        <v>50.9</v>
      </c>
    </row>
    <row r="6" spans="1:16" ht="15">
      <c r="A6" t="s">
        <v>244</v>
      </c>
      <c r="D6" s="4">
        <v>89486</v>
      </c>
      <c r="H6" s="9">
        <v>31.9</v>
      </c>
      <c r="L6" s="4">
        <v>88178</v>
      </c>
      <c r="P6" s="9">
        <v>31.1</v>
      </c>
    </row>
    <row r="7" spans="1:16" ht="15">
      <c r="A7" t="s">
        <v>246</v>
      </c>
      <c r="D7" s="4">
        <v>13031</v>
      </c>
      <c r="H7" s="9">
        <v>4.6</v>
      </c>
      <c r="L7" s="4">
        <v>12828</v>
      </c>
      <c r="P7" s="9">
        <v>4.5</v>
      </c>
    </row>
    <row r="8" spans="1:16" ht="15">
      <c r="A8" t="s">
        <v>247</v>
      </c>
      <c r="D8" s="4">
        <v>18275</v>
      </c>
      <c r="H8" s="9">
        <v>6.5</v>
      </c>
      <c r="L8" s="4">
        <v>26479</v>
      </c>
      <c r="P8" s="9">
        <v>9.3</v>
      </c>
    </row>
    <row r="10" spans="1:16" ht="15">
      <c r="A10" t="s">
        <v>61</v>
      </c>
      <c r="C10" s="5">
        <v>281176</v>
      </c>
      <c r="D10" s="5"/>
      <c r="H10" t="s">
        <v>249</v>
      </c>
      <c r="K10" s="5">
        <v>283996</v>
      </c>
      <c r="L10" s="5"/>
      <c r="P10" t="s">
        <v>249</v>
      </c>
    </row>
  </sheetData>
  <sheetProtection selectLockedCells="1" selectUnlockedCells="1"/>
  <mergeCells count="8">
    <mergeCell ref="C3:D3"/>
    <mergeCell ref="G3:H3"/>
    <mergeCell ref="K3:L3"/>
    <mergeCell ref="O3:P3"/>
    <mergeCell ref="C4:D4"/>
    <mergeCell ref="K4:L4"/>
    <mergeCell ref="C10:D10"/>
    <mergeCell ref="K10:L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917</v>
      </c>
      <c r="B2" s="1"/>
      <c r="C2" s="1"/>
      <c r="D2" s="1"/>
      <c r="E2" s="1"/>
      <c r="F2" s="1"/>
    </row>
    <row r="5" spans="3:8" ht="39.75" customHeight="1">
      <c r="C5" s="3" t="s">
        <v>334</v>
      </c>
      <c r="D5" s="3"/>
      <c r="G5" s="3" t="s">
        <v>335</v>
      </c>
      <c r="H5" s="3"/>
    </row>
    <row r="6" spans="1:8" ht="15">
      <c r="A6" t="s">
        <v>918</v>
      </c>
      <c r="C6" s="13">
        <v>-123</v>
      </c>
      <c r="D6" s="13"/>
      <c r="G6" s="5">
        <v>55</v>
      </c>
      <c r="H6" s="5"/>
    </row>
    <row r="7" spans="1:8" ht="15">
      <c r="A7" t="s">
        <v>919</v>
      </c>
      <c r="D7" s="4">
        <v>168</v>
      </c>
      <c r="H7" s="4">
        <v>59</v>
      </c>
    </row>
    <row r="8" spans="1:8" ht="15">
      <c r="A8" t="s">
        <v>920</v>
      </c>
      <c r="D8" s="10">
        <v>-45</v>
      </c>
      <c r="H8" s="10">
        <v>-114</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3" spans="3:12" ht="39.75" customHeight="1">
      <c r="C3" s="3" t="s">
        <v>334</v>
      </c>
      <c r="D3" s="3"/>
      <c r="G3" s="3" t="s">
        <v>335</v>
      </c>
      <c r="H3" s="3"/>
      <c r="K3" s="3" t="s">
        <v>336</v>
      </c>
      <c r="L3" s="3"/>
    </row>
    <row r="4" spans="1:12" ht="15">
      <c r="A4" t="s">
        <v>921</v>
      </c>
      <c r="C4" s="5">
        <v>11057</v>
      </c>
      <c r="D4" s="5"/>
      <c r="G4" s="5">
        <v>13045</v>
      </c>
      <c r="H4" s="5"/>
      <c r="K4" s="5">
        <v>2157</v>
      </c>
      <c r="L4" s="5"/>
    </row>
    <row r="5" spans="1:12" ht="15">
      <c r="A5" t="s">
        <v>922</v>
      </c>
      <c r="D5" t="s">
        <v>42</v>
      </c>
      <c r="H5" t="s">
        <v>42</v>
      </c>
      <c r="L5" t="s">
        <v>42</v>
      </c>
    </row>
    <row r="6" spans="1:12" ht="15">
      <c r="A6" t="s">
        <v>923</v>
      </c>
      <c r="D6" t="s">
        <v>42</v>
      </c>
      <c r="H6" t="s">
        <v>42</v>
      </c>
      <c r="L6" t="s">
        <v>42</v>
      </c>
    </row>
    <row r="8" spans="1:12" ht="15">
      <c r="A8" t="s">
        <v>61</v>
      </c>
      <c r="C8" s="5">
        <v>11057</v>
      </c>
      <c r="D8" s="5"/>
      <c r="G8" s="5">
        <v>13045</v>
      </c>
      <c r="H8" s="5"/>
      <c r="K8" s="5">
        <v>2157</v>
      </c>
      <c r="L8" s="5"/>
    </row>
  </sheetData>
  <sheetProtection selectLockedCells="1" selectUnlockedCells="1"/>
  <mergeCells count="9">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3" t="s">
        <v>334</v>
      </c>
      <c r="D3" s="3"/>
      <c r="G3" s="3" t="s">
        <v>335</v>
      </c>
      <c r="H3" s="3"/>
    </row>
    <row r="4" spans="1:8" ht="15">
      <c r="A4" t="s">
        <v>924</v>
      </c>
      <c r="C4" s="8" t="s">
        <v>43</v>
      </c>
      <c r="D4" s="8"/>
      <c r="G4" s="8" t="s">
        <v>43</v>
      </c>
      <c r="H4" s="8"/>
    </row>
    <row r="5" spans="1:8" ht="15">
      <c r="A5" t="s">
        <v>925</v>
      </c>
      <c r="D5" s="10">
        <v>-46338</v>
      </c>
      <c r="H5" s="10">
        <v>-58929</v>
      </c>
    </row>
    <row r="6" spans="1:8" ht="15">
      <c r="A6" t="s">
        <v>926</v>
      </c>
      <c r="D6" s="10">
        <v>-56</v>
      </c>
      <c r="H6" s="10">
        <v>-1941</v>
      </c>
    </row>
    <row r="7" spans="1:8" ht="15">
      <c r="A7" t="s">
        <v>927</v>
      </c>
      <c r="D7" s="4">
        <v>1472</v>
      </c>
      <c r="H7" s="4">
        <v>8103</v>
      </c>
    </row>
    <row r="8" spans="1:8" ht="15">
      <c r="A8" t="s">
        <v>928</v>
      </c>
      <c r="D8" s="10">
        <v>-12372</v>
      </c>
      <c r="H8" s="10">
        <v>-15428</v>
      </c>
    </row>
    <row r="10" spans="1:8" ht="15">
      <c r="A10" s="2" t="s">
        <v>929</v>
      </c>
      <c r="C10" s="13">
        <v>-57294</v>
      </c>
      <c r="D10" s="13"/>
      <c r="G10" s="13">
        <v>-68195</v>
      </c>
      <c r="H10" s="13"/>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930</v>
      </c>
      <c r="B2" s="1"/>
      <c r="C2" s="1"/>
      <c r="D2" s="1"/>
      <c r="E2" s="1"/>
      <c r="F2" s="1"/>
    </row>
    <row r="5" spans="3:8" ht="15">
      <c r="C5" s="1" t="s">
        <v>394</v>
      </c>
      <c r="D5" s="1"/>
      <c r="E5" s="1"/>
      <c r="F5" s="1"/>
      <c r="G5" s="1"/>
      <c r="H5" s="1"/>
    </row>
    <row r="6" spans="3:8" ht="39.75" customHeight="1">
      <c r="C6" s="3" t="s">
        <v>334</v>
      </c>
      <c r="D6" s="3"/>
      <c r="G6" s="3" t="s">
        <v>335</v>
      </c>
      <c r="H6" s="3"/>
    </row>
    <row r="7" spans="1:8" ht="15">
      <c r="A7" t="s">
        <v>395</v>
      </c>
      <c r="C7" s="8" t="s">
        <v>43</v>
      </c>
      <c r="D7" s="8"/>
      <c r="G7" s="5">
        <v>1000</v>
      </c>
      <c r="H7" s="5"/>
    </row>
    <row r="8" spans="1:8" ht="15">
      <c r="A8" t="s">
        <v>396</v>
      </c>
      <c r="D8" s="4">
        <v>2000</v>
      </c>
      <c r="H8" t="s">
        <v>42</v>
      </c>
    </row>
    <row r="9" spans="1:8" ht="15">
      <c r="A9" t="s">
        <v>397</v>
      </c>
      <c r="D9" t="s">
        <v>42</v>
      </c>
      <c r="H9" s="4">
        <v>1000</v>
      </c>
    </row>
    <row r="11" spans="1:8" ht="15">
      <c r="A11" t="s">
        <v>61</v>
      </c>
      <c r="C11" s="5">
        <v>2000</v>
      </c>
      <c r="D11" s="5"/>
      <c r="G11" s="5">
        <v>2000</v>
      </c>
      <c r="H11" s="5"/>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1" t="s">
        <v>931</v>
      </c>
      <c r="B2" s="1"/>
      <c r="C2" s="1"/>
      <c r="D2" s="1"/>
      <c r="E2" s="1"/>
      <c r="F2" s="1"/>
    </row>
    <row r="5" spans="3:8" ht="15">
      <c r="C5" s="1" t="s">
        <v>394</v>
      </c>
      <c r="D5" s="1"/>
      <c r="E5" s="1"/>
      <c r="F5" s="1"/>
      <c r="G5" s="1"/>
      <c r="H5" s="1"/>
    </row>
    <row r="6" spans="1:8" ht="15">
      <c r="A6" s="2" t="s">
        <v>932</v>
      </c>
      <c r="C6" s="1" t="s">
        <v>933</v>
      </c>
      <c r="D6" s="1"/>
      <c r="G6" s="1" t="s">
        <v>934</v>
      </c>
      <c r="H6" s="1"/>
    </row>
    <row r="7" spans="1:8" ht="15">
      <c r="A7" t="s">
        <v>935</v>
      </c>
      <c r="C7" s="5">
        <v>1058</v>
      </c>
      <c r="D7" s="5"/>
      <c r="G7" s="5">
        <v>780</v>
      </c>
      <c r="H7" s="5"/>
    </row>
    <row r="8" spans="1:8" ht="15">
      <c r="A8" t="s">
        <v>936</v>
      </c>
      <c r="C8" s="5">
        <v>18245</v>
      </c>
      <c r="D8" s="5"/>
      <c r="G8" s="5">
        <v>15070</v>
      </c>
      <c r="H8" s="5"/>
    </row>
    <row r="9" spans="1:8" ht="15">
      <c r="A9" t="s">
        <v>937</v>
      </c>
      <c r="C9" s="5">
        <v>3473</v>
      </c>
      <c r="D9" s="5"/>
      <c r="G9" s="5">
        <v>3482</v>
      </c>
      <c r="H9" s="5"/>
    </row>
    <row r="10" spans="1:8" ht="15">
      <c r="A10" t="s">
        <v>938</v>
      </c>
      <c r="C10" s="5">
        <v>23113</v>
      </c>
      <c r="D10" s="5"/>
      <c r="G10" s="5">
        <v>18295</v>
      </c>
      <c r="H10" s="5"/>
    </row>
    <row r="11" spans="1:8" ht="15">
      <c r="A11" s="2" t="s">
        <v>939</v>
      </c>
      <c r="C11" s="13">
        <v>-7283</v>
      </c>
      <c r="D11" s="13"/>
      <c r="G11" s="13">
        <v>-5927</v>
      </c>
      <c r="H11" s="13"/>
    </row>
  </sheetData>
  <sheetProtection selectLockedCells="1" selectUnlockedCells="1"/>
  <mergeCells count="14">
    <mergeCell ref="A2:F2"/>
    <mergeCell ref="C5:H5"/>
    <mergeCell ref="C6:D6"/>
    <mergeCell ref="G6:H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spans="3:12" ht="15">
      <c r="C3" s="1" t="s">
        <v>940</v>
      </c>
      <c r="D3" s="1"/>
      <c r="E3" s="1"/>
      <c r="F3" s="1"/>
      <c r="G3" s="1"/>
      <c r="H3" s="1"/>
      <c r="I3" s="1"/>
      <c r="J3" s="1"/>
      <c r="K3" s="1"/>
      <c r="L3" s="1"/>
    </row>
    <row r="4" spans="1:12" ht="39.75" customHeight="1">
      <c r="A4" s="2" t="s">
        <v>941</v>
      </c>
      <c r="C4" s="3" t="s">
        <v>942</v>
      </c>
      <c r="D4" s="3"/>
      <c r="G4" s="3" t="s">
        <v>943</v>
      </c>
      <c r="H4" s="3"/>
      <c r="K4" s="3" t="s">
        <v>944</v>
      </c>
      <c r="L4" s="3"/>
    </row>
    <row r="5" spans="1:12" ht="15">
      <c r="A5" t="s">
        <v>945</v>
      </c>
      <c r="C5" s="5">
        <v>14463</v>
      </c>
      <c r="D5" s="5"/>
      <c r="G5" s="5">
        <v>11984</v>
      </c>
      <c r="H5" s="5"/>
      <c r="K5" s="5">
        <v>9527</v>
      </c>
      <c r="L5" s="5"/>
    </row>
    <row r="6" spans="1:12" ht="15">
      <c r="A6" t="s">
        <v>946</v>
      </c>
      <c r="C6" s="5">
        <v>8463</v>
      </c>
      <c r="D6" s="5"/>
      <c r="G6" s="5">
        <v>7238</v>
      </c>
      <c r="H6" s="5"/>
      <c r="K6" s="5">
        <v>5859</v>
      </c>
      <c r="L6" s="5"/>
    </row>
    <row r="7" spans="1:12" ht="15">
      <c r="A7" t="s">
        <v>947</v>
      </c>
      <c r="C7" s="5">
        <v>6000</v>
      </c>
      <c r="D7" s="5"/>
      <c r="G7" s="5">
        <v>4746</v>
      </c>
      <c r="H7" s="5"/>
      <c r="K7" s="5">
        <v>3778</v>
      </c>
      <c r="L7" s="5"/>
    </row>
    <row r="8" spans="1:12" ht="15">
      <c r="A8" t="s">
        <v>948</v>
      </c>
      <c r="C8" s="5">
        <v>5123</v>
      </c>
      <c r="D8" s="5"/>
      <c r="G8" s="5">
        <v>4235</v>
      </c>
      <c r="H8" s="5"/>
      <c r="K8" s="5">
        <v>4350</v>
      </c>
      <c r="L8" s="5"/>
    </row>
    <row r="9" spans="1:12" ht="15">
      <c r="A9" t="s">
        <v>949</v>
      </c>
      <c r="C9" s="5">
        <v>877</v>
      </c>
      <c r="D9" s="5"/>
      <c r="G9" s="5">
        <v>602</v>
      </c>
      <c r="H9" s="5"/>
      <c r="K9" s="13">
        <v>-572</v>
      </c>
      <c r="L9" s="13"/>
    </row>
    <row r="10" spans="1:12" ht="15">
      <c r="A10" t="s">
        <v>950</v>
      </c>
      <c r="C10" s="13">
        <v>-1356</v>
      </c>
      <c r="D10" s="13"/>
      <c r="G10" s="13">
        <v>-1629</v>
      </c>
      <c r="H10" s="13"/>
      <c r="K10" s="13">
        <v>-2436</v>
      </c>
      <c r="L10" s="13"/>
    </row>
  </sheetData>
  <sheetProtection selectLockedCells="1" selectUnlockedCells="1"/>
  <mergeCells count="22">
    <mergeCell ref="C3:L3"/>
    <mergeCell ref="C4:D4"/>
    <mergeCell ref="G4:H4"/>
    <mergeCell ref="K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2" t="s">
        <v>35</v>
      </c>
      <c r="C3" s="3" t="s">
        <v>36</v>
      </c>
      <c r="D3" s="3"/>
      <c r="G3" s="3" t="s">
        <v>46</v>
      </c>
      <c r="H3" s="3"/>
      <c r="K3" s="3" t="s">
        <v>47</v>
      </c>
      <c r="L3" s="3"/>
      <c r="O3" s="3" t="s">
        <v>48</v>
      </c>
      <c r="P3" s="3"/>
    </row>
    <row r="4" spans="1:16" ht="15">
      <c r="A4" t="s">
        <v>49</v>
      </c>
      <c r="D4" s="4">
        <v>16282</v>
      </c>
      <c r="G4" s="6">
        <v>14.57</v>
      </c>
      <c r="H4" s="6"/>
      <c r="L4" s="4">
        <v>41699</v>
      </c>
      <c r="P4" s="4">
        <v>358301</v>
      </c>
    </row>
    <row r="5" spans="1:16" ht="15">
      <c r="A5" t="s">
        <v>50</v>
      </c>
      <c r="D5" s="4">
        <v>7858</v>
      </c>
      <c r="G5" s="6">
        <v>16.22</v>
      </c>
      <c r="H5" s="6"/>
      <c r="L5" s="4">
        <v>49557</v>
      </c>
      <c r="P5" s="4">
        <v>350443</v>
      </c>
    </row>
    <row r="6" spans="1:16" ht="15">
      <c r="A6" t="s">
        <v>51</v>
      </c>
      <c r="D6" s="4">
        <v>21357</v>
      </c>
      <c r="G6" s="6">
        <v>16.29</v>
      </c>
      <c r="H6" s="6"/>
      <c r="L6" s="4">
        <v>70914</v>
      </c>
      <c r="P6" s="4">
        <v>329086</v>
      </c>
    </row>
    <row r="7" spans="1:16" ht="15">
      <c r="A7" t="s">
        <v>52</v>
      </c>
      <c r="D7" s="4">
        <v>8310</v>
      </c>
      <c r="G7" s="6">
        <v>16.5</v>
      </c>
      <c r="H7" s="6"/>
      <c r="L7" s="4">
        <v>79224</v>
      </c>
      <c r="P7" s="4">
        <v>320776</v>
      </c>
    </row>
    <row r="8" spans="1:16" ht="15">
      <c r="A8" t="s">
        <v>53</v>
      </c>
      <c r="D8" s="4">
        <v>19212</v>
      </c>
      <c r="G8" s="6">
        <v>17.31</v>
      </c>
      <c r="H8" s="6"/>
      <c r="L8" s="4">
        <v>98436</v>
      </c>
      <c r="P8" s="4">
        <v>301564</v>
      </c>
    </row>
    <row r="9" spans="1:16" ht="15">
      <c r="A9" t="s">
        <v>54</v>
      </c>
      <c r="D9" s="4">
        <v>40058</v>
      </c>
      <c r="G9" s="6">
        <v>17.44</v>
      </c>
      <c r="H9" s="6"/>
      <c r="L9" s="4">
        <v>138494</v>
      </c>
      <c r="P9" s="4">
        <v>261506</v>
      </c>
    </row>
    <row r="10" spans="1:16" ht="15">
      <c r="A10" t="s">
        <v>55</v>
      </c>
      <c r="D10" s="4">
        <v>40221</v>
      </c>
      <c r="G10" s="6">
        <v>18.04</v>
      </c>
      <c r="H10" s="6"/>
      <c r="L10" s="4">
        <v>178715</v>
      </c>
      <c r="P10" s="4">
        <v>221285</v>
      </c>
    </row>
    <row r="11" spans="1:16" ht="15">
      <c r="A11" t="s">
        <v>56</v>
      </c>
      <c r="D11" s="4">
        <v>27076</v>
      </c>
      <c r="G11" s="6">
        <v>18.1</v>
      </c>
      <c r="H11" s="6"/>
      <c r="L11" s="4">
        <v>205791</v>
      </c>
      <c r="P11" s="4">
        <v>394209</v>
      </c>
    </row>
    <row r="12" spans="1:16" ht="15">
      <c r="A12" t="s">
        <v>57</v>
      </c>
      <c r="D12" s="4">
        <v>8600</v>
      </c>
      <c r="G12" s="6">
        <v>18.24</v>
      </c>
      <c r="H12" s="6"/>
      <c r="L12" s="4">
        <v>214391</v>
      </c>
      <c r="P12" s="4">
        <v>385609</v>
      </c>
    </row>
    <row r="13" spans="1:16" ht="15">
      <c r="A13" t="s">
        <v>58</v>
      </c>
      <c r="D13" s="4">
        <v>4100</v>
      </c>
      <c r="G13" s="6">
        <v>18.57</v>
      </c>
      <c r="H13" s="6"/>
      <c r="L13" s="4">
        <v>218491</v>
      </c>
      <c r="P13" s="4">
        <v>381509</v>
      </c>
    </row>
    <row r="14" spans="1:16" ht="15">
      <c r="A14" t="s">
        <v>59</v>
      </c>
      <c r="D14" t="s">
        <v>42</v>
      </c>
      <c r="G14" s="8" t="s">
        <v>43</v>
      </c>
      <c r="H14" s="8"/>
      <c r="L14" s="4">
        <v>218491</v>
      </c>
      <c r="P14" s="4">
        <v>381509</v>
      </c>
    </row>
    <row r="15" spans="1:16" ht="15">
      <c r="A15" t="s">
        <v>60</v>
      </c>
      <c r="D15" t="s">
        <v>42</v>
      </c>
      <c r="G15" s="8" t="s">
        <v>43</v>
      </c>
      <c r="H15" s="8"/>
      <c r="L15" s="4">
        <v>218491</v>
      </c>
      <c r="P15" s="4">
        <v>381509</v>
      </c>
    </row>
    <row r="17" spans="1:8" ht="15">
      <c r="A17" t="s">
        <v>61</v>
      </c>
      <c r="D17" s="4">
        <v>218491</v>
      </c>
      <c r="G17" s="6">
        <v>16.87</v>
      </c>
      <c r="H17" s="6"/>
    </row>
  </sheetData>
  <sheetProtection selectLockedCells="1" selectUnlockedCells="1"/>
  <mergeCells count="17">
    <mergeCell ref="C3:D3"/>
    <mergeCell ref="G3:H3"/>
    <mergeCell ref="K3:L3"/>
    <mergeCell ref="O3:P3"/>
    <mergeCell ref="G4:H4"/>
    <mergeCell ref="G5:H5"/>
    <mergeCell ref="G6:H6"/>
    <mergeCell ref="G7:H7"/>
    <mergeCell ref="G8:H8"/>
    <mergeCell ref="G9:H9"/>
    <mergeCell ref="G10:H10"/>
    <mergeCell ref="G11:H11"/>
    <mergeCell ref="G12:H12"/>
    <mergeCell ref="G13:H13"/>
    <mergeCell ref="G14:H14"/>
    <mergeCell ref="G15:H15"/>
    <mergeCell ref="G17:H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951</v>
      </c>
      <c r="B2" s="1"/>
      <c r="C2" s="1"/>
      <c r="D2" s="1"/>
      <c r="E2" s="1"/>
      <c r="F2" s="1"/>
    </row>
    <row r="5" spans="1:12" ht="39.75" customHeight="1">
      <c r="A5" s="2" t="s">
        <v>952</v>
      </c>
      <c r="C5" s="3" t="s">
        <v>334</v>
      </c>
      <c r="D5" s="3"/>
      <c r="G5" s="3" t="s">
        <v>335</v>
      </c>
      <c r="H5" s="3"/>
      <c r="K5" s="3" t="s">
        <v>336</v>
      </c>
      <c r="L5" s="3"/>
    </row>
    <row r="6" spans="1:12" ht="15">
      <c r="A6" t="s">
        <v>163</v>
      </c>
      <c r="C6" s="5">
        <v>11387</v>
      </c>
      <c r="D6" s="5"/>
      <c r="G6" s="5">
        <v>11645</v>
      </c>
      <c r="H6" s="5"/>
      <c r="K6" s="5">
        <v>11007</v>
      </c>
      <c r="L6" s="5"/>
    </row>
    <row r="7" spans="1:12" ht="15">
      <c r="A7" t="s">
        <v>953</v>
      </c>
      <c r="D7" s="4">
        <v>5740450</v>
      </c>
      <c r="H7" s="4">
        <v>5582453</v>
      </c>
      <c r="L7" s="4">
        <v>5385049</v>
      </c>
    </row>
    <row r="8" spans="1:12" ht="15">
      <c r="A8" t="s">
        <v>954</v>
      </c>
      <c r="C8" s="6">
        <v>1.98</v>
      </c>
      <c r="D8" s="6"/>
      <c r="G8" s="6">
        <v>2.09</v>
      </c>
      <c r="H8" s="6"/>
      <c r="K8" s="6">
        <v>2.04</v>
      </c>
      <c r="L8" s="6"/>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955</v>
      </c>
      <c r="B2" s="1"/>
      <c r="C2" s="1"/>
      <c r="D2" s="1"/>
      <c r="E2" s="1"/>
      <c r="F2" s="1"/>
    </row>
    <row r="5" spans="1:16" ht="39.75" customHeight="1">
      <c r="A5" s="2" t="s">
        <v>63</v>
      </c>
      <c r="C5" s="1" t="s">
        <v>64</v>
      </c>
      <c r="D5" s="1"/>
      <c r="G5" s="1" t="s">
        <v>65</v>
      </c>
      <c r="H5" s="1"/>
      <c r="K5" s="3" t="s">
        <v>956</v>
      </c>
      <c r="L5" s="3"/>
      <c r="O5" s="3" t="s">
        <v>957</v>
      </c>
      <c r="P5" s="3"/>
    </row>
    <row r="6" spans="1:16" ht="15">
      <c r="A6" t="s">
        <v>131</v>
      </c>
      <c r="D6" t="s">
        <v>958</v>
      </c>
      <c r="H6" t="s">
        <v>959</v>
      </c>
      <c r="K6" s="6">
        <v>0.45</v>
      </c>
      <c r="L6" s="6"/>
      <c r="O6" s="5">
        <v>2585</v>
      </c>
      <c r="P6" s="5"/>
    </row>
    <row r="7" spans="1:16" ht="15">
      <c r="A7" t="s">
        <v>128</v>
      </c>
      <c r="D7" t="s">
        <v>129</v>
      </c>
      <c r="H7" t="s">
        <v>130</v>
      </c>
      <c r="L7" s="9">
        <v>0.44</v>
      </c>
      <c r="P7" s="4">
        <v>2509</v>
      </c>
    </row>
    <row r="8" spans="1:16" ht="15">
      <c r="A8" t="s">
        <v>125</v>
      </c>
      <c r="D8" t="s">
        <v>126</v>
      </c>
      <c r="H8" t="s">
        <v>127</v>
      </c>
      <c r="L8" s="9">
        <v>0.2</v>
      </c>
      <c r="P8" s="4">
        <v>1151</v>
      </c>
    </row>
    <row r="9" spans="1:16" ht="15">
      <c r="A9" t="s">
        <v>122</v>
      </c>
      <c r="D9" t="s">
        <v>960</v>
      </c>
      <c r="H9" t="s">
        <v>961</v>
      </c>
      <c r="L9" s="9">
        <v>0.43</v>
      </c>
      <c r="P9" s="4">
        <v>2466</v>
      </c>
    </row>
    <row r="10" spans="1:16" ht="15">
      <c r="A10" t="s">
        <v>119</v>
      </c>
      <c r="D10" t="s">
        <v>962</v>
      </c>
      <c r="H10" t="s">
        <v>121</v>
      </c>
      <c r="L10" s="9">
        <v>0.41</v>
      </c>
      <c r="P10" s="4">
        <v>2346</v>
      </c>
    </row>
    <row r="12" spans="1:16" ht="15">
      <c r="A12" s="2" t="s">
        <v>963</v>
      </c>
      <c r="K12" s="6">
        <v>1.9300000000000002</v>
      </c>
      <c r="L12" s="6"/>
      <c r="O12" s="5">
        <v>11057</v>
      </c>
      <c r="P12" s="5"/>
    </row>
  </sheetData>
  <sheetProtection selectLockedCells="1" selectUnlockedCells="1"/>
  <mergeCells count="9">
    <mergeCell ref="A2:F2"/>
    <mergeCell ref="C5:D5"/>
    <mergeCell ref="G5:H5"/>
    <mergeCell ref="K5:L5"/>
    <mergeCell ref="O5:P5"/>
    <mergeCell ref="K6:L6"/>
    <mergeCell ref="O6:P6"/>
    <mergeCell ref="K12:L12"/>
    <mergeCell ref="O12:P1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2" t="s">
        <v>63</v>
      </c>
      <c r="C3" s="1" t="s">
        <v>64</v>
      </c>
      <c r="D3" s="1"/>
      <c r="G3" s="1" t="s">
        <v>65</v>
      </c>
      <c r="H3" s="1"/>
      <c r="K3" s="3" t="s">
        <v>956</v>
      </c>
      <c r="L3" s="3"/>
      <c r="O3" s="3" t="s">
        <v>957</v>
      </c>
      <c r="P3" s="3"/>
    </row>
    <row r="4" spans="1:16" ht="15">
      <c r="A4" t="s">
        <v>115</v>
      </c>
      <c r="D4" t="s">
        <v>964</v>
      </c>
      <c r="H4" t="s">
        <v>708</v>
      </c>
      <c r="K4" s="6">
        <v>0.4</v>
      </c>
      <c r="L4" s="6"/>
      <c r="O4" s="5">
        <v>2278</v>
      </c>
      <c r="P4" s="5"/>
    </row>
    <row r="5" spans="1:16" ht="15">
      <c r="A5" t="s">
        <v>112</v>
      </c>
      <c r="D5" t="s">
        <v>113</v>
      </c>
      <c r="H5" t="s">
        <v>114</v>
      </c>
      <c r="L5" s="9">
        <v>0.36</v>
      </c>
      <c r="P5" s="4">
        <v>2028</v>
      </c>
    </row>
    <row r="6" spans="1:16" ht="15">
      <c r="A6" t="s">
        <v>109</v>
      </c>
      <c r="D6" t="s">
        <v>110</v>
      </c>
      <c r="H6" t="s">
        <v>111</v>
      </c>
      <c r="L6" s="9">
        <v>0.33</v>
      </c>
      <c r="P6" s="4">
        <v>1844</v>
      </c>
    </row>
    <row r="7" spans="1:16" ht="15">
      <c r="A7" t="s">
        <v>106</v>
      </c>
      <c r="D7" t="s">
        <v>107</v>
      </c>
      <c r="H7" t="s">
        <v>108</v>
      </c>
      <c r="L7" s="9">
        <v>1</v>
      </c>
      <c r="P7" s="4">
        <v>5429</v>
      </c>
    </row>
    <row r="8" spans="1:16" ht="15">
      <c r="A8" t="s">
        <v>103</v>
      </c>
      <c r="D8" t="s">
        <v>965</v>
      </c>
      <c r="H8" t="s">
        <v>105</v>
      </c>
      <c r="L8" s="9">
        <v>0.27</v>
      </c>
      <c r="P8" s="4">
        <v>1466</v>
      </c>
    </row>
    <row r="10" spans="1:16" ht="15">
      <c r="A10" s="2" t="s">
        <v>963</v>
      </c>
      <c r="K10" s="6">
        <v>2.36</v>
      </c>
      <c r="L10" s="6"/>
      <c r="O10" s="5">
        <v>13045</v>
      </c>
      <c r="P10" s="5"/>
    </row>
  </sheetData>
  <sheetProtection selectLockedCells="1" selectUnlockedCells="1"/>
  <mergeCells count="8">
    <mergeCell ref="C3:D3"/>
    <mergeCell ref="G3:H3"/>
    <mergeCell ref="K3:L3"/>
    <mergeCell ref="O3:P3"/>
    <mergeCell ref="K4:L4"/>
    <mergeCell ref="O4:P4"/>
    <mergeCell ref="K10:L10"/>
    <mergeCell ref="O10:P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2" t="s">
        <v>63</v>
      </c>
      <c r="C3" s="1" t="s">
        <v>64</v>
      </c>
      <c r="D3" s="1"/>
      <c r="G3" s="1" t="s">
        <v>65</v>
      </c>
      <c r="H3" s="1"/>
      <c r="K3" s="3" t="s">
        <v>956</v>
      </c>
      <c r="L3" s="3"/>
      <c r="O3" s="3" t="s">
        <v>957</v>
      </c>
      <c r="P3" s="3"/>
    </row>
    <row r="4" spans="1:16" ht="15">
      <c r="A4" t="s">
        <v>97</v>
      </c>
      <c r="D4" t="s">
        <v>966</v>
      </c>
      <c r="H4" t="s">
        <v>99</v>
      </c>
      <c r="K4" s="6">
        <v>0.18</v>
      </c>
      <c r="L4" s="6"/>
      <c r="O4" s="5">
        <v>968</v>
      </c>
      <c r="P4" s="5"/>
    </row>
    <row r="5" spans="1:16" ht="15">
      <c r="A5" t="s">
        <v>97</v>
      </c>
      <c r="D5" t="s">
        <v>967</v>
      </c>
      <c r="H5" t="s">
        <v>101</v>
      </c>
      <c r="L5" s="9">
        <v>0.22</v>
      </c>
      <c r="P5" s="4">
        <v>1189</v>
      </c>
    </row>
    <row r="7" spans="1:16" ht="15">
      <c r="A7" s="2" t="s">
        <v>963</v>
      </c>
      <c r="K7" s="6">
        <v>0.4</v>
      </c>
      <c r="L7" s="6"/>
      <c r="O7" s="5">
        <v>2157</v>
      </c>
      <c r="P7" s="5"/>
    </row>
  </sheetData>
  <sheetProtection selectLockedCells="1" selectUnlockedCells="1"/>
  <mergeCells count="8">
    <mergeCell ref="C3:D3"/>
    <mergeCell ref="G3:H3"/>
    <mergeCell ref="K3:L3"/>
    <mergeCell ref="O3:P3"/>
    <mergeCell ref="K4:L4"/>
    <mergeCell ref="O4:P4"/>
    <mergeCell ref="K7:L7"/>
    <mergeCell ref="O7:P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7.7109375" style="0" customWidth="1"/>
    <col min="5" max="7" width="8.7109375" style="0" customWidth="1"/>
    <col min="8" max="8" width="17.7109375" style="0" customWidth="1"/>
    <col min="9" max="16384" width="8.7109375" style="0" customWidth="1"/>
  </cols>
  <sheetData>
    <row r="3" spans="1:16" ht="39.75" customHeight="1">
      <c r="A3" s="2" t="s">
        <v>63</v>
      </c>
      <c r="C3" s="1" t="s">
        <v>64</v>
      </c>
      <c r="D3" s="1"/>
      <c r="G3" s="1" t="s">
        <v>65</v>
      </c>
      <c r="H3" s="1"/>
      <c r="K3" s="3" t="s">
        <v>956</v>
      </c>
      <c r="L3" s="3"/>
      <c r="O3" s="3" t="s">
        <v>957</v>
      </c>
      <c r="P3" s="3"/>
    </row>
    <row r="4" spans="1:16" ht="15">
      <c r="A4" t="s">
        <v>93</v>
      </c>
      <c r="D4" t="s">
        <v>94</v>
      </c>
      <c r="H4" t="s">
        <v>95</v>
      </c>
      <c r="K4" s="6">
        <v>2.65</v>
      </c>
      <c r="L4" s="6"/>
      <c r="O4" s="5">
        <v>12535</v>
      </c>
      <c r="P4" s="5"/>
    </row>
    <row r="6" spans="1:16" ht="15">
      <c r="A6" s="2" t="s">
        <v>963</v>
      </c>
      <c r="K6" s="6">
        <v>2.65</v>
      </c>
      <c r="L6" s="6"/>
      <c r="O6" s="5">
        <v>12535</v>
      </c>
      <c r="P6" s="5"/>
    </row>
  </sheetData>
  <sheetProtection selectLockedCells="1" selectUnlockedCells="1"/>
  <mergeCells count="8">
    <mergeCell ref="C3:D3"/>
    <mergeCell ref="G3:H3"/>
    <mergeCell ref="K3:L3"/>
    <mergeCell ref="O3:P3"/>
    <mergeCell ref="K4:L4"/>
    <mergeCell ref="O4:P4"/>
    <mergeCell ref="K6:L6"/>
    <mergeCell ref="O6:P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P6"/>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7.7109375" style="0" customWidth="1"/>
    <col min="5" max="7" width="8.7109375" style="0" customWidth="1"/>
    <col min="8" max="8" width="17.7109375" style="0" customWidth="1"/>
    <col min="9" max="16384" width="8.7109375" style="0" customWidth="1"/>
  </cols>
  <sheetData>
    <row r="3" spans="1:16" ht="39.75" customHeight="1">
      <c r="A3" s="2" t="s">
        <v>63</v>
      </c>
      <c r="C3" s="1" t="s">
        <v>64</v>
      </c>
      <c r="D3" s="1"/>
      <c r="G3" s="1" t="s">
        <v>65</v>
      </c>
      <c r="H3" s="1"/>
      <c r="K3" s="3" t="s">
        <v>956</v>
      </c>
      <c r="L3" s="3"/>
      <c r="O3" s="3" t="s">
        <v>957</v>
      </c>
      <c r="P3" s="3"/>
    </row>
    <row r="4" spans="1:16" ht="15">
      <c r="A4" t="s">
        <v>89</v>
      </c>
      <c r="D4" t="s">
        <v>968</v>
      </c>
      <c r="H4" t="s">
        <v>969</v>
      </c>
      <c r="K4" s="6">
        <v>4.25</v>
      </c>
      <c r="L4" s="6"/>
      <c r="O4" s="5">
        <v>16476</v>
      </c>
      <c r="P4" s="5"/>
    </row>
    <row r="6" spans="1:16" ht="15">
      <c r="A6" s="2" t="s">
        <v>963</v>
      </c>
      <c r="K6" s="6">
        <v>4.25</v>
      </c>
      <c r="L6" s="6"/>
      <c r="O6" s="5">
        <v>16476</v>
      </c>
      <c r="P6" s="5"/>
    </row>
  </sheetData>
  <sheetProtection selectLockedCells="1" selectUnlockedCells="1"/>
  <mergeCells count="8">
    <mergeCell ref="C3:D3"/>
    <mergeCell ref="G3:H3"/>
    <mergeCell ref="K3:L3"/>
    <mergeCell ref="O3:P3"/>
    <mergeCell ref="K4:L4"/>
    <mergeCell ref="O4:P4"/>
    <mergeCell ref="K6:L6"/>
    <mergeCell ref="O6:P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970</v>
      </c>
      <c r="B2" s="1"/>
      <c r="C2" s="1"/>
      <c r="D2" s="1"/>
      <c r="E2" s="1"/>
      <c r="F2" s="1"/>
    </row>
    <row r="5" spans="3:20" ht="39.75" customHeight="1">
      <c r="C5" s="3" t="s">
        <v>334</v>
      </c>
      <c r="D5" s="3"/>
      <c r="G5" s="3" t="s">
        <v>335</v>
      </c>
      <c r="H5" s="3"/>
      <c r="K5" s="3" t="s">
        <v>336</v>
      </c>
      <c r="L5" s="3"/>
      <c r="O5" s="3" t="s">
        <v>971</v>
      </c>
      <c r="P5" s="3"/>
      <c r="S5" s="3" t="s">
        <v>972</v>
      </c>
      <c r="T5" s="3"/>
    </row>
    <row r="6" spans="1:12" ht="15">
      <c r="A6" t="s">
        <v>973</v>
      </c>
      <c r="D6" s="7"/>
      <c r="E6" s="7"/>
      <c r="F6" s="7"/>
      <c r="G6" s="7"/>
      <c r="H6" s="7"/>
      <c r="I6" s="7"/>
      <c r="J6" s="7"/>
      <c r="K6" s="7"/>
      <c r="L6" s="7"/>
    </row>
    <row r="7" spans="1:20" ht="15">
      <c r="A7" t="s">
        <v>974</v>
      </c>
      <c r="C7" s="6">
        <v>22.06</v>
      </c>
      <c r="D7" s="6"/>
      <c r="G7" s="6">
        <v>22.7</v>
      </c>
      <c r="H7" s="6"/>
      <c r="K7" s="6">
        <v>21.08</v>
      </c>
      <c r="L7" s="6"/>
      <c r="O7" s="6">
        <v>22.71</v>
      </c>
      <c r="P7" s="6"/>
      <c r="S7" s="6">
        <v>24.94</v>
      </c>
      <c r="T7" s="6"/>
    </row>
    <row r="8" spans="1:20" ht="15">
      <c r="A8" t="s">
        <v>975</v>
      </c>
      <c r="D8" s="9">
        <v>1.6800000000000002</v>
      </c>
      <c r="H8" s="9">
        <v>1.91</v>
      </c>
      <c r="L8" s="9">
        <v>1.8</v>
      </c>
      <c r="P8" s="9">
        <v>1.8</v>
      </c>
      <c r="T8" s="9">
        <v>1.57</v>
      </c>
    </row>
    <row r="9" spans="1:20" ht="15">
      <c r="A9" t="s">
        <v>976</v>
      </c>
      <c r="D9" s="9">
        <v>0.30000000000000004</v>
      </c>
      <c r="H9" s="9">
        <v>0.18</v>
      </c>
      <c r="L9" s="9">
        <v>0.24</v>
      </c>
      <c r="P9" s="16">
        <v>-0.07000000000000002</v>
      </c>
      <c r="T9" s="9">
        <v>1.85</v>
      </c>
    </row>
    <row r="11" spans="1:20" ht="15">
      <c r="A11" t="s">
        <v>977</v>
      </c>
      <c r="D11" s="9">
        <v>1.98</v>
      </c>
      <c r="H11" s="9">
        <v>2.09</v>
      </c>
      <c r="L11" s="9">
        <v>2.04</v>
      </c>
      <c r="P11" s="9">
        <v>1.73</v>
      </c>
      <c r="T11" s="9">
        <v>3.42</v>
      </c>
    </row>
    <row r="12" spans="1:20" ht="15">
      <c r="A12" t="s">
        <v>978</v>
      </c>
      <c r="D12" s="16">
        <v>-1.9300000000000002</v>
      </c>
      <c r="H12" s="16">
        <v>-2.36</v>
      </c>
      <c r="L12" s="16">
        <v>-0.4</v>
      </c>
      <c r="P12" s="16">
        <v>-2.65</v>
      </c>
      <c r="T12" s="16">
        <v>-4.25</v>
      </c>
    </row>
    <row r="13" spans="1:20" ht="15">
      <c r="A13" s="2" t="s">
        <v>979</v>
      </c>
      <c r="D13" s="16">
        <v>-1.9300000000000002</v>
      </c>
      <c r="H13" s="16">
        <v>-2.36</v>
      </c>
      <c r="L13" s="16">
        <v>-0.4</v>
      </c>
      <c r="P13" s="16">
        <v>-2.65</v>
      </c>
      <c r="T13" s="16">
        <v>-4.25</v>
      </c>
    </row>
    <row r="14" spans="1:20" ht="15">
      <c r="A14" t="s">
        <v>980</v>
      </c>
      <c r="D14" s="16">
        <v>-0.14</v>
      </c>
      <c r="H14" s="16">
        <v>-0.37</v>
      </c>
      <c r="L14" s="16">
        <v>-0.02</v>
      </c>
      <c r="P14" s="16">
        <v>-0.71</v>
      </c>
      <c r="T14" s="16">
        <v>-1.4</v>
      </c>
    </row>
    <row r="15" spans="1:20" ht="15">
      <c r="A15" t="s">
        <v>981</v>
      </c>
      <c r="C15" s="6">
        <v>21.97</v>
      </c>
      <c r="D15" s="6"/>
      <c r="G15" s="6">
        <v>22.06</v>
      </c>
      <c r="H15" s="6"/>
      <c r="K15" s="6">
        <v>22.7</v>
      </c>
      <c r="L15" s="6"/>
      <c r="O15" s="6">
        <v>21.08</v>
      </c>
      <c r="P15" s="6"/>
      <c r="S15" s="6">
        <v>22.71</v>
      </c>
      <c r="T15" s="6"/>
    </row>
    <row r="16" spans="1:20" ht="15">
      <c r="A16" t="s">
        <v>825</v>
      </c>
      <c r="C16" s="5">
        <v>127294777</v>
      </c>
      <c r="D16" s="5"/>
      <c r="G16" s="5">
        <v>125149875</v>
      </c>
      <c r="H16" s="5"/>
      <c r="K16" s="5">
        <v>122598742</v>
      </c>
      <c r="L16" s="5"/>
      <c r="O16" s="5">
        <v>113427929</v>
      </c>
      <c r="P16" s="5"/>
      <c r="S16" s="5">
        <v>107437874</v>
      </c>
      <c r="T16" s="5"/>
    </row>
    <row r="17" spans="1:20" ht="15">
      <c r="A17" t="s">
        <v>982</v>
      </c>
      <c r="D17" s="4">
        <v>5794600</v>
      </c>
      <c r="H17" s="4">
        <v>5672227</v>
      </c>
      <c r="L17" s="4">
        <v>5401899</v>
      </c>
      <c r="P17" s="4">
        <v>5379616</v>
      </c>
      <c r="T17" s="4">
        <v>4730116</v>
      </c>
    </row>
    <row r="18" spans="1:20" ht="15">
      <c r="A18" t="s">
        <v>983</v>
      </c>
      <c r="C18" s="6">
        <v>22.74</v>
      </c>
      <c r="D18" s="6"/>
      <c r="G18" s="6">
        <v>14.22</v>
      </c>
      <c r="H18" s="6"/>
      <c r="K18" s="6">
        <v>15.76</v>
      </c>
      <c r="L18" s="6"/>
      <c r="O18" s="6">
        <v>15.85</v>
      </c>
      <c r="P18" s="6"/>
      <c r="S18" s="6">
        <v>17.02</v>
      </c>
      <c r="T18" s="6"/>
    </row>
    <row r="19" spans="1:20" ht="15">
      <c r="A19" s="2" t="s">
        <v>984</v>
      </c>
      <c r="D19" t="s">
        <v>985</v>
      </c>
      <c r="H19" t="s">
        <v>986</v>
      </c>
      <c r="L19" t="s">
        <v>987</v>
      </c>
      <c r="P19" t="s">
        <v>988</v>
      </c>
      <c r="T19" t="s">
        <v>989</v>
      </c>
    </row>
    <row r="20" spans="1:20" ht="15">
      <c r="A20" s="2" t="s">
        <v>990</v>
      </c>
      <c r="D20" t="s">
        <v>991</v>
      </c>
      <c r="H20" t="s">
        <v>992</v>
      </c>
      <c r="L20" t="s">
        <v>993</v>
      </c>
      <c r="P20" t="s">
        <v>994</v>
      </c>
      <c r="T20" t="s">
        <v>995</v>
      </c>
    </row>
    <row r="21" spans="1:12" ht="15">
      <c r="A21" s="2" t="s">
        <v>996</v>
      </c>
      <c r="D21" s="7"/>
      <c r="E21" s="7"/>
      <c r="F21" s="7"/>
      <c r="G21" s="7"/>
      <c r="H21" s="7"/>
      <c r="I21" s="7"/>
      <c r="J21" s="7"/>
      <c r="K21" s="7"/>
      <c r="L21" s="7"/>
    </row>
    <row r="22" spans="1:20" ht="15">
      <c r="A22" t="s">
        <v>997</v>
      </c>
      <c r="D22" t="s">
        <v>998</v>
      </c>
      <c r="H22" t="s">
        <v>999</v>
      </c>
      <c r="L22" t="s">
        <v>1000</v>
      </c>
      <c r="P22" t="s">
        <v>1001</v>
      </c>
      <c r="T22" t="s">
        <v>1002</v>
      </c>
    </row>
    <row r="23" spans="1:20" ht="15">
      <c r="A23" t="s">
        <v>1003</v>
      </c>
      <c r="D23" t="s">
        <v>1004</v>
      </c>
      <c r="H23" t="s">
        <v>1005</v>
      </c>
      <c r="L23" t="s">
        <v>1006</v>
      </c>
      <c r="P23" t="s">
        <v>1007</v>
      </c>
      <c r="T23" t="s">
        <v>1008</v>
      </c>
    </row>
    <row r="24" spans="1:20" ht="15">
      <c r="A24" t="s">
        <v>1009</v>
      </c>
      <c r="D24" t="s">
        <v>1010</v>
      </c>
      <c r="H24" t="s">
        <v>1011</v>
      </c>
      <c r="L24" t="s">
        <v>1012</v>
      </c>
      <c r="P24" t="s">
        <v>1013</v>
      </c>
      <c r="T24" t="s">
        <v>1014</v>
      </c>
    </row>
    <row r="25" spans="1:20" ht="15">
      <c r="A25" t="s">
        <v>1015</v>
      </c>
      <c r="D25" t="s">
        <v>1016</v>
      </c>
      <c r="H25" t="s">
        <v>1017</v>
      </c>
      <c r="L25" t="s">
        <v>1018</v>
      </c>
      <c r="P25" t="s">
        <v>1019</v>
      </c>
      <c r="T25" t="s">
        <v>1020</v>
      </c>
    </row>
    <row r="26" spans="1:20" ht="15">
      <c r="A26" t="s">
        <v>1021</v>
      </c>
      <c r="D26" t="s">
        <v>1022</v>
      </c>
      <c r="H26" t="s">
        <v>1023</v>
      </c>
      <c r="L26" t="s">
        <v>1024</v>
      </c>
      <c r="P26" t="s">
        <v>1025</v>
      </c>
      <c r="T26" t="s">
        <v>1026</v>
      </c>
    </row>
    <row r="27" spans="1:20" ht="15">
      <c r="A27" t="s">
        <v>1027</v>
      </c>
      <c r="D27" t="s">
        <v>1028</v>
      </c>
      <c r="H27" t="s">
        <v>1029</v>
      </c>
      <c r="L27" t="s">
        <v>1030</v>
      </c>
      <c r="P27" t="s">
        <v>1031</v>
      </c>
      <c r="T27" t="s">
        <v>1032</v>
      </c>
    </row>
    <row r="28" spans="1:20" ht="15">
      <c r="A28" t="s">
        <v>1033</v>
      </c>
      <c r="D28" s="4">
        <v>2710</v>
      </c>
      <c r="H28" s="4">
        <v>3025</v>
      </c>
      <c r="L28" s="4">
        <v>3117</v>
      </c>
      <c r="P28" s="4">
        <v>3348</v>
      </c>
      <c r="T28" s="4">
        <v>5421</v>
      </c>
    </row>
    <row r="29" ht="15">
      <c r="A29" s="2" t="s">
        <v>1034</v>
      </c>
    </row>
    <row r="30" spans="1:20" ht="15">
      <c r="A30" t="s">
        <v>1035</v>
      </c>
      <c r="D30" t="s">
        <v>248</v>
      </c>
      <c r="H30" t="s">
        <v>248</v>
      </c>
      <c r="L30" t="s">
        <v>248</v>
      </c>
      <c r="P30" t="s">
        <v>248</v>
      </c>
      <c r="T30" t="s">
        <v>248</v>
      </c>
    </row>
    <row r="31" spans="1:20" ht="15">
      <c r="A31" t="s">
        <v>1036</v>
      </c>
      <c r="D31" t="s">
        <v>248</v>
      </c>
      <c r="H31" t="s">
        <v>248</v>
      </c>
      <c r="L31" t="s">
        <v>248</v>
      </c>
      <c r="P31" t="s">
        <v>248</v>
      </c>
      <c r="T31" t="s">
        <v>248</v>
      </c>
    </row>
    <row r="32" spans="1:20" ht="15">
      <c r="A32" t="s">
        <v>1037</v>
      </c>
      <c r="D32" t="s">
        <v>248</v>
      </c>
      <c r="H32" s="9">
        <v>25.24</v>
      </c>
      <c r="L32" s="9">
        <v>25.46</v>
      </c>
      <c r="P32" s="9">
        <v>25.18</v>
      </c>
      <c r="T32" t="s">
        <v>248</v>
      </c>
    </row>
    <row r="33" spans="1:20" ht="15">
      <c r="A33" t="s">
        <v>1038</v>
      </c>
      <c r="D33" s="9">
        <v>25.89</v>
      </c>
      <c r="H33" t="s">
        <v>248</v>
      </c>
      <c r="L33" t="s">
        <v>248</v>
      </c>
      <c r="P33" t="s">
        <v>248</v>
      </c>
      <c r="T33" t="s">
        <v>248</v>
      </c>
    </row>
  </sheetData>
  <sheetProtection selectLockedCells="1" selectUnlockedCells="1"/>
  <mergeCells count="28">
    <mergeCell ref="A2:F2"/>
    <mergeCell ref="C5:D5"/>
    <mergeCell ref="G5:H5"/>
    <mergeCell ref="K5:L5"/>
    <mergeCell ref="O5:P5"/>
    <mergeCell ref="S5:T5"/>
    <mergeCell ref="D6:L6"/>
    <mergeCell ref="C7:D7"/>
    <mergeCell ref="G7:H7"/>
    <mergeCell ref="K7:L7"/>
    <mergeCell ref="O7:P7"/>
    <mergeCell ref="S7:T7"/>
    <mergeCell ref="C15:D15"/>
    <mergeCell ref="G15:H15"/>
    <mergeCell ref="K15:L15"/>
    <mergeCell ref="O15:P15"/>
    <mergeCell ref="S15:T15"/>
    <mergeCell ref="C16:D16"/>
    <mergeCell ref="G16:H16"/>
    <mergeCell ref="K16:L16"/>
    <mergeCell ref="O16:P16"/>
    <mergeCell ref="S16:T16"/>
    <mergeCell ref="C18:D18"/>
    <mergeCell ref="G18:H18"/>
    <mergeCell ref="K18:L18"/>
    <mergeCell ref="O18:P18"/>
    <mergeCell ref="S18:T18"/>
    <mergeCell ref="D21:L2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3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1039</v>
      </c>
      <c r="B2" s="1"/>
      <c r="C2" s="1"/>
      <c r="D2" s="1"/>
      <c r="E2" s="1"/>
      <c r="F2" s="1"/>
    </row>
    <row r="5" spans="3:16" ht="15">
      <c r="C5" s="1" t="s">
        <v>412</v>
      </c>
      <c r="D5" s="1"/>
      <c r="E5" s="1"/>
      <c r="F5" s="1"/>
      <c r="G5" s="1"/>
      <c r="H5" s="1"/>
      <c r="I5" s="1"/>
      <c r="J5" s="1"/>
      <c r="K5" s="1"/>
      <c r="L5" s="1"/>
      <c r="M5" s="1"/>
      <c r="N5" s="1"/>
      <c r="O5" s="1"/>
      <c r="P5" s="1"/>
    </row>
    <row r="6" spans="1:16" ht="15">
      <c r="A6" s="2" t="s">
        <v>1040</v>
      </c>
      <c r="C6" s="1" t="s">
        <v>1041</v>
      </c>
      <c r="D6" s="1"/>
      <c r="G6" s="1" t="s">
        <v>1042</v>
      </c>
      <c r="H6" s="1"/>
      <c r="K6" s="1" t="s">
        <v>1043</v>
      </c>
      <c r="L6" s="1"/>
      <c r="O6" s="1" t="s">
        <v>1044</v>
      </c>
      <c r="P6" s="1"/>
    </row>
    <row r="7" spans="1:16" ht="15">
      <c r="A7" t="s">
        <v>1045</v>
      </c>
      <c r="C7" s="5">
        <v>8359</v>
      </c>
      <c r="D7" s="5"/>
      <c r="G7" s="5">
        <v>8442</v>
      </c>
      <c r="H7" s="5"/>
      <c r="K7" s="5">
        <v>8448</v>
      </c>
      <c r="L7" s="5"/>
      <c r="O7" s="5">
        <v>7908</v>
      </c>
      <c r="P7" s="5"/>
    </row>
    <row r="8" spans="1:16" ht="15">
      <c r="A8" t="s">
        <v>158</v>
      </c>
      <c r="D8" s="4">
        <v>1099</v>
      </c>
      <c r="H8" s="4">
        <v>3419</v>
      </c>
      <c r="L8" s="4">
        <v>2604</v>
      </c>
      <c r="P8" s="4">
        <v>2539</v>
      </c>
    </row>
    <row r="9" spans="1:16" ht="15">
      <c r="A9" t="s">
        <v>1046</v>
      </c>
      <c r="D9" s="4">
        <v>155</v>
      </c>
      <c r="H9" s="10">
        <v>-1845</v>
      </c>
      <c r="L9" s="4">
        <v>2668</v>
      </c>
      <c r="P9" s="4">
        <v>749</v>
      </c>
    </row>
    <row r="10" spans="1:16" ht="15">
      <c r="A10" t="s">
        <v>163</v>
      </c>
      <c r="D10" s="4">
        <v>1254</v>
      </c>
      <c r="H10" s="4">
        <v>1574</v>
      </c>
      <c r="L10" s="4">
        <v>5272</v>
      </c>
      <c r="P10" s="4">
        <v>3288</v>
      </c>
    </row>
    <row r="11" spans="1:16" ht="15">
      <c r="A11" t="s">
        <v>1047</v>
      </c>
      <c r="C11" s="6">
        <v>0.19</v>
      </c>
      <c r="D11" s="6"/>
      <c r="G11" s="6">
        <v>0.6000000000000001</v>
      </c>
      <c r="H11" s="6"/>
      <c r="K11" s="6">
        <v>0.45</v>
      </c>
      <c r="L11" s="6"/>
      <c r="O11" s="6">
        <v>0.44</v>
      </c>
      <c r="P11" s="6"/>
    </row>
    <row r="12" spans="1:16" ht="15">
      <c r="A12" t="s">
        <v>1048</v>
      </c>
      <c r="C12" s="6">
        <v>0.03</v>
      </c>
      <c r="D12" s="6"/>
      <c r="G12" s="11">
        <v>-0.32</v>
      </c>
      <c r="H12" s="11"/>
      <c r="K12" s="6">
        <v>0.46</v>
      </c>
      <c r="L12" s="6"/>
      <c r="O12" s="6">
        <v>0.13</v>
      </c>
      <c r="P12" s="6"/>
    </row>
    <row r="13" spans="1:16" ht="15">
      <c r="A13" t="s">
        <v>1049</v>
      </c>
      <c r="C13" s="6">
        <v>0.45</v>
      </c>
      <c r="D13" s="6"/>
      <c r="G13" s="6">
        <v>0.44</v>
      </c>
      <c r="H13" s="6"/>
      <c r="K13" s="6">
        <v>0.63</v>
      </c>
      <c r="L13" s="6"/>
      <c r="O13" s="6">
        <v>0.41</v>
      </c>
      <c r="P13" s="6"/>
    </row>
    <row r="14" spans="1:16" ht="15">
      <c r="A14" t="s">
        <v>181</v>
      </c>
      <c r="C14" s="6">
        <v>21.97</v>
      </c>
      <c r="D14" s="6"/>
      <c r="G14" s="6">
        <v>22.21</v>
      </c>
      <c r="H14" s="6"/>
      <c r="K14" s="6">
        <v>22.39</v>
      </c>
      <c r="L14" s="6"/>
      <c r="O14" s="6">
        <v>22.11</v>
      </c>
      <c r="P14" s="6"/>
    </row>
    <row r="15" spans="2:17" ht="15">
      <c r="B15" s="7"/>
      <c r="C15" s="7"/>
      <c r="D15" s="7"/>
      <c r="E15" s="7"/>
      <c r="F15" s="7"/>
      <c r="G15" s="7"/>
      <c r="H15" s="7"/>
      <c r="I15" s="7"/>
      <c r="J15" s="7"/>
      <c r="K15" s="7"/>
      <c r="L15" s="7"/>
      <c r="M15" s="7"/>
      <c r="N15" s="7"/>
      <c r="O15" s="7"/>
      <c r="P15" s="7"/>
      <c r="Q15" s="7"/>
    </row>
    <row r="16" spans="3:16" ht="15">
      <c r="C16" s="1" t="s">
        <v>1050</v>
      </c>
      <c r="D16" s="1"/>
      <c r="E16" s="1"/>
      <c r="F16" s="1"/>
      <c r="G16" s="1"/>
      <c r="H16" s="1"/>
      <c r="I16" s="1"/>
      <c r="J16" s="1"/>
      <c r="K16" s="1"/>
      <c r="L16" s="1"/>
      <c r="M16" s="1"/>
      <c r="N16" s="1"/>
      <c r="O16" s="1"/>
      <c r="P16" s="1"/>
    </row>
    <row r="17" spans="1:16" ht="15">
      <c r="A17" s="2" t="s">
        <v>1040</v>
      </c>
      <c r="C17" s="1" t="s">
        <v>1041</v>
      </c>
      <c r="D17" s="1"/>
      <c r="G17" s="1" t="s">
        <v>1042</v>
      </c>
      <c r="H17" s="1"/>
      <c r="K17" s="1" t="s">
        <v>1043</v>
      </c>
      <c r="L17" s="1"/>
      <c r="O17" s="1" t="s">
        <v>1044</v>
      </c>
      <c r="P17" s="1"/>
    </row>
    <row r="18" spans="1:16" ht="15">
      <c r="A18" t="s">
        <v>1045</v>
      </c>
      <c r="C18" s="5">
        <v>7795</v>
      </c>
      <c r="D18" s="5"/>
      <c r="G18" s="5">
        <v>6936</v>
      </c>
      <c r="H18" s="5"/>
      <c r="K18" s="5">
        <v>7758</v>
      </c>
      <c r="L18" s="5"/>
      <c r="O18" s="5">
        <v>7561</v>
      </c>
      <c r="P18" s="5"/>
    </row>
    <row r="19" spans="1:16" ht="15">
      <c r="A19" t="s">
        <v>158</v>
      </c>
      <c r="D19" s="4">
        <v>3100</v>
      </c>
      <c r="H19" s="4">
        <v>2150</v>
      </c>
      <c r="L19" s="4">
        <v>3657</v>
      </c>
      <c r="P19" s="4">
        <v>1771</v>
      </c>
    </row>
    <row r="20" spans="1:16" ht="15">
      <c r="A20" t="s">
        <v>1046</v>
      </c>
      <c r="D20" s="10">
        <v>-3503</v>
      </c>
      <c r="H20" s="4">
        <v>1271</v>
      </c>
      <c r="L20" s="10">
        <v>-2415</v>
      </c>
      <c r="P20" s="4">
        <v>5614</v>
      </c>
    </row>
    <row r="21" spans="1:16" ht="15">
      <c r="A21" t="s">
        <v>1051</v>
      </c>
      <c r="D21" s="10">
        <v>-404</v>
      </c>
      <c r="H21" s="4">
        <v>3421</v>
      </c>
      <c r="L21" s="4">
        <v>1243</v>
      </c>
      <c r="P21" s="4">
        <v>7385</v>
      </c>
    </row>
    <row r="22" spans="1:16" ht="15">
      <c r="A22" t="s">
        <v>1047</v>
      </c>
      <c r="C22" s="6">
        <v>0.54</v>
      </c>
      <c r="D22" s="6"/>
      <c r="G22" s="6">
        <v>0.38</v>
      </c>
      <c r="H22" s="6"/>
      <c r="K22" s="6">
        <v>0.65</v>
      </c>
      <c r="L22" s="6"/>
      <c r="O22" s="6">
        <v>0.33</v>
      </c>
      <c r="P22" s="6"/>
    </row>
    <row r="23" spans="1:16" ht="15">
      <c r="A23" t="s">
        <v>1048</v>
      </c>
      <c r="C23" s="11">
        <v>-0.62</v>
      </c>
      <c r="D23" s="11"/>
      <c r="G23" s="6">
        <v>0.23</v>
      </c>
      <c r="H23" s="6"/>
      <c r="K23" s="11">
        <v>-0.43</v>
      </c>
      <c r="L23" s="11"/>
      <c r="O23" s="6">
        <v>1.03</v>
      </c>
      <c r="P23" s="6"/>
    </row>
    <row r="24" spans="1:16" ht="15">
      <c r="A24" t="s">
        <v>1049</v>
      </c>
      <c r="C24" s="6">
        <v>0.4</v>
      </c>
      <c r="D24" s="6"/>
      <c r="G24" s="6">
        <v>0.36</v>
      </c>
      <c r="H24" s="6"/>
      <c r="K24" s="6">
        <v>0.33</v>
      </c>
      <c r="L24" s="6"/>
      <c r="O24" s="6">
        <v>1.27</v>
      </c>
      <c r="P24" s="6"/>
    </row>
    <row r="25" spans="1:16" ht="15">
      <c r="A25" t="s">
        <v>181</v>
      </c>
      <c r="C25" s="6">
        <v>22.06</v>
      </c>
      <c r="D25" s="6"/>
      <c r="G25" s="6">
        <v>22.59</v>
      </c>
      <c r="H25" s="6"/>
      <c r="K25" s="6">
        <v>22.42</v>
      </c>
      <c r="L25" s="6"/>
      <c r="O25" s="6">
        <v>22.75</v>
      </c>
      <c r="P25" s="6"/>
    </row>
    <row r="26" spans="2:17" ht="15">
      <c r="B26" s="7"/>
      <c r="C26" s="7"/>
      <c r="D26" s="7"/>
      <c r="E26" s="7"/>
      <c r="F26" s="7"/>
      <c r="G26" s="7"/>
      <c r="H26" s="7"/>
      <c r="I26" s="7"/>
      <c r="J26" s="7"/>
      <c r="K26" s="7"/>
      <c r="L26" s="7"/>
      <c r="M26" s="7"/>
      <c r="N26" s="7"/>
      <c r="O26" s="7"/>
      <c r="P26" s="7"/>
      <c r="Q26" s="7"/>
    </row>
    <row r="27" spans="3:16" ht="15">
      <c r="C27" s="1" t="s">
        <v>1052</v>
      </c>
      <c r="D27" s="1"/>
      <c r="E27" s="1"/>
      <c r="F27" s="1"/>
      <c r="G27" s="1"/>
      <c r="H27" s="1"/>
      <c r="I27" s="1"/>
      <c r="J27" s="1"/>
      <c r="K27" s="1"/>
      <c r="L27" s="1"/>
      <c r="M27" s="1"/>
      <c r="N27" s="1"/>
      <c r="O27" s="1"/>
      <c r="P27" s="1"/>
    </row>
    <row r="28" spans="1:16" ht="15">
      <c r="A28" s="2" t="s">
        <v>1040</v>
      </c>
      <c r="C28" s="1" t="s">
        <v>1041</v>
      </c>
      <c r="D28" s="1"/>
      <c r="G28" s="1" t="s">
        <v>1042</v>
      </c>
      <c r="H28" s="1"/>
      <c r="K28" s="1" t="s">
        <v>1043</v>
      </c>
      <c r="L28" s="1"/>
      <c r="O28" s="1" t="s">
        <v>1044</v>
      </c>
      <c r="P28" s="1"/>
    </row>
    <row r="29" spans="1:16" ht="15">
      <c r="A29" t="s">
        <v>1045</v>
      </c>
      <c r="C29" s="5">
        <v>7451</v>
      </c>
      <c r="D29" s="5"/>
      <c r="G29" s="5">
        <v>7305</v>
      </c>
      <c r="H29" s="5"/>
      <c r="K29" s="5">
        <v>6475</v>
      </c>
      <c r="L29" s="5"/>
      <c r="O29" s="5">
        <v>6144</v>
      </c>
      <c r="P29" s="5"/>
    </row>
    <row r="30" spans="1:16" ht="15">
      <c r="A30" t="s">
        <v>158</v>
      </c>
      <c r="D30" s="4">
        <v>2889</v>
      </c>
      <c r="H30" s="4">
        <v>2629</v>
      </c>
      <c r="L30" s="4">
        <v>2093</v>
      </c>
      <c r="P30" s="4">
        <v>2063</v>
      </c>
    </row>
    <row r="31" spans="1:16" ht="15">
      <c r="A31" t="s">
        <v>1046</v>
      </c>
      <c r="D31" s="10">
        <v>-184</v>
      </c>
      <c r="H31" s="4">
        <v>756</v>
      </c>
      <c r="L31" s="4">
        <v>1064</v>
      </c>
      <c r="P31" s="10">
        <v>-303</v>
      </c>
    </row>
    <row r="32" spans="1:16" ht="15">
      <c r="A32" t="s">
        <v>163</v>
      </c>
      <c r="D32" s="4">
        <v>2705</v>
      </c>
      <c r="H32" s="4">
        <v>3385</v>
      </c>
      <c r="L32" s="4">
        <v>3157</v>
      </c>
      <c r="P32" s="4">
        <v>1760</v>
      </c>
    </row>
    <row r="33" spans="1:16" ht="15">
      <c r="A33" t="s">
        <v>1047</v>
      </c>
      <c r="C33" s="6">
        <v>0.5</v>
      </c>
      <c r="D33" s="6"/>
      <c r="G33" s="6">
        <v>0.49</v>
      </c>
      <c r="H33" s="6"/>
      <c r="K33" s="6">
        <v>0.39</v>
      </c>
      <c r="L33" s="6"/>
      <c r="O33" s="6">
        <v>0.38</v>
      </c>
      <c r="P33" s="6"/>
    </row>
    <row r="34" spans="1:16" ht="15">
      <c r="A34" t="s">
        <v>1048</v>
      </c>
      <c r="C34" s="11">
        <v>-0.03</v>
      </c>
      <c r="D34" s="11"/>
      <c r="G34" s="6">
        <v>0.14</v>
      </c>
      <c r="H34" s="6"/>
      <c r="K34" s="6">
        <v>0.2</v>
      </c>
      <c r="L34" s="6"/>
      <c r="O34" s="11">
        <v>-0.06</v>
      </c>
      <c r="P34" s="11"/>
    </row>
    <row r="35" spans="1:16" ht="15">
      <c r="A35" t="s">
        <v>1049</v>
      </c>
      <c r="C35" s="6">
        <v>0.22</v>
      </c>
      <c r="D35" s="6"/>
      <c r="G35" s="6">
        <v>0.18</v>
      </c>
      <c r="H35" s="6"/>
      <c r="K35" s="8" t="s">
        <v>43</v>
      </c>
      <c r="L35" s="8"/>
      <c r="O35" s="8" t="s">
        <v>43</v>
      </c>
      <c r="P35" s="8"/>
    </row>
    <row r="36" spans="1:16" ht="15">
      <c r="A36" t="s">
        <v>181</v>
      </c>
      <c r="C36" s="6">
        <v>22.7</v>
      </c>
      <c r="D36" s="6"/>
      <c r="G36" s="6">
        <v>22.45</v>
      </c>
      <c r="H36" s="6"/>
      <c r="K36" s="6">
        <v>22</v>
      </c>
      <c r="L36" s="6"/>
      <c r="O36" s="6">
        <v>21.41</v>
      </c>
      <c r="P36" s="6"/>
    </row>
  </sheetData>
  <sheetProtection selectLockedCells="1" selectUnlockedCells="1"/>
  <mergeCells count="78">
    <mergeCell ref="A2:F2"/>
    <mergeCell ref="C5:P5"/>
    <mergeCell ref="C6:D6"/>
    <mergeCell ref="G6:H6"/>
    <mergeCell ref="K6:L6"/>
    <mergeCell ref="O6:P6"/>
    <mergeCell ref="C7:D7"/>
    <mergeCell ref="G7:H7"/>
    <mergeCell ref="K7:L7"/>
    <mergeCell ref="O7:P7"/>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B15:Q15"/>
    <mergeCell ref="C16:P16"/>
    <mergeCell ref="C17:D17"/>
    <mergeCell ref="G17:H17"/>
    <mergeCell ref="K17:L17"/>
    <mergeCell ref="O17:P17"/>
    <mergeCell ref="C18:D18"/>
    <mergeCell ref="G18:H18"/>
    <mergeCell ref="K18:L18"/>
    <mergeCell ref="O18:P18"/>
    <mergeCell ref="C22:D22"/>
    <mergeCell ref="G22:H22"/>
    <mergeCell ref="K22:L22"/>
    <mergeCell ref="O22:P22"/>
    <mergeCell ref="C23:D23"/>
    <mergeCell ref="G23:H23"/>
    <mergeCell ref="K23:L23"/>
    <mergeCell ref="O23:P23"/>
    <mergeCell ref="C24:D24"/>
    <mergeCell ref="G24:H24"/>
    <mergeCell ref="K24:L24"/>
    <mergeCell ref="O24:P24"/>
    <mergeCell ref="C25:D25"/>
    <mergeCell ref="G25:H25"/>
    <mergeCell ref="K25:L25"/>
    <mergeCell ref="O25:P25"/>
    <mergeCell ref="B26:Q26"/>
    <mergeCell ref="C27:P27"/>
    <mergeCell ref="C28:D28"/>
    <mergeCell ref="G28:H28"/>
    <mergeCell ref="K28:L28"/>
    <mergeCell ref="O28:P28"/>
    <mergeCell ref="C29:D29"/>
    <mergeCell ref="G29:H29"/>
    <mergeCell ref="K29:L29"/>
    <mergeCell ref="O29:P29"/>
    <mergeCell ref="C33:D33"/>
    <mergeCell ref="G33:H33"/>
    <mergeCell ref="K33:L33"/>
    <mergeCell ref="O33:P33"/>
    <mergeCell ref="C34:D34"/>
    <mergeCell ref="G34:H34"/>
    <mergeCell ref="K34:L34"/>
    <mergeCell ref="O34:P34"/>
    <mergeCell ref="C35:D35"/>
    <mergeCell ref="G35:H35"/>
    <mergeCell ref="K35:L35"/>
    <mergeCell ref="O35:P35"/>
    <mergeCell ref="C36:D36"/>
    <mergeCell ref="G36:H36"/>
    <mergeCell ref="K36:L36"/>
    <mergeCell ref="O36:P3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7109375" style="0" customWidth="1"/>
    <col min="4" max="16384" width="8.7109375" style="0" customWidth="1"/>
  </cols>
  <sheetData>
    <row r="2" spans="1:6" ht="15">
      <c r="A2" s="1" t="s">
        <v>1053</v>
      </c>
      <c r="B2" s="1"/>
      <c r="C2" s="1"/>
      <c r="D2" s="1"/>
      <c r="E2" s="1"/>
      <c r="F2" s="1"/>
    </row>
    <row r="5" spans="1:3" ht="15">
      <c r="A5" t="s">
        <v>1054</v>
      </c>
      <c r="C5" t="s">
        <v>1055</v>
      </c>
    </row>
    <row r="6" spans="1:3" ht="15">
      <c r="A6" s="12" t="s">
        <v>1056</v>
      </c>
      <c r="C6" t="s">
        <v>1057</v>
      </c>
    </row>
    <row r="7" spans="1:3" ht="15">
      <c r="A7" s="12" t="s">
        <v>1058</v>
      </c>
      <c r="C7" t="s">
        <v>1059</v>
      </c>
    </row>
    <row r="8" spans="1:3" ht="15">
      <c r="A8" s="12" t="s">
        <v>1060</v>
      </c>
      <c r="C8" t="s">
        <v>1061</v>
      </c>
    </row>
    <row r="9" spans="1:3" ht="15">
      <c r="A9" s="12" t="s">
        <v>1062</v>
      </c>
      <c r="C9" t="s">
        <v>1063</v>
      </c>
    </row>
    <row r="10" spans="1:3" ht="15">
      <c r="A10" s="12" t="s">
        <v>1064</v>
      </c>
      <c r="C10" t="s">
        <v>1065</v>
      </c>
    </row>
    <row r="11" spans="1:3" ht="15">
      <c r="A11" t="s">
        <v>1066</v>
      </c>
      <c r="C11" t="s">
        <v>1067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1068</v>
      </c>
      <c r="B2" s="1"/>
      <c r="C2" s="1"/>
      <c r="D2" s="1"/>
      <c r="E2" s="1"/>
      <c r="F2" s="1"/>
    </row>
    <row r="5" spans="3:8" ht="15">
      <c r="C5" s="1" t="s">
        <v>394</v>
      </c>
      <c r="D5" s="1"/>
      <c r="E5" s="1"/>
      <c r="F5" s="1"/>
      <c r="G5" s="1"/>
      <c r="H5" s="1"/>
    </row>
    <row r="6" spans="3:8" ht="39.75" customHeight="1">
      <c r="C6" s="3" t="s">
        <v>334</v>
      </c>
      <c r="D6" s="3"/>
      <c r="G6" s="3" t="s">
        <v>335</v>
      </c>
      <c r="H6" s="3"/>
    </row>
    <row r="7" ht="15">
      <c r="A7" t="s">
        <v>484</v>
      </c>
    </row>
    <row r="8" ht="15">
      <c r="A8" t="s">
        <v>1069</v>
      </c>
    </row>
    <row r="9" spans="1:8" ht="15">
      <c r="A9" t="s">
        <v>1070</v>
      </c>
      <c r="C9" s="5">
        <v>292437930</v>
      </c>
      <c r="D9" s="5"/>
      <c r="G9" s="5">
        <v>284652926</v>
      </c>
      <c r="H9" s="5"/>
    </row>
    <row r="10" spans="1:8" ht="15">
      <c r="A10" s="12" t="s">
        <v>1071</v>
      </c>
      <c r="D10" s="4">
        <v>22718</v>
      </c>
      <c r="H10" s="4">
        <v>191863</v>
      </c>
    </row>
    <row r="12" spans="1:8" ht="15">
      <c r="A12" s="14" t="s">
        <v>1072</v>
      </c>
      <c r="D12" s="4">
        <v>292460648</v>
      </c>
      <c r="H12" s="4">
        <v>284844789</v>
      </c>
    </row>
    <row r="13" spans="1:8" ht="15">
      <c r="A13" t="s">
        <v>389</v>
      </c>
      <c r="D13" s="4">
        <v>13046555</v>
      </c>
      <c r="H13" s="4">
        <v>2349633</v>
      </c>
    </row>
    <row r="14" spans="1:8" ht="15">
      <c r="A14" t="s">
        <v>1073</v>
      </c>
      <c r="D14" s="4">
        <v>1505000</v>
      </c>
      <c r="H14" s="4">
        <v>2691831</v>
      </c>
    </row>
    <row r="15" spans="1:8" ht="15">
      <c r="A15" t="s">
        <v>838</v>
      </c>
      <c r="D15" s="4">
        <v>1443865</v>
      </c>
      <c r="H15" s="4">
        <v>1698562</v>
      </c>
    </row>
    <row r="16" spans="1:8" ht="15">
      <c r="A16" t="s">
        <v>491</v>
      </c>
      <c r="D16" s="4">
        <v>6049</v>
      </c>
      <c r="H16" t="s">
        <v>42</v>
      </c>
    </row>
    <row r="18" spans="1:8" ht="15">
      <c r="A18" s="2" t="s">
        <v>493</v>
      </c>
      <c r="C18" s="5">
        <v>308462117</v>
      </c>
      <c r="D18" s="5"/>
      <c r="G18" s="5">
        <v>291584815</v>
      </c>
      <c r="H18" s="5"/>
    </row>
    <row r="20" ht="15">
      <c r="A20" t="s">
        <v>494</v>
      </c>
    </row>
    <row r="21" spans="1:8" ht="15">
      <c r="A21" t="s">
        <v>1074</v>
      </c>
      <c r="C21" s="5">
        <v>1031457</v>
      </c>
      <c r="D21" s="5"/>
      <c r="G21" s="5">
        <v>626040</v>
      </c>
      <c r="H21" s="5"/>
    </row>
    <row r="22" spans="1:8" ht="15">
      <c r="A22" t="s">
        <v>1075</v>
      </c>
      <c r="D22" s="4">
        <v>9431552</v>
      </c>
      <c r="H22" s="4">
        <v>7123854</v>
      </c>
    </row>
    <row r="23" spans="1:8" ht="15">
      <c r="A23" t="s">
        <v>1076</v>
      </c>
      <c r="D23" s="4">
        <v>34221</v>
      </c>
      <c r="H23" s="4">
        <v>85008</v>
      </c>
    </row>
    <row r="24" spans="1:8" ht="15">
      <c r="A24" t="s">
        <v>1077</v>
      </c>
      <c r="D24" s="4">
        <v>136885</v>
      </c>
      <c r="H24" s="4">
        <v>85008</v>
      </c>
    </row>
    <row r="25" spans="1:8" ht="15">
      <c r="A25" t="s">
        <v>1078</v>
      </c>
      <c r="D25" s="4">
        <v>170000000</v>
      </c>
      <c r="H25" s="4">
        <v>170000000</v>
      </c>
    </row>
    <row r="26" spans="1:8" ht="15">
      <c r="A26" t="s">
        <v>1079</v>
      </c>
      <c r="D26" t="s">
        <v>42</v>
      </c>
      <c r="H26" s="10">
        <v>-1319258</v>
      </c>
    </row>
    <row r="27" spans="1:8" ht="15">
      <c r="A27" t="s">
        <v>1080</v>
      </c>
      <c r="D27" s="4">
        <v>20000000</v>
      </c>
      <c r="H27" s="4">
        <v>20000000</v>
      </c>
    </row>
    <row r="28" spans="1:8" ht="15">
      <c r="A28" t="s">
        <v>1081</v>
      </c>
      <c r="D28" t="s">
        <v>42</v>
      </c>
      <c r="H28" s="10">
        <v>-136750</v>
      </c>
    </row>
    <row r="29" spans="1:8" ht="15">
      <c r="A29" t="s">
        <v>1082</v>
      </c>
      <c r="D29" s="4">
        <v>44800000</v>
      </c>
      <c r="H29" s="4">
        <v>44800000</v>
      </c>
    </row>
    <row r="30" spans="1:8" ht="15">
      <c r="A30" t="s">
        <v>1083</v>
      </c>
      <c r="D30" t="s">
        <v>42</v>
      </c>
      <c r="H30" s="10">
        <v>-888328</v>
      </c>
    </row>
    <row r="31" spans="1:8" ht="15">
      <c r="A31" t="s">
        <v>1084</v>
      </c>
      <c r="D31" s="4">
        <v>16000000</v>
      </c>
      <c r="H31" s="4">
        <v>16000000</v>
      </c>
    </row>
    <row r="32" spans="1:8" ht="15">
      <c r="A32" t="s">
        <v>1085</v>
      </c>
      <c r="D32" s="10">
        <v>-77383</v>
      </c>
      <c r="H32" s="10">
        <v>-553078</v>
      </c>
    </row>
    <row r="33" spans="1:8" ht="15">
      <c r="A33" t="s">
        <v>1086</v>
      </c>
      <c r="D33" s="4">
        <v>14000000</v>
      </c>
      <c r="H33" s="4">
        <v>14000000</v>
      </c>
    </row>
    <row r="34" spans="1:8" ht="15">
      <c r="A34" t="s">
        <v>1087</v>
      </c>
      <c r="D34" s="10">
        <v>-359249</v>
      </c>
      <c r="H34" s="10">
        <v>-717938</v>
      </c>
    </row>
    <row r="35" spans="1:8" ht="15">
      <c r="A35" t="s">
        <v>1088</v>
      </c>
      <c r="D35" s="4">
        <v>13100000</v>
      </c>
      <c r="H35" s="4">
        <v>13100000</v>
      </c>
    </row>
    <row r="36" spans="1:8" ht="15">
      <c r="A36" t="s">
        <v>1089</v>
      </c>
      <c r="D36" t="s">
        <v>42</v>
      </c>
      <c r="H36" s="10">
        <v>-1353521</v>
      </c>
    </row>
    <row r="37" spans="1:8" ht="15">
      <c r="A37" t="s">
        <v>1090</v>
      </c>
      <c r="D37" s="4">
        <v>4500000</v>
      </c>
      <c r="H37" s="4">
        <v>4500000</v>
      </c>
    </row>
    <row r="38" spans="1:8" ht="15">
      <c r="A38" t="s">
        <v>1091</v>
      </c>
      <c r="D38" t="s">
        <v>42</v>
      </c>
      <c r="H38" s="10">
        <v>-492300</v>
      </c>
    </row>
    <row r="39" spans="1:8" ht="15">
      <c r="A39" t="s">
        <v>1092</v>
      </c>
      <c r="D39" s="10">
        <v>-1161590</v>
      </c>
      <c r="H39" s="10">
        <v>-1716554</v>
      </c>
    </row>
    <row r="40" spans="1:8" ht="15">
      <c r="A40" t="s">
        <v>1093</v>
      </c>
      <c r="D40" s="4">
        <v>30000000</v>
      </c>
      <c r="H40" s="4">
        <v>30000000</v>
      </c>
    </row>
    <row r="42" spans="1:8" ht="15">
      <c r="A42" s="2" t="s">
        <v>508</v>
      </c>
      <c r="C42" s="5">
        <v>321435893</v>
      </c>
      <c r="D42" s="5"/>
      <c r="G42" s="5">
        <v>313142183</v>
      </c>
      <c r="H42" s="5"/>
    </row>
    <row r="44" ht="15">
      <c r="A44" t="s">
        <v>1094</v>
      </c>
    </row>
    <row r="45" ht="15">
      <c r="A45" t="s">
        <v>510</v>
      </c>
    </row>
    <row r="46" spans="1:8" ht="15">
      <c r="A46" s="12" t="s">
        <v>1095</v>
      </c>
      <c r="C46" s="5">
        <v>250</v>
      </c>
      <c r="D46" s="5"/>
      <c r="G46" s="5">
        <v>250</v>
      </c>
      <c r="H46" s="5"/>
    </row>
    <row r="47" spans="1:8" ht="15">
      <c r="A47" t="s">
        <v>1096</v>
      </c>
      <c r="D47" s="10">
        <v>-21557618</v>
      </c>
      <c r="H47" s="10">
        <v>-5803406</v>
      </c>
    </row>
    <row r="48" spans="1:8" ht="15">
      <c r="A48" t="s">
        <v>1097</v>
      </c>
      <c r="D48" s="4">
        <v>8583592</v>
      </c>
      <c r="H48" s="10">
        <v>-15754212</v>
      </c>
    </row>
    <row r="50" spans="1:8" ht="15">
      <c r="A50" s="2" t="s">
        <v>180</v>
      </c>
      <c r="D50" s="10">
        <v>-12973776</v>
      </c>
      <c r="H50" s="10">
        <v>-21557368</v>
      </c>
    </row>
    <row r="52" spans="1:8" ht="15">
      <c r="A52" s="2" t="s">
        <v>516</v>
      </c>
      <c r="C52" s="5">
        <v>308462117</v>
      </c>
      <c r="D52" s="5"/>
      <c r="G52" s="5">
        <v>291584815</v>
      </c>
      <c r="H52" s="5"/>
    </row>
  </sheetData>
  <sheetProtection selectLockedCells="1" selectUnlockedCells="1"/>
  <mergeCells count="16">
    <mergeCell ref="A2:F2"/>
    <mergeCell ref="C5:H5"/>
    <mergeCell ref="C6:D6"/>
    <mergeCell ref="G6:H6"/>
    <mergeCell ref="C9:D9"/>
    <mergeCell ref="G9:H9"/>
    <mergeCell ref="C18:D18"/>
    <mergeCell ref="G18:H18"/>
    <mergeCell ref="C21:D21"/>
    <mergeCell ref="G21:H21"/>
    <mergeCell ref="C42:D42"/>
    <mergeCell ref="G42:H42"/>
    <mergeCell ref="C46:D46"/>
    <mergeCell ref="G46:H46"/>
    <mergeCell ref="C52:D52"/>
    <mergeCell ref="G52:H5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18.7109375" style="0" customWidth="1"/>
    <col min="6" max="7" width="8.7109375" style="0" customWidth="1"/>
    <col min="8" max="9" width="10.7109375" style="0" customWidth="1"/>
    <col min="10" max="16384" width="8.7109375" style="0" customWidth="1"/>
  </cols>
  <sheetData>
    <row r="2" spans="1:6" ht="15">
      <c r="A2" s="1" t="s">
        <v>62</v>
      </c>
      <c r="B2" s="1"/>
      <c r="C2" s="1"/>
      <c r="D2" s="1"/>
      <c r="E2" s="1"/>
      <c r="F2" s="1"/>
    </row>
    <row r="5" spans="1:8" ht="39.75" customHeight="1">
      <c r="A5" s="2" t="s">
        <v>63</v>
      </c>
      <c r="C5" s="2" t="s">
        <v>64</v>
      </c>
      <c r="E5" s="2" t="s">
        <v>65</v>
      </c>
      <c r="G5" s="3" t="s">
        <v>66</v>
      </c>
      <c r="H5" s="3"/>
    </row>
    <row r="6" spans="1:8" ht="15">
      <c r="A6" t="s">
        <v>67</v>
      </c>
      <c r="C6" t="s">
        <v>68</v>
      </c>
      <c r="E6" t="s">
        <v>69</v>
      </c>
      <c r="G6" s="6">
        <v>3.9</v>
      </c>
      <c r="H6" s="6"/>
    </row>
    <row r="7" spans="1:8" ht="15">
      <c r="A7" t="s">
        <v>70</v>
      </c>
      <c r="C7" t="s">
        <v>71</v>
      </c>
      <c r="E7" t="s">
        <v>72</v>
      </c>
      <c r="H7" s="9">
        <v>3.9</v>
      </c>
    </row>
    <row r="8" spans="1:8" ht="15">
      <c r="A8" t="s">
        <v>73</v>
      </c>
      <c r="C8" t="s">
        <v>74</v>
      </c>
      <c r="E8" t="s">
        <v>75</v>
      </c>
      <c r="G8" s="6">
        <v>2.5</v>
      </c>
      <c r="H8" s="6"/>
    </row>
    <row r="10" spans="1:8" ht="15">
      <c r="A10" s="2" t="s">
        <v>76</v>
      </c>
      <c r="G10" s="6">
        <v>10.3</v>
      </c>
      <c r="H10" s="6"/>
    </row>
    <row r="12" spans="1:9" ht="15">
      <c r="A12" t="s">
        <v>77</v>
      </c>
      <c r="C12" t="s">
        <v>78</v>
      </c>
      <c r="E12" t="s">
        <v>79</v>
      </c>
      <c r="G12" s="6">
        <v>18.25</v>
      </c>
      <c r="H12" s="6"/>
      <c r="I12" s="10">
        <v>-1</v>
      </c>
    </row>
    <row r="14" spans="1:8" ht="15">
      <c r="A14" s="2" t="s">
        <v>80</v>
      </c>
      <c r="G14" s="6">
        <v>18.25</v>
      </c>
      <c r="H14" s="6"/>
    </row>
    <row r="16" spans="1:9" ht="15">
      <c r="A16" t="s">
        <v>81</v>
      </c>
      <c r="C16" t="s">
        <v>82</v>
      </c>
      <c r="E16" t="s">
        <v>83</v>
      </c>
      <c r="G16" s="6">
        <v>4.4</v>
      </c>
      <c r="H16" s="6"/>
      <c r="I16" s="10">
        <v>-1</v>
      </c>
    </row>
    <row r="18" spans="1:8" ht="15">
      <c r="A18" s="2" t="s">
        <v>84</v>
      </c>
      <c r="G18" s="6">
        <v>4.4</v>
      </c>
      <c r="H18" s="6"/>
    </row>
    <row r="20" spans="1:9" ht="15">
      <c r="A20" t="s">
        <v>85</v>
      </c>
      <c r="C20" t="s">
        <v>86</v>
      </c>
      <c r="E20" t="s">
        <v>87</v>
      </c>
      <c r="G20" s="6">
        <v>3</v>
      </c>
      <c r="H20" s="6"/>
      <c r="I20" s="10">
        <v>-1</v>
      </c>
    </row>
    <row r="22" spans="1:8" ht="15">
      <c r="A22" s="2" t="s">
        <v>88</v>
      </c>
      <c r="G22" s="6">
        <v>3</v>
      </c>
      <c r="H22" s="6"/>
    </row>
    <row r="24" spans="1:9" ht="15">
      <c r="A24" t="s">
        <v>89</v>
      </c>
      <c r="C24" t="s">
        <v>90</v>
      </c>
      <c r="E24" t="s">
        <v>91</v>
      </c>
      <c r="G24" s="6">
        <v>4.25</v>
      </c>
      <c r="H24" s="6"/>
      <c r="I24" s="10">
        <v>-1</v>
      </c>
    </row>
  </sheetData>
  <sheetProtection selectLockedCells="1" selectUnlockedCells="1"/>
  <mergeCells count="12">
    <mergeCell ref="A2:F2"/>
    <mergeCell ref="G5:H5"/>
    <mergeCell ref="G6:H6"/>
    <mergeCell ref="G8:H8"/>
    <mergeCell ref="G10:H10"/>
    <mergeCell ref="G12:H12"/>
    <mergeCell ref="G14:H14"/>
    <mergeCell ref="G16:H16"/>
    <mergeCell ref="G18:H18"/>
    <mergeCell ref="G20:H20"/>
    <mergeCell ref="G22:H22"/>
    <mergeCell ref="G24:H2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1098</v>
      </c>
      <c r="B2" s="1"/>
      <c r="C2" s="1"/>
      <c r="D2" s="1"/>
      <c r="E2" s="1"/>
      <c r="F2" s="1"/>
    </row>
    <row r="5" spans="3:12" ht="39.75" customHeight="1">
      <c r="C5" s="3" t="s">
        <v>1099</v>
      </c>
      <c r="D5" s="3"/>
      <c r="G5" s="3" t="s">
        <v>1100</v>
      </c>
      <c r="H5" s="3"/>
      <c r="K5" s="3" t="s">
        <v>1101</v>
      </c>
      <c r="L5" s="3"/>
    </row>
    <row r="6" ht="15">
      <c r="A6" t="s">
        <v>522</v>
      </c>
    </row>
    <row r="7" spans="1:12" ht="15">
      <c r="A7" t="s">
        <v>340</v>
      </c>
      <c r="C7" s="5">
        <v>15443693</v>
      </c>
      <c r="D7" s="5"/>
      <c r="G7" s="5">
        <v>14372377</v>
      </c>
      <c r="H7" s="5"/>
      <c r="K7" s="5">
        <v>13091019</v>
      </c>
      <c r="L7" s="5"/>
    </row>
    <row r="8" spans="1:12" ht="15">
      <c r="A8" t="s">
        <v>527</v>
      </c>
      <c r="D8" s="4">
        <v>11216</v>
      </c>
      <c r="H8" s="4">
        <v>1213</v>
      </c>
      <c r="L8" s="4">
        <v>1446</v>
      </c>
    </row>
    <row r="9" spans="1:12" ht="15">
      <c r="A9" t="s">
        <v>528</v>
      </c>
      <c r="D9" s="4">
        <v>643457</v>
      </c>
      <c r="H9" s="4">
        <v>316187</v>
      </c>
      <c r="L9" s="4">
        <v>188180</v>
      </c>
    </row>
    <row r="11" spans="1:12" ht="15">
      <c r="A11" s="2" t="s">
        <v>149</v>
      </c>
      <c r="D11" s="4">
        <v>16098366</v>
      </c>
      <c r="H11" s="4">
        <v>14689777</v>
      </c>
      <c r="L11" s="4">
        <v>13280645</v>
      </c>
    </row>
    <row r="13" ht="15">
      <c r="A13" t="s">
        <v>1102</v>
      </c>
    </row>
    <row r="14" spans="1:12" ht="15">
      <c r="A14" t="s">
        <v>1103</v>
      </c>
      <c r="D14" s="4">
        <v>12574838</v>
      </c>
      <c r="H14" s="4">
        <v>11696757</v>
      </c>
      <c r="L14" s="4">
        <v>9635136</v>
      </c>
    </row>
    <row r="15" spans="1:12" ht="15">
      <c r="A15" t="s">
        <v>345</v>
      </c>
      <c r="D15" s="4">
        <v>106564</v>
      </c>
      <c r="H15" s="4">
        <v>292754</v>
      </c>
      <c r="L15" s="4">
        <v>219293</v>
      </c>
    </row>
    <row r="16" spans="1:12" ht="15">
      <c r="A16" t="s">
        <v>1104</v>
      </c>
      <c r="D16" s="4">
        <v>49279</v>
      </c>
      <c r="H16" s="4">
        <v>23742</v>
      </c>
      <c r="L16" s="4">
        <v>34303</v>
      </c>
    </row>
    <row r="17" spans="1:12" ht="15">
      <c r="A17" t="s">
        <v>1105</v>
      </c>
      <c r="D17" s="4">
        <v>585575</v>
      </c>
      <c r="H17" s="4">
        <v>747390</v>
      </c>
      <c r="L17" s="4">
        <v>760102</v>
      </c>
    </row>
    <row r="18" spans="1:12" ht="15">
      <c r="A18" t="s">
        <v>1106</v>
      </c>
      <c r="D18" s="4">
        <v>913426</v>
      </c>
      <c r="H18" s="4">
        <v>747390</v>
      </c>
      <c r="L18" s="4">
        <v>760102</v>
      </c>
    </row>
    <row r="19" spans="1:12" ht="15">
      <c r="A19" t="s">
        <v>1107</v>
      </c>
      <c r="D19" s="4">
        <v>128083</v>
      </c>
      <c r="H19" s="4">
        <v>121299</v>
      </c>
      <c r="L19" s="4">
        <v>123999</v>
      </c>
    </row>
    <row r="20" spans="1:12" ht="15">
      <c r="A20" t="s">
        <v>1108</v>
      </c>
      <c r="D20" s="4">
        <v>829475</v>
      </c>
      <c r="H20" s="4">
        <v>955858</v>
      </c>
      <c r="L20" s="4">
        <v>953862</v>
      </c>
    </row>
    <row r="21" spans="1:12" ht="15">
      <c r="A21" t="s">
        <v>157</v>
      </c>
      <c r="D21" s="4">
        <v>6143816</v>
      </c>
      <c r="H21" t="s">
        <v>42</v>
      </c>
      <c r="L21" t="s">
        <v>42</v>
      </c>
    </row>
    <row r="23" spans="1:12" ht="15">
      <c r="A23" s="2" t="s">
        <v>1109</v>
      </c>
      <c r="D23" s="4">
        <v>21331056</v>
      </c>
      <c r="H23" s="4">
        <v>14585190</v>
      </c>
      <c r="L23" s="4">
        <v>12486797</v>
      </c>
    </row>
    <row r="25" spans="1:12" ht="15">
      <c r="A25" t="s">
        <v>1110</v>
      </c>
      <c r="D25" s="10">
        <v>-5232690</v>
      </c>
      <c r="H25" s="4">
        <v>104587</v>
      </c>
      <c r="L25" s="4">
        <v>793848</v>
      </c>
    </row>
    <row r="27" ht="15">
      <c r="A27" t="s">
        <v>533</v>
      </c>
    </row>
    <row r="28" spans="1:12" ht="15">
      <c r="A28" t="s">
        <v>1111</v>
      </c>
      <c r="D28" s="4">
        <v>358169</v>
      </c>
      <c r="H28" s="4">
        <v>419096</v>
      </c>
      <c r="L28" s="4">
        <v>620817</v>
      </c>
    </row>
    <row r="29" spans="1:12" ht="15">
      <c r="A29" t="s">
        <v>338</v>
      </c>
      <c r="D29" s="4">
        <v>13458113</v>
      </c>
      <c r="H29" s="10">
        <v>-16277895</v>
      </c>
      <c r="L29" s="10">
        <v>-3874583</v>
      </c>
    </row>
    <row r="31" spans="1:12" ht="15">
      <c r="A31" t="s">
        <v>1112</v>
      </c>
      <c r="D31" s="4">
        <v>13816282</v>
      </c>
      <c r="H31" s="10">
        <v>-15858799</v>
      </c>
      <c r="L31" s="10">
        <v>-3253766</v>
      </c>
    </row>
    <row r="33" spans="1:12" ht="15">
      <c r="A33" t="s">
        <v>1113</v>
      </c>
      <c r="C33" s="5">
        <v>8583592</v>
      </c>
      <c r="D33" s="5"/>
      <c r="G33" s="13">
        <v>-15754212</v>
      </c>
      <c r="H33" s="13"/>
      <c r="K33" s="13">
        <v>-2459918</v>
      </c>
      <c r="L33" s="13"/>
    </row>
  </sheetData>
  <sheetProtection selectLockedCells="1" selectUnlockedCells="1"/>
  <mergeCells count="10">
    <mergeCell ref="A2:F2"/>
    <mergeCell ref="C5:D5"/>
    <mergeCell ref="G5:H5"/>
    <mergeCell ref="K5:L5"/>
    <mergeCell ref="C7:D7"/>
    <mergeCell ref="G7:H7"/>
    <mergeCell ref="K7:L7"/>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M23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41.7109375" style="0" customWidth="1"/>
    <col min="4" max="4" width="8.7109375" style="0" customWidth="1"/>
    <col min="5" max="5" width="49.7109375" style="0" customWidth="1"/>
    <col min="6" max="6" width="8.7109375" style="0" customWidth="1"/>
    <col min="7" max="7" width="10.7109375" style="0" customWidth="1"/>
    <col min="8" max="9" width="8.7109375" style="0" customWidth="1"/>
    <col min="10" max="10" width="6.7109375" style="0" customWidth="1"/>
    <col min="11" max="13" width="8.7109375" style="0" customWidth="1"/>
    <col min="14" max="14" width="5.7109375" style="0" customWidth="1"/>
    <col min="15" max="17" width="8.7109375" style="0" customWidth="1"/>
    <col min="18" max="18" width="5.7109375" style="0" customWidth="1"/>
    <col min="19" max="21" width="8.7109375" style="0" customWidth="1"/>
    <col min="22" max="22" width="6.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539</v>
      </c>
      <c r="B2" s="1"/>
      <c r="C2" s="1"/>
      <c r="D2" s="1"/>
      <c r="E2" s="1"/>
      <c r="F2" s="1"/>
    </row>
    <row r="5" spans="1:38" ht="39.75" customHeight="1">
      <c r="A5" s="2" t="s">
        <v>1114</v>
      </c>
      <c r="C5" s="2" t="s">
        <v>541</v>
      </c>
      <c r="E5" s="2" t="s">
        <v>1115</v>
      </c>
      <c r="G5" s="14" t="s">
        <v>1116</v>
      </c>
      <c r="I5" s="1" t="s">
        <v>1117</v>
      </c>
      <c r="J5" s="1"/>
      <c r="M5" s="3" t="s">
        <v>1118</v>
      </c>
      <c r="N5" s="3"/>
      <c r="Q5" s="1" t="s">
        <v>1119</v>
      </c>
      <c r="R5" s="1"/>
      <c r="U5" s="3" t="s">
        <v>1120</v>
      </c>
      <c r="V5" s="3"/>
      <c r="Y5" s="3" t="s">
        <v>1121</v>
      </c>
      <c r="Z5" s="3"/>
      <c r="AC5" s="3" t="s">
        <v>1122</v>
      </c>
      <c r="AD5" s="3"/>
      <c r="AG5" s="1" t="s">
        <v>352</v>
      </c>
      <c r="AH5" s="1"/>
      <c r="AK5" s="1" t="s">
        <v>387</v>
      </c>
      <c r="AL5" s="1"/>
    </row>
    <row r="6" spans="1:38" ht="15">
      <c r="A6" t="s">
        <v>1123</v>
      </c>
      <c r="C6" t="s">
        <v>293</v>
      </c>
      <c r="E6" t="s">
        <v>1124</v>
      </c>
      <c r="G6" t="s">
        <v>1125</v>
      </c>
      <c r="J6" t="s">
        <v>1126</v>
      </c>
      <c r="N6" t="s">
        <v>1126</v>
      </c>
      <c r="R6" t="s">
        <v>1126</v>
      </c>
      <c r="V6" t="s">
        <v>1126</v>
      </c>
      <c r="AD6" s="4">
        <v>6692</v>
      </c>
      <c r="AG6" s="5">
        <v>669214</v>
      </c>
      <c r="AH6" s="5"/>
      <c r="AK6" s="5">
        <v>6725</v>
      </c>
      <c r="AL6" s="5"/>
    </row>
    <row r="7" spans="1:38" ht="15">
      <c r="A7" t="s">
        <v>1123</v>
      </c>
      <c r="C7" t="s">
        <v>293</v>
      </c>
      <c r="E7" t="s">
        <v>1127</v>
      </c>
      <c r="G7" t="s">
        <v>1125</v>
      </c>
      <c r="J7" t="s">
        <v>1126</v>
      </c>
      <c r="N7" t="s">
        <v>1126</v>
      </c>
      <c r="R7" t="s">
        <v>1126</v>
      </c>
      <c r="V7" t="s">
        <v>1126</v>
      </c>
      <c r="AD7" s="4">
        <v>18975</v>
      </c>
      <c r="AH7" s="4">
        <v>1897538</v>
      </c>
      <c r="AL7" s="4">
        <v>247</v>
      </c>
    </row>
    <row r="8" spans="1:38" ht="15">
      <c r="A8" t="s">
        <v>1128</v>
      </c>
      <c r="C8" t="s">
        <v>1129</v>
      </c>
      <c r="E8" t="s">
        <v>355</v>
      </c>
      <c r="G8" t="s">
        <v>1125</v>
      </c>
      <c r="J8" t="s">
        <v>1126</v>
      </c>
      <c r="N8" t="s">
        <v>1126</v>
      </c>
      <c r="R8" t="s">
        <v>1126</v>
      </c>
      <c r="V8" t="s">
        <v>1126</v>
      </c>
      <c r="AD8" s="4">
        <v>14813</v>
      </c>
      <c r="AH8" s="4">
        <v>964466</v>
      </c>
      <c r="AL8" s="4">
        <v>15746</v>
      </c>
    </row>
    <row r="9" spans="1:38" ht="15">
      <c r="A9" t="s">
        <v>1130</v>
      </c>
      <c r="C9" t="s">
        <v>293</v>
      </c>
      <c r="E9" t="s">
        <v>1131</v>
      </c>
      <c r="G9" t="s">
        <v>1132</v>
      </c>
      <c r="J9" t="s">
        <v>1133</v>
      </c>
      <c r="N9" t="s">
        <v>1134</v>
      </c>
      <c r="R9" t="s">
        <v>1126</v>
      </c>
      <c r="V9" t="s">
        <v>1135</v>
      </c>
      <c r="Z9" t="s">
        <v>1136</v>
      </c>
      <c r="AC9" s="5">
        <v>487500</v>
      </c>
      <c r="AD9" s="5"/>
      <c r="AH9" s="4">
        <v>484284</v>
      </c>
      <c r="AL9" s="4">
        <v>476127</v>
      </c>
    </row>
    <row r="10" spans="1:38" ht="15">
      <c r="A10" t="s">
        <v>1137</v>
      </c>
      <c r="C10" t="s">
        <v>1129</v>
      </c>
      <c r="E10" t="s">
        <v>1138</v>
      </c>
      <c r="G10" t="s">
        <v>1132</v>
      </c>
      <c r="J10" t="s">
        <v>1139</v>
      </c>
      <c r="N10" t="s">
        <v>1134</v>
      </c>
      <c r="R10" t="s">
        <v>1126</v>
      </c>
      <c r="V10" t="s">
        <v>1140</v>
      </c>
      <c r="Z10" t="s">
        <v>1141</v>
      </c>
      <c r="AC10" s="5">
        <v>1995000</v>
      </c>
      <c r="AD10" s="5"/>
      <c r="AH10" s="4">
        <v>1975193</v>
      </c>
      <c r="AL10" s="4">
        <v>2009963</v>
      </c>
    </row>
    <row r="11" spans="1:38" ht="15">
      <c r="A11" t="s">
        <v>1142</v>
      </c>
      <c r="C11" t="s">
        <v>273</v>
      </c>
      <c r="E11" t="s">
        <v>1143</v>
      </c>
      <c r="G11" t="s">
        <v>1132</v>
      </c>
      <c r="J11" t="s">
        <v>1144</v>
      </c>
      <c r="N11" t="s">
        <v>1134</v>
      </c>
      <c r="R11" t="s">
        <v>1126</v>
      </c>
      <c r="V11" t="s">
        <v>1145</v>
      </c>
      <c r="Z11" t="s">
        <v>1146</v>
      </c>
      <c r="AC11" s="5">
        <v>1940025</v>
      </c>
      <c r="AD11" s="5"/>
      <c r="AH11" s="4">
        <v>1929297</v>
      </c>
      <c r="AL11" s="4">
        <v>1893348</v>
      </c>
    </row>
    <row r="12" spans="1:38" ht="15">
      <c r="A12" t="s">
        <v>1147</v>
      </c>
      <c r="C12" t="s">
        <v>282</v>
      </c>
      <c r="E12" t="s">
        <v>1148</v>
      </c>
      <c r="G12" t="s">
        <v>1132</v>
      </c>
      <c r="J12" t="s">
        <v>1144</v>
      </c>
      <c r="N12" t="s">
        <v>1134</v>
      </c>
      <c r="R12" t="s">
        <v>1126</v>
      </c>
      <c r="V12" t="s">
        <v>1149</v>
      </c>
      <c r="Z12" t="s">
        <v>1150</v>
      </c>
      <c r="AC12" s="5">
        <v>2446206</v>
      </c>
      <c r="AD12" s="5"/>
      <c r="AH12" s="4">
        <v>2443710</v>
      </c>
      <c r="AL12" s="4">
        <v>2438574</v>
      </c>
    </row>
    <row r="13" spans="1:38" ht="15">
      <c r="A13" t="s">
        <v>1151</v>
      </c>
      <c r="C13" t="s">
        <v>1129</v>
      </c>
      <c r="E13" t="s">
        <v>1152</v>
      </c>
      <c r="G13" t="s">
        <v>1132</v>
      </c>
      <c r="J13" t="s">
        <v>1153</v>
      </c>
      <c r="N13" t="s">
        <v>1134</v>
      </c>
      <c r="R13" t="s">
        <v>1126</v>
      </c>
      <c r="V13" t="s">
        <v>1154</v>
      </c>
      <c r="Z13" t="s">
        <v>1155</v>
      </c>
      <c r="AC13" s="5">
        <v>2463550</v>
      </c>
      <c r="AD13" s="5"/>
      <c r="AH13" s="4">
        <v>2337204</v>
      </c>
      <c r="AL13" s="4">
        <v>2412234</v>
      </c>
    </row>
    <row r="14" spans="1:38" ht="15">
      <c r="A14" t="s">
        <v>1156</v>
      </c>
      <c r="C14" t="s">
        <v>298</v>
      </c>
      <c r="E14" t="s">
        <v>1131</v>
      </c>
      <c r="G14" t="s">
        <v>1132</v>
      </c>
      <c r="J14" t="s">
        <v>1135</v>
      </c>
      <c r="N14" t="s">
        <v>1134</v>
      </c>
      <c r="R14" t="s">
        <v>1126</v>
      </c>
      <c r="V14" t="s">
        <v>1157</v>
      </c>
      <c r="Z14" t="s">
        <v>1158</v>
      </c>
      <c r="AC14" s="5">
        <v>1970000</v>
      </c>
      <c r="AD14" s="5"/>
      <c r="AH14" s="4">
        <v>1962367</v>
      </c>
      <c r="AL14" s="4">
        <v>1898587</v>
      </c>
    </row>
    <row r="15" spans="1:38" ht="15">
      <c r="A15" t="s">
        <v>1159</v>
      </c>
      <c r="C15" t="s">
        <v>300</v>
      </c>
      <c r="E15" t="s">
        <v>1131</v>
      </c>
      <c r="G15" t="s">
        <v>1132</v>
      </c>
      <c r="J15" t="s">
        <v>1160</v>
      </c>
      <c r="N15" t="s">
        <v>1134</v>
      </c>
      <c r="R15" t="s">
        <v>1126</v>
      </c>
      <c r="V15" t="s">
        <v>1161</v>
      </c>
      <c r="Z15" t="s">
        <v>1162</v>
      </c>
      <c r="AC15" s="5">
        <v>500000</v>
      </c>
      <c r="AD15" s="5"/>
      <c r="AH15" s="4">
        <v>500000</v>
      </c>
      <c r="AL15" s="4">
        <v>500940</v>
      </c>
    </row>
    <row r="16" spans="1:38" ht="15">
      <c r="A16" t="s">
        <v>1163</v>
      </c>
      <c r="C16" t="s">
        <v>1129</v>
      </c>
      <c r="E16" t="s">
        <v>1138</v>
      </c>
      <c r="G16" t="s">
        <v>1132</v>
      </c>
      <c r="J16" t="s">
        <v>1149</v>
      </c>
      <c r="N16" t="s">
        <v>1134</v>
      </c>
      <c r="R16" t="s">
        <v>1126</v>
      </c>
      <c r="V16" t="s">
        <v>1164</v>
      </c>
      <c r="Z16" t="s">
        <v>1165</v>
      </c>
      <c r="AC16" s="5">
        <v>398056</v>
      </c>
      <c r="AD16" s="5"/>
      <c r="AH16" s="4">
        <v>396948</v>
      </c>
      <c r="AL16" s="4">
        <v>403529</v>
      </c>
    </row>
    <row r="17" spans="1:38" ht="15">
      <c r="A17" t="s">
        <v>1166</v>
      </c>
      <c r="C17" t="s">
        <v>289</v>
      </c>
      <c r="E17" t="s">
        <v>1167</v>
      </c>
      <c r="G17" t="s">
        <v>1132</v>
      </c>
      <c r="J17" t="s">
        <v>1160</v>
      </c>
      <c r="N17" t="s">
        <v>1168</v>
      </c>
      <c r="R17" t="s">
        <v>1126</v>
      </c>
      <c r="V17" t="s">
        <v>1169</v>
      </c>
      <c r="Z17" t="s">
        <v>1170</v>
      </c>
      <c r="AC17" s="5">
        <v>2896193</v>
      </c>
      <c r="AD17" s="5"/>
      <c r="AH17" s="4">
        <v>2879009</v>
      </c>
      <c r="AL17" s="4">
        <v>2931179</v>
      </c>
    </row>
    <row r="18" spans="1:38" ht="15">
      <c r="A18" t="s">
        <v>1171</v>
      </c>
      <c r="C18" t="s">
        <v>1129</v>
      </c>
      <c r="E18" t="s">
        <v>1138</v>
      </c>
      <c r="G18" t="s">
        <v>1132</v>
      </c>
      <c r="J18" t="s">
        <v>1144</v>
      </c>
      <c r="N18" t="s">
        <v>1134</v>
      </c>
      <c r="R18" t="s">
        <v>1126</v>
      </c>
      <c r="V18" t="s">
        <v>1149</v>
      </c>
      <c r="Z18" t="s">
        <v>1172</v>
      </c>
      <c r="AC18" s="5">
        <v>917946</v>
      </c>
      <c r="AD18" s="5"/>
      <c r="AH18" s="4">
        <v>916144</v>
      </c>
      <c r="AL18" s="4">
        <v>919479</v>
      </c>
    </row>
    <row r="19" spans="1:38" ht="15">
      <c r="A19" t="s">
        <v>1173</v>
      </c>
      <c r="C19" t="s">
        <v>287</v>
      </c>
      <c r="E19" t="s">
        <v>1174</v>
      </c>
      <c r="G19" t="s">
        <v>1132</v>
      </c>
      <c r="J19" t="s">
        <v>1153</v>
      </c>
      <c r="N19" t="s">
        <v>1134</v>
      </c>
      <c r="R19" t="s">
        <v>1126</v>
      </c>
      <c r="V19" t="s">
        <v>1154</v>
      </c>
      <c r="Z19" t="s">
        <v>1175</v>
      </c>
      <c r="AC19" s="5">
        <v>2955000</v>
      </c>
      <c r="AD19" s="5"/>
      <c r="AH19" s="4">
        <v>2943621</v>
      </c>
      <c r="AL19" s="4">
        <v>2951306</v>
      </c>
    </row>
    <row r="20" spans="1:38" ht="15">
      <c r="A20" t="s">
        <v>1176</v>
      </c>
      <c r="C20" t="s">
        <v>1129</v>
      </c>
      <c r="E20" t="s">
        <v>1138</v>
      </c>
      <c r="G20" t="s">
        <v>1132</v>
      </c>
      <c r="J20" t="s">
        <v>1144</v>
      </c>
      <c r="N20" t="s">
        <v>1134</v>
      </c>
      <c r="R20" t="s">
        <v>1126</v>
      </c>
      <c r="V20" t="s">
        <v>1145</v>
      </c>
      <c r="Z20" t="s">
        <v>1177</v>
      </c>
      <c r="AC20" s="5">
        <v>984570</v>
      </c>
      <c r="AD20" s="5"/>
      <c r="AH20" s="4">
        <v>981094</v>
      </c>
      <c r="AL20" s="4">
        <v>977184</v>
      </c>
    </row>
    <row r="21" spans="1:38" ht="15">
      <c r="A21" t="s">
        <v>1178</v>
      </c>
      <c r="C21" t="s">
        <v>286</v>
      </c>
      <c r="E21" t="s">
        <v>1179</v>
      </c>
      <c r="G21" t="s">
        <v>1132</v>
      </c>
      <c r="J21" t="s">
        <v>1160</v>
      </c>
      <c r="N21" t="s">
        <v>1134</v>
      </c>
      <c r="R21" t="s">
        <v>1126</v>
      </c>
      <c r="V21" t="s">
        <v>1161</v>
      </c>
      <c r="Z21" t="s">
        <v>1180</v>
      </c>
      <c r="AC21" s="5">
        <v>250000</v>
      </c>
      <c r="AD21" s="5"/>
      <c r="AH21" s="4">
        <v>249377</v>
      </c>
      <c r="AL21" s="4">
        <v>252500</v>
      </c>
    </row>
    <row r="22" spans="1:38" ht="15">
      <c r="A22" t="s">
        <v>1181</v>
      </c>
      <c r="C22" t="s">
        <v>313</v>
      </c>
      <c r="E22" t="s">
        <v>1131</v>
      </c>
      <c r="G22" t="s">
        <v>1132</v>
      </c>
      <c r="J22" t="s">
        <v>1144</v>
      </c>
      <c r="N22" t="s">
        <v>1134</v>
      </c>
      <c r="R22" t="s">
        <v>1126</v>
      </c>
      <c r="V22" t="s">
        <v>1149</v>
      </c>
      <c r="Z22" t="s">
        <v>1182</v>
      </c>
      <c r="AC22" s="5">
        <v>500000</v>
      </c>
      <c r="AD22" s="5"/>
      <c r="AH22" s="4">
        <v>497626</v>
      </c>
      <c r="AL22" s="4">
        <v>505780</v>
      </c>
    </row>
    <row r="23" spans="1:38" ht="15">
      <c r="A23" t="s">
        <v>1183</v>
      </c>
      <c r="C23" t="s">
        <v>296</v>
      </c>
      <c r="E23" t="s">
        <v>1131</v>
      </c>
      <c r="G23" t="s">
        <v>1132</v>
      </c>
      <c r="J23" t="s">
        <v>1140</v>
      </c>
      <c r="N23" t="s">
        <v>1134</v>
      </c>
      <c r="R23" t="s">
        <v>1126</v>
      </c>
      <c r="V23" t="s">
        <v>1184</v>
      </c>
      <c r="Z23" t="s">
        <v>1185</v>
      </c>
      <c r="AC23" s="5">
        <v>1933919</v>
      </c>
      <c r="AD23" s="5"/>
      <c r="AH23" s="4">
        <v>1887037</v>
      </c>
      <c r="AL23" s="4">
        <v>1885571</v>
      </c>
    </row>
    <row r="24" spans="1:38" ht="15">
      <c r="A24" t="s">
        <v>1186</v>
      </c>
      <c r="C24" t="s">
        <v>306</v>
      </c>
      <c r="E24" t="s">
        <v>1187</v>
      </c>
      <c r="G24" t="s">
        <v>1132</v>
      </c>
      <c r="J24" t="s">
        <v>1188</v>
      </c>
      <c r="N24" t="s">
        <v>1168</v>
      </c>
      <c r="R24" t="s">
        <v>1126</v>
      </c>
      <c r="V24" t="s">
        <v>1189</v>
      </c>
      <c r="Z24" t="s">
        <v>1155</v>
      </c>
      <c r="AC24" s="5">
        <v>3118358</v>
      </c>
      <c r="AD24" s="5"/>
      <c r="AH24" s="4">
        <v>3118358</v>
      </c>
      <c r="AL24" s="4">
        <v>3147327</v>
      </c>
    </row>
    <row r="25" spans="1:38" ht="15">
      <c r="A25" t="s">
        <v>1190</v>
      </c>
      <c r="C25" t="s">
        <v>1129</v>
      </c>
      <c r="E25" t="s">
        <v>1191</v>
      </c>
      <c r="G25" t="s">
        <v>1132</v>
      </c>
      <c r="J25" t="s">
        <v>1149</v>
      </c>
      <c r="N25" t="s">
        <v>1134</v>
      </c>
      <c r="R25" t="s">
        <v>1126</v>
      </c>
      <c r="V25" t="s">
        <v>1164</v>
      </c>
      <c r="Z25" t="s">
        <v>1192</v>
      </c>
      <c r="AC25" s="5">
        <v>1484941</v>
      </c>
      <c r="AD25" s="5"/>
      <c r="AH25" s="4">
        <v>1481061</v>
      </c>
      <c r="AL25" s="4">
        <v>1491446</v>
      </c>
    </row>
    <row r="26" spans="1:38" ht="15">
      <c r="A26" t="s">
        <v>1193</v>
      </c>
      <c r="C26" t="s">
        <v>300</v>
      </c>
      <c r="E26" t="s">
        <v>1131</v>
      </c>
      <c r="G26" t="s">
        <v>1132</v>
      </c>
      <c r="J26" t="s">
        <v>1161</v>
      </c>
      <c r="N26" t="s">
        <v>1134</v>
      </c>
      <c r="R26" t="s">
        <v>1126</v>
      </c>
      <c r="V26" t="s">
        <v>1139</v>
      </c>
      <c r="Z26" t="s">
        <v>1194</v>
      </c>
      <c r="AC26" s="5">
        <v>1495307</v>
      </c>
      <c r="AD26" s="5"/>
      <c r="AH26" s="4">
        <v>1480354</v>
      </c>
      <c r="AL26" s="4">
        <v>1499045</v>
      </c>
    </row>
    <row r="27" spans="1:38" ht="15">
      <c r="A27" t="s">
        <v>1195</v>
      </c>
      <c r="C27" t="s">
        <v>308</v>
      </c>
      <c r="E27" t="s">
        <v>1196</v>
      </c>
      <c r="G27" t="s">
        <v>1132</v>
      </c>
      <c r="J27" t="s">
        <v>1144</v>
      </c>
      <c r="N27" t="s">
        <v>1168</v>
      </c>
      <c r="R27" t="s">
        <v>1126</v>
      </c>
      <c r="V27" t="s">
        <v>1197</v>
      </c>
      <c r="Z27" t="s">
        <v>1198</v>
      </c>
      <c r="AC27" s="5">
        <v>531422</v>
      </c>
      <c r="AD27" s="5"/>
      <c r="AH27" s="4">
        <v>526976</v>
      </c>
      <c r="AL27" s="4">
        <v>537024</v>
      </c>
    </row>
    <row r="28" spans="1:38" ht="15">
      <c r="A28" t="s">
        <v>1195</v>
      </c>
      <c r="C28" t="s">
        <v>308</v>
      </c>
      <c r="E28" t="s">
        <v>1199</v>
      </c>
      <c r="G28" t="s">
        <v>1132</v>
      </c>
      <c r="J28" t="s">
        <v>1144</v>
      </c>
      <c r="N28" t="s">
        <v>1134</v>
      </c>
      <c r="R28" t="s">
        <v>1126</v>
      </c>
      <c r="V28" t="s">
        <v>1149</v>
      </c>
      <c r="Z28" t="s">
        <v>1200</v>
      </c>
      <c r="AC28" s="5">
        <v>2434375</v>
      </c>
      <c r="AD28" s="5"/>
      <c r="AH28" s="4">
        <v>2422950</v>
      </c>
      <c r="AL28" s="4">
        <v>2463661</v>
      </c>
    </row>
    <row r="29" spans="1:38" ht="15">
      <c r="A29" t="s">
        <v>1201</v>
      </c>
      <c r="C29" t="s">
        <v>1202</v>
      </c>
      <c r="E29" t="s">
        <v>1131</v>
      </c>
      <c r="G29" t="s">
        <v>1132</v>
      </c>
      <c r="J29" t="s">
        <v>1139</v>
      </c>
      <c r="N29" t="s">
        <v>1134</v>
      </c>
      <c r="R29" t="s">
        <v>1126</v>
      </c>
      <c r="V29" t="s">
        <v>1140</v>
      </c>
      <c r="Z29" t="s">
        <v>1203</v>
      </c>
      <c r="AC29" s="5">
        <v>2718634</v>
      </c>
      <c r="AD29" s="5"/>
      <c r="AH29" s="4">
        <v>2718434</v>
      </c>
      <c r="AL29" s="4">
        <v>2739024</v>
      </c>
    </row>
    <row r="30" spans="1:38" ht="15">
      <c r="A30" t="s">
        <v>1204</v>
      </c>
      <c r="C30" t="s">
        <v>286</v>
      </c>
      <c r="E30" t="s">
        <v>1131</v>
      </c>
      <c r="G30" t="s">
        <v>1132</v>
      </c>
      <c r="J30" t="s">
        <v>1139</v>
      </c>
      <c r="N30" t="s">
        <v>1134</v>
      </c>
      <c r="R30" t="s">
        <v>1126</v>
      </c>
      <c r="V30" t="s">
        <v>1140</v>
      </c>
      <c r="Z30" t="s">
        <v>1205</v>
      </c>
      <c r="AC30" s="5">
        <v>2784429</v>
      </c>
      <c r="AD30" s="5"/>
      <c r="AH30" s="4">
        <v>2760689</v>
      </c>
      <c r="AL30" s="4">
        <v>2819234</v>
      </c>
    </row>
    <row r="31" spans="1:38" ht="15">
      <c r="A31" t="s">
        <v>1206</v>
      </c>
      <c r="C31" t="s">
        <v>297</v>
      </c>
      <c r="E31" t="s">
        <v>1207</v>
      </c>
      <c r="G31" t="s">
        <v>1132</v>
      </c>
      <c r="J31" t="s">
        <v>1208</v>
      </c>
      <c r="N31" t="s">
        <v>1168</v>
      </c>
      <c r="R31" t="s">
        <v>1126</v>
      </c>
      <c r="V31" t="s">
        <v>1189</v>
      </c>
      <c r="Z31" t="s">
        <v>1209</v>
      </c>
      <c r="AC31" s="5">
        <v>1000000</v>
      </c>
      <c r="AD31" s="5"/>
      <c r="AH31" s="4">
        <v>995000</v>
      </c>
      <c r="AL31" s="4">
        <v>1017300</v>
      </c>
    </row>
    <row r="32" spans="1:38" ht="15">
      <c r="A32" t="s">
        <v>1210</v>
      </c>
      <c r="C32" t="s">
        <v>289</v>
      </c>
      <c r="E32" t="s">
        <v>1131</v>
      </c>
      <c r="G32" t="s">
        <v>1132</v>
      </c>
      <c r="J32" t="s">
        <v>1144</v>
      </c>
      <c r="N32" t="s">
        <v>1168</v>
      </c>
      <c r="R32" t="s">
        <v>1126</v>
      </c>
      <c r="V32" t="s">
        <v>1211</v>
      </c>
      <c r="Z32" t="s">
        <v>1212</v>
      </c>
      <c r="AC32" s="5">
        <v>1473750</v>
      </c>
      <c r="AD32" s="5"/>
      <c r="AH32" s="4">
        <v>1471637</v>
      </c>
      <c r="AL32" s="4">
        <v>1411116</v>
      </c>
    </row>
    <row r="33" spans="1:38" ht="15">
      <c r="A33" t="s">
        <v>1213</v>
      </c>
      <c r="C33" t="s">
        <v>1214</v>
      </c>
      <c r="E33" t="s">
        <v>1131</v>
      </c>
      <c r="G33" t="s">
        <v>1132</v>
      </c>
      <c r="J33" t="s">
        <v>1160</v>
      </c>
      <c r="N33" t="s">
        <v>1134</v>
      </c>
      <c r="R33" t="s">
        <v>1126</v>
      </c>
      <c r="V33" t="s">
        <v>1161</v>
      </c>
      <c r="Z33" t="s">
        <v>1215</v>
      </c>
      <c r="AC33" s="5">
        <v>2481122</v>
      </c>
      <c r="AD33" s="5"/>
      <c r="AH33" s="4">
        <v>2484502</v>
      </c>
      <c r="AL33" s="4">
        <v>2488888</v>
      </c>
    </row>
    <row r="34" spans="1:38" ht="15">
      <c r="A34" t="s">
        <v>1216</v>
      </c>
      <c r="C34" t="s">
        <v>309</v>
      </c>
      <c r="E34" t="s">
        <v>1217</v>
      </c>
      <c r="G34" t="s">
        <v>1132</v>
      </c>
      <c r="J34" t="s">
        <v>1133</v>
      </c>
      <c r="N34" t="s">
        <v>1134</v>
      </c>
      <c r="R34" t="s">
        <v>1126</v>
      </c>
      <c r="V34" t="s">
        <v>1135</v>
      </c>
      <c r="Z34" t="s">
        <v>1218</v>
      </c>
      <c r="AC34" s="5">
        <v>1500000</v>
      </c>
      <c r="AD34" s="5"/>
      <c r="AH34" s="4">
        <v>1496335</v>
      </c>
      <c r="AL34" s="4">
        <v>1487385</v>
      </c>
    </row>
    <row r="35" spans="1:38" ht="15">
      <c r="A35" t="s">
        <v>1219</v>
      </c>
      <c r="C35" t="s">
        <v>287</v>
      </c>
      <c r="E35" t="s">
        <v>1220</v>
      </c>
      <c r="G35" t="s">
        <v>1132</v>
      </c>
      <c r="J35" t="s">
        <v>1139</v>
      </c>
      <c r="N35" t="s">
        <v>1134</v>
      </c>
      <c r="R35" t="s">
        <v>1126</v>
      </c>
      <c r="V35" t="s">
        <v>1221</v>
      </c>
      <c r="Z35" t="s">
        <v>1222</v>
      </c>
      <c r="AC35" s="5">
        <v>2992500</v>
      </c>
      <c r="AD35" s="5"/>
      <c r="AH35" s="4">
        <v>2969529</v>
      </c>
      <c r="AL35" s="4">
        <v>3008390</v>
      </c>
    </row>
    <row r="36" spans="1:38" ht="15">
      <c r="A36" t="s">
        <v>1223</v>
      </c>
      <c r="C36" t="s">
        <v>303</v>
      </c>
      <c r="E36" t="s">
        <v>1131</v>
      </c>
      <c r="G36" t="s">
        <v>1132</v>
      </c>
      <c r="J36" t="s">
        <v>1161</v>
      </c>
      <c r="N36" t="s">
        <v>1134</v>
      </c>
      <c r="R36" t="s">
        <v>1126</v>
      </c>
      <c r="V36" t="s">
        <v>1139</v>
      </c>
      <c r="Z36" t="s">
        <v>1224</v>
      </c>
      <c r="AC36" s="5">
        <v>1959596</v>
      </c>
      <c r="AD36" s="5"/>
      <c r="AH36" s="4">
        <v>1917256</v>
      </c>
      <c r="AL36" s="4">
        <v>1965729</v>
      </c>
    </row>
    <row r="37" spans="1:38" ht="15">
      <c r="A37" t="s">
        <v>1225</v>
      </c>
      <c r="C37" t="s">
        <v>303</v>
      </c>
      <c r="E37" t="s">
        <v>1131</v>
      </c>
      <c r="G37" t="s">
        <v>1132</v>
      </c>
      <c r="J37" t="s">
        <v>1161</v>
      </c>
      <c r="N37" t="s">
        <v>1134</v>
      </c>
      <c r="R37" t="s">
        <v>1126</v>
      </c>
      <c r="V37" t="s">
        <v>1139</v>
      </c>
      <c r="Z37" t="s">
        <v>1224</v>
      </c>
      <c r="AC37" s="5">
        <v>676193</v>
      </c>
      <c r="AD37" s="5"/>
      <c r="AH37" s="4">
        <v>665400</v>
      </c>
      <c r="AL37" s="4">
        <v>679607</v>
      </c>
    </row>
    <row r="38" spans="1:38" ht="15">
      <c r="A38" t="s">
        <v>1226</v>
      </c>
      <c r="C38" t="s">
        <v>311</v>
      </c>
      <c r="E38" t="s">
        <v>1227</v>
      </c>
      <c r="G38" t="s">
        <v>1132</v>
      </c>
      <c r="J38" t="s">
        <v>1160</v>
      </c>
      <c r="N38" t="s">
        <v>1134</v>
      </c>
      <c r="R38" t="s">
        <v>1126</v>
      </c>
      <c r="V38" t="s">
        <v>1161</v>
      </c>
      <c r="Z38" t="s">
        <v>1228</v>
      </c>
      <c r="AC38" s="5">
        <v>1461186</v>
      </c>
      <c r="AD38" s="5"/>
      <c r="AH38" s="4">
        <v>1451382</v>
      </c>
      <c r="AL38" s="4">
        <v>1467952</v>
      </c>
    </row>
    <row r="39" spans="1:38" ht="15">
      <c r="A39" t="s">
        <v>1229</v>
      </c>
      <c r="C39" t="s">
        <v>293</v>
      </c>
      <c r="E39" t="s">
        <v>1138</v>
      </c>
      <c r="G39" t="s">
        <v>1132</v>
      </c>
      <c r="J39" t="s">
        <v>1144</v>
      </c>
      <c r="N39" t="s">
        <v>1126</v>
      </c>
      <c r="R39" t="s">
        <v>1126</v>
      </c>
      <c r="V39" t="s">
        <v>1135</v>
      </c>
      <c r="Z39" t="s">
        <v>1230</v>
      </c>
      <c r="AC39" s="5">
        <v>1189327</v>
      </c>
      <c r="AD39" s="5"/>
      <c r="AH39" s="4">
        <v>1179242</v>
      </c>
      <c r="AL39" s="4">
        <v>1189826</v>
      </c>
    </row>
    <row r="40" spans="1:38" ht="15">
      <c r="A40" t="s">
        <v>1231</v>
      </c>
      <c r="C40" t="s">
        <v>1232</v>
      </c>
      <c r="E40" t="s">
        <v>1131</v>
      </c>
      <c r="G40" t="s">
        <v>1132</v>
      </c>
      <c r="J40" t="s">
        <v>1153</v>
      </c>
      <c r="N40" t="s">
        <v>1134</v>
      </c>
      <c r="R40" t="s">
        <v>1126</v>
      </c>
      <c r="V40" t="s">
        <v>1154</v>
      </c>
      <c r="Z40" t="s">
        <v>1141</v>
      </c>
      <c r="AC40" s="5">
        <v>497500</v>
      </c>
      <c r="AD40" s="5"/>
      <c r="AH40" s="4">
        <v>495317</v>
      </c>
      <c r="AL40" s="4">
        <v>500609</v>
      </c>
    </row>
    <row r="41" spans="1:38" ht="15">
      <c r="A41" t="s">
        <v>1233</v>
      </c>
      <c r="C41" t="s">
        <v>304</v>
      </c>
      <c r="E41" t="s">
        <v>1234</v>
      </c>
      <c r="G41" t="s">
        <v>1132</v>
      </c>
      <c r="J41" t="s">
        <v>1160</v>
      </c>
      <c r="N41" t="s">
        <v>1134</v>
      </c>
      <c r="R41" t="s">
        <v>1126</v>
      </c>
      <c r="V41" t="s">
        <v>1161</v>
      </c>
      <c r="Z41" t="s">
        <v>1235</v>
      </c>
      <c r="AC41" s="5">
        <v>1487353</v>
      </c>
      <c r="AD41" s="5"/>
      <c r="AH41" s="4">
        <v>1489058</v>
      </c>
      <c r="AL41" s="4">
        <v>1500829</v>
      </c>
    </row>
    <row r="42" spans="1:38" ht="15">
      <c r="A42" t="s">
        <v>1236</v>
      </c>
      <c r="C42" t="s">
        <v>290</v>
      </c>
      <c r="E42" t="s">
        <v>1131</v>
      </c>
      <c r="G42" t="s">
        <v>1132</v>
      </c>
      <c r="J42" t="s">
        <v>1161</v>
      </c>
      <c r="N42" t="s">
        <v>1134</v>
      </c>
      <c r="R42" t="s">
        <v>1126</v>
      </c>
      <c r="V42" t="s">
        <v>1139</v>
      </c>
      <c r="Z42" t="s">
        <v>1237</v>
      </c>
      <c r="AC42" s="5">
        <v>1500000</v>
      </c>
      <c r="AD42" s="5"/>
      <c r="AH42" s="4">
        <v>1485318</v>
      </c>
      <c r="AL42" s="4">
        <v>1500000</v>
      </c>
    </row>
    <row r="43" spans="1:38" ht="15">
      <c r="A43" t="s">
        <v>1238</v>
      </c>
      <c r="C43" t="s">
        <v>299</v>
      </c>
      <c r="E43" t="s">
        <v>1239</v>
      </c>
      <c r="G43" t="s">
        <v>1132</v>
      </c>
      <c r="J43" t="s">
        <v>1208</v>
      </c>
      <c r="N43" t="s">
        <v>1134</v>
      </c>
      <c r="R43" t="s">
        <v>1126</v>
      </c>
      <c r="V43" t="s">
        <v>1133</v>
      </c>
      <c r="Z43" t="s">
        <v>1240</v>
      </c>
      <c r="AC43" s="5">
        <v>424821</v>
      </c>
      <c r="AD43" s="5"/>
      <c r="AH43" s="4">
        <v>423456</v>
      </c>
      <c r="AL43" s="4">
        <v>429953</v>
      </c>
    </row>
    <row r="44" spans="1:38" ht="15">
      <c r="A44" t="s">
        <v>1241</v>
      </c>
      <c r="C44" t="s">
        <v>301</v>
      </c>
      <c r="E44" t="s">
        <v>1131</v>
      </c>
      <c r="G44" t="s">
        <v>1132</v>
      </c>
      <c r="J44" t="s">
        <v>1149</v>
      </c>
      <c r="N44" t="s">
        <v>1134</v>
      </c>
      <c r="R44" t="s">
        <v>1126</v>
      </c>
      <c r="V44" t="s">
        <v>1164</v>
      </c>
      <c r="Z44" t="s">
        <v>1242</v>
      </c>
      <c r="AC44" s="5">
        <v>1492500</v>
      </c>
      <c r="AD44" s="5"/>
      <c r="AH44" s="4">
        <v>1477575</v>
      </c>
      <c r="AL44" s="4">
        <v>1411965</v>
      </c>
    </row>
    <row r="45" spans="1:38" ht="15">
      <c r="A45" t="s">
        <v>1243</v>
      </c>
      <c r="C45" t="s">
        <v>296</v>
      </c>
      <c r="E45" t="s">
        <v>1131</v>
      </c>
      <c r="G45" t="s">
        <v>1132</v>
      </c>
      <c r="J45" t="s">
        <v>1160</v>
      </c>
      <c r="N45" t="s">
        <v>1126</v>
      </c>
      <c r="R45" t="s">
        <v>1126</v>
      </c>
      <c r="V45" t="s">
        <v>1161</v>
      </c>
      <c r="Z45" t="s">
        <v>1244</v>
      </c>
      <c r="AC45" s="5">
        <v>227273</v>
      </c>
      <c r="AD45" s="5"/>
      <c r="AH45" s="4">
        <v>226758</v>
      </c>
      <c r="AL45" s="4">
        <v>229545</v>
      </c>
    </row>
    <row r="46" spans="1:38" ht="15">
      <c r="A46" t="s">
        <v>1245</v>
      </c>
      <c r="C46" t="s">
        <v>315</v>
      </c>
      <c r="E46" t="s">
        <v>1246</v>
      </c>
      <c r="G46" t="s">
        <v>1132</v>
      </c>
      <c r="J46" t="s">
        <v>1247</v>
      </c>
      <c r="N46" t="s">
        <v>1126</v>
      </c>
      <c r="R46" t="s">
        <v>1126</v>
      </c>
      <c r="V46" t="s">
        <v>1248</v>
      </c>
      <c r="Z46" t="s">
        <v>1249</v>
      </c>
      <c r="AC46" s="5">
        <v>1609533</v>
      </c>
      <c r="AD46" s="5"/>
      <c r="AH46" s="4">
        <v>1603525</v>
      </c>
      <c r="AL46" s="4">
        <v>1617130</v>
      </c>
    </row>
    <row r="47" spans="1:38" ht="15">
      <c r="A47" t="s">
        <v>1250</v>
      </c>
      <c r="C47" t="s">
        <v>1129</v>
      </c>
      <c r="E47" t="s">
        <v>1251</v>
      </c>
      <c r="G47" t="s">
        <v>1132</v>
      </c>
      <c r="J47" t="s">
        <v>1208</v>
      </c>
      <c r="N47" t="s">
        <v>1134</v>
      </c>
      <c r="R47" t="s">
        <v>1126</v>
      </c>
      <c r="V47" t="s">
        <v>1252</v>
      </c>
      <c r="Z47" t="s">
        <v>1253</v>
      </c>
      <c r="AC47" s="5">
        <v>981177</v>
      </c>
      <c r="AD47" s="5"/>
      <c r="AH47" s="4">
        <v>960939</v>
      </c>
      <c r="AL47" s="4">
        <v>972866</v>
      </c>
    </row>
    <row r="48" spans="1:38" ht="15">
      <c r="A48" t="s">
        <v>1250</v>
      </c>
      <c r="C48" t="s">
        <v>1129</v>
      </c>
      <c r="E48" t="s">
        <v>1254</v>
      </c>
      <c r="G48" t="s">
        <v>1132</v>
      </c>
      <c r="J48" t="s">
        <v>1160</v>
      </c>
      <c r="N48" t="s">
        <v>1134</v>
      </c>
      <c r="R48" t="s">
        <v>1126</v>
      </c>
      <c r="V48" t="s">
        <v>1255</v>
      </c>
      <c r="Z48" t="s">
        <v>1256</v>
      </c>
      <c r="AC48" s="5">
        <v>1805352</v>
      </c>
      <c r="AD48" s="5"/>
      <c r="AH48" s="4">
        <v>1763950</v>
      </c>
      <c r="AL48" s="4">
        <v>1773940</v>
      </c>
    </row>
    <row r="49" spans="1:38" ht="15">
      <c r="A49" t="s">
        <v>1257</v>
      </c>
      <c r="C49" t="s">
        <v>1258</v>
      </c>
      <c r="E49" t="s">
        <v>1138</v>
      </c>
      <c r="G49" t="s">
        <v>1132</v>
      </c>
      <c r="J49" t="s">
        <v>1189</v>
      </c>
      <c r="N49" t="s">
        <v>1134</v>
      </c>
      <c r="R49" t="s">
        <v>1126</v>
      </c>
      <c r="V49" t="s">
        <v>1153</v>
      </c>
      <c r="Z49" t="s">
        <v>1259</v>
      </c>
      <c r="AC49" s="5">
        <v>1964874</v>
      </c>
      <c r="AD49" s="5"/>
      <c r="AH49" s="4">
        <v>1946245</v>
      </c>
      <c r="AL49" s="4">
        <v>1976172</v>
      </c>
    </row>
    <row r="50" spans="1:38" ht="15">
      <c r="A50" t="s">
        <v>1260</v>
      </c>
      <c r="C50" t="s">
        <v>290</v>
      </c>
      <c r="E50" t="s">
        <v>1174</v>
      </c>
      <c r="G50" t="s">
        <v>1132</v>
      </c>
      <c r="J50" t="s">
        <v>1160</v>
      </c>
      <c r="N50" t="s">
        <v>1134</v>
      </c>
      <c r="R50" t="s">
        <v>1126</v>
      </c>
      <c r="V50" t="s">
        <v>1161</v>
      </c>
      <c r="Z50" t="s">
        <v>1261</v>
      </c>
      <c r="AC50" s="5">
        <v>1970062</v>
      </c>
      <c r="AD50" s="5"/>
      <c r="AH50" s="4">
        <v>1958282</v>
      </c>
      <c r="AL50" s="4">
        <v>1980405</v>
      </c>
    </row>
    <row r="51" spans="1:38" ht="15">
      <c r="A51" t="s">
        <v>1262</v>
      </c>
      <c r="C51" t="s">
        <v>1129</v>
      </c>
      <c r="E51" t="s">
        <v>1138</v>
      </c>
      <c r="G51" t="s">
        <v>1132</v>
      </c>
      <c r="J51" t="s">
        <v>1149</v>
      </c>
      <c r="N51" t="s">
        <v>1134</v>
      </c>
      <c r="R51" t="s">
        <v>1126</v>
      </c>
      <c r="V51" t="s">
        <v>1164</v>
      </c>
      <c r="Z51" t="s">
        <v>1263</v>
      </c>
      <c r="AC51" s="5">
        <v>1980000</v>
      </c>
      <c r="AD51" s="5"/>
      <c r="AH51" s="4">
        <v>1891488</v>
      </c>
      <c r="AL51" s="4">
        <v>1615522</v>
      </c>
    </row>
    <row r="52" spans="1:38" ht="15">
      <c r="A52" t="s">
        <v>1264</v>
      </c>
      <c r="C52" t="s">
        <v>291</v>
      </c>
      <c r="E52" t="s">
        <v>1265</v>
      </c>
      <c r="G52" t="s">
        <v>1132</v>
      </c>
      <c r="J52" t="s">
        <v>1133</v>
      </c>
      <c r="N52" t="s">
        <v>1134</v>
      </c>
      <c r="R52" t="s">
        <v>1126</v>
      </c>
      <c r="V52" t="s">
        <v>1135</v>
      </c>
      <c r="Z52" t="s">
        <v>1266</v>
      </c>
      <c r="AC52" s="5">
        <v>1418750</v>
      </c>
      <c r="AD52" s="5"/>
      <c r="AH52" s="4">
        <v>1412839</v>
      </c>
      <c r="AL52" s="4">
        <v>1365547</v>
      </c>
    </row>
    <row r="53" spans="1:38" ht="15">
      <c r="A53" t="s">
        <v>1267</v>
      </c>
      <c r="C53" t="s">
        <v>290</v>
      </c>
      <c r="E53" t="s">
        <v>1207</v>
      </c>
      <c r="G53" t="s">
        <v>1132</v>
      </c>
      <c r="J53" t="s">
        <v>1160</v>
      </c>
      <c r="N53" t="s">
        <v>1134</v>
      </c>
      <c r="R53" t="s">
        <v>1126</v>
      </c>
      <c r="V53" t="s">
        <v>1161</v>
      </c>
      <c r="Z53" t="s">
        <v>1268</v>
      </c>
      <c r="AC53" s="5">
        <v>500000</v>
      </c>
      <c r="AD53" s="5"/>
      <c r="AH53" s="4">
        <v>497500</v>
      </c>
      <c r="AL53" s="4">
        <v>502890</v>
      </c>
    </row>
    <row r="54" spans="1:38" ht="15">
      <c r="A54" t="s">
        <v>1269</v>
      </c>
      <c r="C54" t="s">
        <v>303</v>
      </c>
      <c r="E54" t="s">
        <v>1174</v>
      </c>
      <c r="G54" t="s">
        <v>1132</v>
      </c>
      <c r="J54" t="s">
        <v>1153</v>
      </c>
      <c r="N54" t="s">
        <v>1134</v>
      </c>
      <c r="R54" t="s">
        <v>1126</v>
      </c>
      <c r="V54" t="s">
        <v>1270</v>
      </c>
      <c r="Z54" t="s">
        <v>1271</v>
      </c>
      <c r="AC54" s="5">
        <v>1436782</v>
      </c>
      <c r="AD54" s="5"/>
      <c r="AH54" s="4">
        <v>1418783</v>
      </c>
      <c r="AL54" s="4">
        <v>1289511</v>
      </c>
    </row>
    <row r="55" spans="1:38" ht="15">
      <c r="A55" t="s">
        <v>1272</v>
      </c>
      <c r="C55" t="s">
        <v>295</v>
      </c>
      <c r="E55" t="s">
        <v>1152</v>
      </c>
      <c r="G55" t="s">
        <v>1132</v>
      </c>
      <c r="J55" t="s">
        <v>1144</v>
      </c>
      <c r="N55" t="s">
        <v>1134</v>
      </c>
      <c r="R55" t="s">
        <v>1126</v>
      </c>
      <c r="V55" t="s">
        <v>1149</v>
      </c>
      <c r="Z55" t="s">
        <v>1273</v>
      </c>
      <c r="AC55" s="5">
        <v>2462342</v>
      </c>
      <c r="AD55" s="5"/>
      <c r="AH55" s="4">
        <v>2461490</v>
      </c>
      <c r="AL55" s="4">
        <v>2457934</v>
      </c>
    </row>
    <row r="56" spans="1:38" ht="15">
      <c r="A56" t="s">
        <v>1274</v>
      </c>
      <c r="C56" t="s">
        <v>292</v>
      </c>
      <c r="E56" t="s">
        <v>1227</v>
      </c>
      <c r="G56" t="s">
        <v>1132</v>
      </c>
      <c r="J56" t="s">
        <v>1160</v>
      </c>
      <c r="N56" t="s">
        <v>1134</v>
      </c>
      <c r="R56" t="s">
        <v>1126</v>
      </c>
      <c r="V56" t="s">
        <v>1255</v>
      </c>
      <c r="Z56" t="s">
        <v>1275</v>
      </c>
      <c r="AC56" s="5">
        <v>727500</v>
      </c>
      <c r="AD56" s="5"/>
      <c r="AH56" s="4">
        <v>726911</v>
      </c>
      <c r="AL56" s="4">
        <v>667329</v>
      </c>
    </row>
    <row r="57" spans="1:38" ht="15">
      <c r="A57" t="s">
        <v>1276</v>
      </c>
      <c r="C57" t="s">
        <v>1129</v>
      </c>
      <c r="E57" t="s">
        <v>1131</v>
      </c>
      <c r="G57" t="s">
        <v>1132</v>
      </c>
      <c r="J57" t="s">
        <v>1149</v>
      </c>
      <c r="N57" t="s">
        <v>1134</v>
      </c>
      <c r="R57" t="s">
        <v>1126</v>
      </c>
      <c r="V57" t="s">
        <v>1164</v>
      </c>
      <c r="Z57" t="s">
        <v>1277</v>
      </c>
      <c r="AC57" s="5">
        <v>1470113</v>
      </c>
      <c r="AD57" s="5"/>
      <c r="AH57" s="4">
        <v>1458924</v>
      </c>
      <c r="AL57" s="4">
        <v>1389256</v>
      </c>
    </row>
    <row r="58" spans="1:38" ht="15">
      <c r="A58" t="s">
        <v>1278</v>
      </c>
      <c r="C58" t="s">
        <v>304</v>
      </c>
      <c r="E58" t="s">
        <v>1131</v>
      </c>
      <c r="G58" t="s">
        <v>1132</v>
      </c>
      <c r="J58" t="s">
        <v>1161</v>
      </c>
      <c r="N58" t="s">
        <v>1134</v>
      </c>
      <c r="R58" t="s">
        <v>1126</v>
      </c>
      <c r="V58" t="s">
        <v>1139</v>
      </c>
      <c r="Z58" t="s">
        <v>1279</v>
      </c>
      <c r="AC58" s="5">
        <v>2050000</v>
      </c>
      <c r="AD58" s="5"/>
      <c r="AH58" s="4">
        <v>2049738</v>
      </c>
      <c r="AL58" s="4">
        <v>2083313</v>
      </c>
    </row>
    <row r="59" spans="1:38" ht="15">
      <c r="A59" t="s">
        <v>1280</v>
      </c>
      <c r="C59" t="s">
        <v>319</v>
      </c>
      <c r="E59" t="s">
        <v>1131</v>
      </c>
      <c r="G59" t="s">
        <v>1132</v>
      </c>
      <c r="J59" t="s">
        <v>1144</v>
      </c>
      <c r="N59" t="s">
        <v>1134</v>
      </c>
      <c r="R59" t="s">
        <v>1126</v>
      </c>
      <c r="V59" t="s">
        <v>1149</v>
      </c>
      <c r="Z59" t="s">
        <v>1281</v>
      </c>
      <c r="AC59" s="5">
        <v>470093</v>
      </c>
      <c r="AD59" s="5"/>
      <c r="AH59" s="4">
        <v>467345</v>
      </c>
      <c r="AL59" s="4">
        <v>342580</v>
      </c>
    </row>
    <row r="60" spans="1:38" ht="15">
      <c r="A60" t="s">
        <v>1282</v>
      </c>
      <c r="C60" t="s">
        <v>291</v>
      </c>
      <c r="E60" t="s">
        <v>1131</v>
      </c>
      <c r="G60" t="s">
        <v>1132</v>
      </c>
      <c r="J60" t="s">
        <v>1149</v>
      </c>
      <c r="N60" t="s">
        <v>1134</v>
      </c>
      <c r="R60" t="s">
        <v>1126</v>
      </c>
      <c r="V60" t="s">
        <v>1164</v>
      </c>
      <c r="Z60" t="s">
        <v>1283</v>
      </c>
      <c r="AC60" s="5">
        <v>1975000</v>
      </c>
      <c r="AD60" s="5"/>
      <c r="AH60" s="4">
        <v>1967190</v>
      </c>
      <c r="AL60" s="4">
        <v>1987838</v>
      </c>
    </row>
    <row r="61" spans="1:38" ht="15">
      <c r="A61" t="s">
        <v>1284</v>
      </c>
      <c r="C61" t="s">
        <v>310</v>
      </c>
      <c r="E61" t="s">
        <v>1131</v>
      </c>
      <c r="G61" t="s">
        <v>1132</v>
      </c>
      <c r="J61" t="s">
        <v>1154</v>
      </c>
      <c r="N61" t="s">
        <v>1134</v>
      </c>
      <c r="R61" t="s">
        <v>1126</v>
      </c>
      <c r="V61" t="s">
        <v>1285</v>
      </c>
      <c r="Z61" t="s">
        <v>1286</v>
      </c>
      <c r="AC61" s="5">
        <v>714286</v>
      </c>
      <c r="AD61" s="5"/>
      <c r="AH61" s="4">
        <v>707143</v>
      </c>
      <c r="AL61" s="4">
        <v>717857</v>
      </c>
    </row>
    <row r="62" spans="1:38" ht="15">
      <c r="A62" t="s">
        <v>1287</v>
      </c>
      <c r="C62" t="s">
        <v>294</v>
      </c>
      <c r="E62" t="s">
        <v>1152</v>
      </c>
      <c r="G62" t="s">
        <v>1132</v>
      </c>
      <c r="J62" t="s">
        <v>1288</v>
      </c>
      <c r="N62" t="s">
        <v>1289</v>
      </c>
      <c r="R62" t="s">
        <v>1126</v>
      </c>
      <c r="V62" t="s">
        <v>994</v>
      </c>
      <c r="Z62" t="s">
        <v>1290</v>
      </c>
      <c r="AC62" s="5">
        <v>2101458</v>
      </c>
      <c r="AD62" s="5"/>
      <c r="AH62" s="4">
        <v>2096045</v>
      </c>
      <c r="AL62" s="4">
        <v>2101458</v>
      </c>
    </row>
    <row r="63" spans="1:38" ht="15">
      <c r="A63" t="s">
        <v>1291</v>
      </c>
      <c r="C63" t="s">
        <v>1214</v>
      </c>
      <c r="E63" t="s">
        <v>1292</v>
      </c>
      <c r="G63" t="s">
        <v>1132</v>
      </c>
      <c r="J63" t="s">
        <v>1133</v>
      </c>
      <c r="N63" t="s">
        <v>1134</v>
      </c>
      <c r="R63" t="s">
        <v>1126</v>
      </c>
      <c r="V63" t="s">
        <v>1293</v>
      </c>
      <c r="Z63" t="s">
        <v>1158</v>
      </c>
      <c r="AC63" s="5">
        <v>1000000</v>
      </c>
      <c r="AD63" s="5"/>
      <c r="AH63" s="4">
        <v>996568</v>
      </c>
      <c r="AL63" s="4">
        <v>1002920</v>
      </c>
    </row>
    <row r="64" spans="1:38" ht="15">
      <c r="A64" t="s">
        <v>1294</v>
      </c>
      <c r="C64" t="s">
        <v>287</v>
      </c>
      <c r="E64" t="s">
        <v>1295</v>
      </c>
      <c r="G64" t="s">
        <v>1132</v>
      </c>
      <c r="J64" t="s">
        <v>1188</v>
      </c>
      <c r="N64" t="s">
        <v>1168</v>
      </c>
      <c r="R64" t="s">
        <v>1126</v>
      </c>
      <c r="V64" t="s">
        <v>1144</v>
      </c>
      <c r="Z64" t="s">
        <v>1296</v>
      </c>
      <c r="AC64" s="5">
        <v>1000000</v>
      </c>
      <c r="AD64" s="5"/>
      <c r="AH64" s="4">
        <v>998850</v>
      </c>
      <c r="AL64" s="4">
        <v>1006480</v>
      </c>
    </row>
    <row r="65" spans="1:38" ht="15">
      <c r="A65" t="s">
        <v>1297</v>
      </c>
      <c r="C65" t="s">
        <v>293</v>
      </c>
      <c r="E65" t="s">
        <v>1298</v>
      </c>
      <c r="G65" t="s">
        <v>1132</v>
      </c>
      <c r="J65" t="s">
        <v>1140</v>
      </c>
      <c r="N65" t="s">
        <v>1134</v>
      </c>
      <c r="R65" t="s">
        <v>1126</v>
      </c>
      <c r="V65" t="s">
        <v>1299</v>
      </c>
      <c r="Z65" t="s">
        <v>1300</v>
      </c>
      <c r="AC65" s="5">
        <v>1000000</v>
      </c>
      <c r="AD65" s="5"/>
      <c r="AH65" s="4">
        <v>972672</v>
      </c>
      <c r="AL65" s="4">
        <v>997500</v>
      </c>
    </row>
    <row r="66" spans="1:38" ht="15">
      <c r="A66" t="s">
        <v>1297</v>
      </c>
      <c r="C66" t="s">
        <v>293</v>
      </c>
      <c r="E66" t="s">
        <v>1265</v>
      </c>
      <c r="G66" t="s">
        <v>1132</v>
      </c>
      <c r="J66" t="s">
        <v>1154</v>
      </c>
      <c r="N66" t="s">
        <v>1134</v>
      </c>
      <c r="R66" t="s">
        <v>1126</v>
      </c>
      <c r="V66" t="s">
        <v>1301</v>
      </c>
      <c r="Z66" t="s">
        <v>1300</v>
      </c>
      <c r="AC66" s="5">
        <v>1868084</v>
      </c>
      <c r="AD66" s="5"/>
      <c r="AH66" s="4">
        <v>1869141</v>
      </c>
      <c r="AL66" s="4">
        <v>1864199</v>
      </c>
    </row>
    <row r="67" spans="1:38" ht="15">
      <c r="A67" t="s">
        <v>1302</v>
      </c>
      <c r="C67" t="s">
        <v>273</v>
      </c>
      <c r="E67" t="s">
        <v>1303</v>
      </c>
      <c r="G67" t="s">
        <v>1132</v>
      </c>
      <c r="J67" t="s">
        <v>1304</v>
      </c>
      <c r="N67" t="s">
        <v>1134</v>
      </c>
      <c r="R67" t="s">
        <v>1126</v>
      </c>
      <c r="V67" t="s">
        <v>1305</v>
      </c>
      <c r="Z67" t="s">
        <v>1259</v>
      </c>
      <c r="AC67" s="5">
        <v>43444</v>
      </c>
      <c r="AD67" s="5"/>
      <c r="AH67" s="4">
        <v>43444</v>
      </c>
      <c r="AL67" s="4">
        <v>44041</v>
      </c>
    </row>
    <row r="68" spans="1:38" ht="15">
      <c r="A68" t="s">
        <v>1306</v>
      </c>
      <c r="C68" t="s">
        <v>287</v>
      </c>
      <c r="E68" t="s">
        <v>1138</v>
      </c>
      <c r="G68" t="s">
        <v>1132</v>
      </c>
      <c r="J68" t="s">
        <v>1153</v>
      </c>
      <c r="N68" t="s">
        <v>1168</v>
      </c>
      <c r="R68" t="s">
        <v>1126</v>
      </c>
      <c r="V68" t="s">
        <v>1307</v>
      </c>
      <c r="Z68" t="s">
        <v>1308</v>
      </c>
      <c r="AC68" s="5">
        <v>398750</v>
      </c>
      <c r="AD68" s="5"/>
      <c r="AH68" s="4">
        <v>395190</v>
      </c>
      <c r="AL68" s="4">
        <v>404731</v>
      </c>
    </row>
    <row r="69" spans="1:38" ht="15">
      <c r="A69" t="s">
        <v>1309</v>
      </c>
      <c r="C69" t="s">
        <v>291</v>
      </c>
      <c r="E69" t="s">
        <v>1138</v>
      </c>
      <c r="G69" t="s">
        <v>1132</v>
      </c>
      <c r="J69" t="s">
        <v>1208</v>
      </c>
      <c r="N69" t="s">
        <v>1168</v>
      </c>
      <c r="R69" t="s">
        <v>1126</v>
      </c>
      <c r="V69" t="s">
        <v>1310</v>
      </c>
      <c r="Z69" t="s">
        <v>1311</v>
      </c>
      <c r="AC69" s="5">
        <v>500000</v>
      </c>
      <c r="AD69" s="5"/>
      <c r="AH69" s="4">
        <v>498815</v>
      </c>
      <c r="AL69" s="4">
        <v>502030</v>
      </c>
    </row>
    <row r="70" spans="1:38" ht="15">
      <c r="A70" t="s">
        <v>1312</v>
      </c>
      <c r="C70" t="s">
        <v>1129</v>
      </c>
      <c r="E70" t="s">
        <v>1131</v>
      </c>
      <c r="G70" t="s">
        <v>1132</v>
      </c>
      <c r="J70" t="s">
        <v>1144</v>
      </c>
      <c r="N70" t="s">
        <v>1134</v>
      </c>
      <c r="R70" t="s">
        <v>1126</v>
      </c>
      <c r="V70" t="s">
        <v>1149</v>
      </c>
      <c r="Z70" t="s">
        <v>1313</v>
      </c>
      <c r="AC70" s="5">
        <v>492500</v>
      </c>
      <c r="AD70" s="5"/>
      <c r="AH70" s="4">
        <v>490933</v>
      </c>
      <c r="AL70" s="4">
        <v>483388</v>
      </c>
    </row>
    <row r="71" spans="1:38" ht="15">
      <c r="A71" t="s">
        <v>1314</v>
      </c>
      <c r="C71" t="s">
        <v>1129</v>
      </c>
      <c r="E71" t="s">
        <v>1315</v>
      </c>
      <c r="G71" t="s">
        <v>1132</v>
      </c>
      <c r="J71" t="s">
        <v>1144</v>
      </c>
      <c r="N71" t="s">
        <v>1134</v>
      </c>
      <c r="R71" t="s">
        <v>1126</v>
      </c>
      <c r="V71" t="s">
        <v>1149</v>
      </c>
      <c r="Z71" t="s">
        <v>1316</v>
      </c>
      <c r="AC71" s="5">
        <v>2925000</v>
      </c>
      <c r="AD71" s="5"/>
      <c r="AH71" s="4">
        <v>2919916</v>
      </c>
      <c r="AL71" s="4">
        <v>2937431</v>
      </c>
    </row>
    <row r="72" spans="1:38" ht="15">
      <c r="A72" t="s">
        <v>1317</v>
      </c>
      <c r="C72" t="s">
        <v>286</v>
      </c>
      <c r="E72" t="s">
        <v>1265</v>
      </c>
      <c r="G72" t="s">
        <v>1132</v>
      </c>
      <c r="J72" t="s">
        <v>1144</v>
      </c>
      <c r="N72" t="s">
        <v>1134</v>
      </c>
      <c r="R72" t="s">
        <v>1126</v>
      </c>
      <c r="V72" t="s">
        <v>1149</v>
      </c>
      <c r="Z72" t="s">
        <v>1318</v>
      </c>
      <c r="AC72" s="5">
        <v>2950591</v>
      </c>
      <c r="AD72" s="5"/>
      <c r="AH72" s="4">
        <v>2923591</v>
      </c>
      <c r="AL72" s="4">
        <v>2928461</v>
      </c>
    </row>
    <row r="73" spans="1:38" ht="15">
      <c r="A73" t="s">
        <v>1319</v>
      </c>
      <c r="C73" t="s">
        <v>1320</v>
      </c>
      <c r="E73" t="s">
        <v>1321</v>
      </c>
      <c r="G73" t="s">
        <v>1132</v>
      </c>
      <c r="J73" t="s">
        <v>1144</v>
      </c>
      <c r="N73" t="s">
        <v>1134</v>
      </c>
      <c r="R73" t="s">
        <v>1126</v>
      </c>
      <c r="V73" t="s">
        <v>1322</v>
      </c>
      <c r="Z73" t="s">
        <v>1323</v>
      </c>
      <c r="AC73" s="5">
        <v>1962557</v>
      </c>
      <c r="AD73" s="5"/>
      <c r="AH73" s="4">
        <v>1954741</v>
      </c>
      <c r="AL73" s="4">
        <v>1973703</v>
      </c>
    </row>
    <row r="74" spans="1:38" ht="15">
      <c r="A74" t="s">
        <v>1324</v>
      </c>
      <c r="C74" t="s">
        <v>1202</v>
      </c>
      <c r="E74" t="s">
        <v>1131</v>
      </c>
      <c r="G74" t="s">
        <v>1132</v>
      </c>
      <c r="J74" t="s">
        <v>1139</v>
      </c>
      <c r="N74" t="s">
        <v>1134</v>
      </c>
      <c r="R74" t="s">
        <v>1126</v>
      </c>
      <c r="V74" t="s">
        <v>1140</v>
      </c>
      <c r="Z74" t="s">
        <v>1325</v>
      </c>
      <c r="AC74" s="5">
        <v>1500000</v>
      </c>
      <c r="AD74" s="5"/>
      <c r="AH74" s="4">
        <v>1395987</v>
      </c>
      <c r="AL74" s="4">
        <v>1511250</v>
      </c>
    </row>
    <row r="75" spans="1:38" ht="15">
      <c r="A75" t="s">
        <v>1326</v>
      </c>
      <c r="C75" t="s">
        <v>1202</v>
      </c>
      <c r="E75" t="s">
        <v>1131</v>
      </c>
      <c r="G75" t="s">
        <v>1132</v>
      </c>
      <c r="J75" t="s">
        <v>1154</v>
      </c>
      <c r="N75" t="s">
        <v>1134</v>
      </c>
      <c r="R75" t="s">
        <v>1126</v>
      </c>
      <c r="V75" t="s">
        <v>1327</v>
      </c>
      <c r="Z75" t="s">
        <v>1328</v>
      </c>
      <c r="AC75" s="5">
        <v>1485000</v>
      </c>
      <c r="AD75" s="5"/>
      <c r="AH75" s="4">
        <v>1459535</v>
      </c>
      <c r="AL75" s="4">
        <v>1487317</v>
      </c>
    </row>
    <row r="76" spans="1:38" ht="15">
      <c r="A76" t="s">
        <v>1123</v>
      </c>
      <c r="C76" t="s">
        <v>293</v>
      </c>
      <c r="E76" t="s">
        <v>1329</v>
      </c>
      <c r="G76" t="s">
        <v>1132</v>
      </c>
      <c r="J76" t="s">
        <v>1153</v>
      </c>
      <c r="N76" t="s">
        <v>1134</v>
      </c>
      <c r="R76" t="s">
        <v>1126</v>
      </c>
      <c r="V76" t="s">
        <v>1330</v>
      </c>
      <c r="Z76" t="s">
        <v>1331</v>
      </c>
      <c r="AC76" s="5">
        <v>501970</v>
      </c>
      <c r="AD76" s="5"/>
      <c r="AH76" s="4">
        <v>488778</v>
      </c>
      <c r="AL76" s="4">
        <v>177446</v>
      </c>
    </row>
    <row r="77" spans="1:38" ht="15">
      <c r="A77" t="s">
        <v>1123</v>
      </c>
      <c r="C77" t="s">
        <v>293</v>
      </c>
      <c r="E77" t="s">
        <v>1332</v>
      </c>
      <c r="G77" t="s">
        <v>1132</v>
      </c>
      <c r="J77" t="s">
        <v>1134</v>
      </c>
      <c r="N77" t="s">
        <v>1134</v>
      </c>
      <c r="R77" t="s">
        <v>1285</v>
      </c>
      <c r="V77" t="s">
        <v>1333</v>
      </c>
      <c r="Z77" t="s">
        <v>1331</v>
      </c>
      <c r="AC77" s="5">
        <v>954307</v>
      </c>
      <c r="AD77" s="5"/>
      <c r="AH77" s="4">
        <v>934189</v>
      </c>
      <c r="AL77" s="4">
        <v>77938</v>
      </c>
    </row>
    <row r="78" spans="1:38" ht="15">
      <c r="A78" t="s">
        <v>1334</v>
      </c>
      <c r="C78" t="s">
        <v>286</v>
      </c>
      <c r="E78" t="s">
        <v>1265</v>
      </c>
      <c r="G78" t="s">
        <v>1132</v>
      </c>
      <c r="J78" t="s">
        <v>1189</v>
      </c>
      <c r="N78" t="s">
        <v>1134</v>
      </c>
      <c r="R78" t="s">
        <v>1126</v>
      </c>
      <c r="V78" t="s">
        <v>1153</v>
      </c>
      <c r="Z78" t="s">
        <v>1335</v>
      </c>
      <c r="AC78" s="5">
        <v>480756</v>
      </c>
      <c r="AD78" s="5"/>
      <c r="AH78" s="4">
        <v>479151</v>
      </c>
      <c r="AL78" s="4">
        <v>483308</v>
      </c>
    </row>
    <row r="79" spans="1:38" ht="15">
      <c r="A79" t="s">
        <v>1334</v>
      </c>
      <c r="C79" t="s">
        <v>286</v>
      </c>
      <c r="E79" t="s">
        <v>1336</v>
      </c>
      <c r="G79" t="s">
        <v>1132</v>
      </c>
      <c r="J79" t="s">
        <v>1016</v>
      </c>
      <c r="N79" t="s">
        <v>1134</v>
      </c>
      <c r="R79" t="s">
        <v>1126</v>
      </c>
      <c r="V79" t="s">
        <v>994</v>
      </c>
      <c r="Z79" t="s">
        <v>1337</v>
      </c>
      <c r="AC79" s="5">
        <v>500000</v>
      </c>
      <c r="AD79" s="5"/>
      <c r="AH79" s="4">
        <v>498153</v>
      </c>
      <c r="AL79" s="4">
        <v>498595</v>
      </c>
    </row>
    <row r="80" spans="1:38" ht="15">
      <c r="A80" t="s">
        <v>1338</v>
      </c>
      <c r="C80" t="s">
        <v>286</v>
      </c>
      <c r="E80" t="s">
        <v>1339</v>
      </c>
      <c r="G80" t="s">
        <v>1132</v>
      </c>
      <c r="J80" t="s">
        <v>1161</v>
      </c>
      <c r="N80" t="s">
        <v>1134</v>
      </c>
      <c r="R80" t="s">
        <v>1126</v>
      </c>
      <c r="V80" t="s">
        <v>1139</v>
      </c>
      <c r="Z80" t="s">
        <v>1340</v>
      </c>
      <c r="AC80" s="5">
        <v>1000000</v>
      </c>
      <c r="AD80" s="5"/>
      <c r="AH80" s="4">
        <v>994172</v>
      </c>
      <c r="AL80" s="4">
        <v>950000</v>
      </c>
    </row>
    <row r="81" spans="1:38" ht="15">
      <c r="A81" t="s">
        <v>1341</v>
      </c>
      <c r="C81" t="s">
        <v>1129</v>
      </c>
      <c r="E81" t="s">
        <v>1138</v>
      </c>
      <c r="G81" t="s">
        <v>1132</v>
      </c>
      <c r="J81" t="s">
        <v>1160</v>
      </c>
      <c r="N81" t="s">
        <v>1168</v>
      </c>
      <c r="R81" t="s">
        <v>1126</v>
      </c>
      <c r="V81" t="s">
        <v>1342</v>
      </c>
      <c r="Z81" t="s">
        <v>1343</v>
      </c>
      <c r="AC81" s="5">
        <v>990000</v>
      </c>
      <c r="AD81" s="5"/>
      <c r="AH81" s="4">
        <v>987999</v>
      </c>
      <c r="AL81" s="4">
        <v>994247</v>
      </c>
    </row>
    <row r="82" spans="1:38" ht="15">
      <c r="A82" t="s">
        <v>1344</v>
      </c>
      <c r="C82" t="s">
        <v>317</v>
      </c>
      <c r="E82" t="s">
        <v>1138</v>
      </c>
      <c r="G82" t="s">
        <v>1132</v>
      </c>
      <c r="J82" t="s">
        <v>1157</v>
      </c>
      <c r="N82" t="s">
        <v>1134</v>
      </c>
      <c r="R82" t="s">
        <v>1126</v>
      </c>
      <c r="V82" t="s">
        <v>1017</v>
      </c>
      <c r="Z82" t="s">
        <v>1345</v>
      </c>
      <c r="AC82" s="5">
        <v>795000</v>
      </c>
      <c r="AD82" s="5"/>
      <c r="AH82" s="4">
        <v>785654</v>
      </c>
      <c r="AL82" s="4">
        <v>799969</v>
      </c>
    </row>
    <row r="83" spans="1:38" ht="15">
      <c r="A83" t="s">
        <v>1346</v>
      </c>
      <c r="C83" t="s">
        <v>291</v>
      </c>
      <c r="E83" t="s">
        <v>1347</v>
      </c>
      <c r="G83" t="s">
        <v>1132</v>
      </c>
      <c r="J83" t="s">
        <v>1149</v>
      </c>
      <c r="N83" t="s">
        <v>1348</v>
      </c>
      <c r="R83" t="s">
        <v>1126</v>
      </c>
      <c r="V83" t="s">
        <v>1197</v>
      </c>
      <c r="Z83" t="s">
        <v>1349</v>
      </c>
      <c r="AC83" s="5">
        <v>243750</v>
      </c>
      <c r="AD83" s="5"/>
      <c r="AH83" s="4">
        <v>242680</v>
      </c>
      <c r="AL83" s="4">
        <v>245503</v>
      </c>
    </row>
    <row r="84" spans="1:38" ht="15">
      <c r="A84" t="s">
        <v>1350</v>
      </c>
      <c r="C84" t="s">
        <v>289</v>
      </c>
      <c r="E84" t="s">
        <v>1351</v>
      </c>
      <c r="G84" t="s">
        <v>1132</v>
      </c>
      <c r="J84" t="s">
        <v>1133</v>
      </c>
      <c r="N84" t="s">
        <v>1352</v>
      </c>
      <c r="R84" t="s">
        <v>1126</v>
      </c>
      <c r="V84" t="s">
        <v>1139</v>
      </c>
      <c r="Z84" t="s">
        <v>1353</v>
      </c>
      <c r="AC84" s="5">
        <v>955106</v>
      </c>
      <c r="AD84" s="5"/>
      <c r="AH84" s="4">
        <v>954175</v>
      </c>
      <c r="AL84" s="4">
        <v>846224</v>
      </c>
    </row>
    <row r="85" spans="1:38" ht="15">
      <c r="A85" t="s">
        <v>1354</v>
      </c>
      <c r="C85" t="s">
        <v>292</v>
      </c>
      <c r="E85" t="s">
        <v>1265</v>
      </c>
      <c r="G85" t="s">
        <v>1132</v>
      </c>
      <c r="J85" t="s">
        <v>1133</v>
      </c>
      <c r="N85" t="s">
        <v>1134</v>
      </c>
      <c r="R85" t="s">
        <v>1126</v>
      </c>
      <c r="V85" t="s">
        <v>1135</v>
      </c>
      <c r="Z85" t="s">
        <v>1355</v>
      </c>
      <c r="AC85" s="5">
        <v>1947330</v>
      </c>
      <c r="AD85" s="5"/>
      <c r="AH85" s="4">
        <v>1943904</v>
      </c>
      <c r="AL85" s="4">
        <v>1954632</v>
      </c>
    </row>
    <row r="86" spans="1:38" ht="15">
      <c r="A86" t="s">
        <v>1356</v>
      </c>
      <c r="C86" t="s">
        <v>297</v>
      </c>
      <c r="E86" t="s">
        <v>1131</v>
      </c>
      <c r="G86" t="s">
        <v>1132</v>
      </c>
      <c r="J86" t="s">
        <v>1153</v>
      </c>
      <c r="N86" t="s">
        <v>1134</v>
      </c>
      <c r="R86" t="s">
        <v>1126</v>
      </c>
      <c r="V86" t="s">
        <v>1154</v>
      </c>
      <c r="Z86" t="s">
        <v>1355</v>
      </c>
      <c r="AC86" s="5">
        <v>992500</v>
      </c>
      <c r="AD86" s="5"/>
      <c r="AH86" s="4">
        <v>984248</v>
      </c>
      <c r="AL86" s="4">
        <v>997463</v>
      </c>
    </row>
    <row r="87" spans="1:38" ht="15">
      <c r="A87" t="s">
        <v>1357</v>
      </c>
      <c r="C87" t="s">
        <v>273</v>
      </c>
      <c r="E87" t="s">
        <v>1138</v>
      </c>
      <c r="G87" t="s">
        <v>1132</v>
      </c>
      <c r="J87" t="s">
        <v>1358</v>
      </c>
      <c r="N87" t="s">
        <v>1134</v>
      </c>
      <c r="R87" t="s">
        <v>1126</v>
      </c>
      <c r="V87" t="s">
        <v>1288</v>
      </c>
      <c r="Z87" t="s">
        <v>1359</v>
      </c>
      <c r="AC87" s="5">
        <v>2887500</v>
      </c>
      <c r="AD87" s="5"/>
      <c r="AH87" s="4">
        <v>2860092</v>
      </c>
      <c r="AL87" s="4">
        <v>2905547</v>
      </c>
    </row>
    <row r="88" spans="1:38" ht="15">
      <c r="A88" t="s">
        <v>1360</v>
      </c>
      <c r="C88" t="s">
        <v>296</v>
      </c>
      <c r="E88" t="s">
        <v>1361</v>
      </c>
      <c r="G88" t="s">
        <v>1132</v>
      </c>
      <c r="J88" t="s">
        <v>1133</v>
      </c>
      <c r="N88" t="s">
        <v>1134</v>
      </c>
      <c r="R88" t="s">
        <v>1126</v>
      </c>
      <c r="V88" t="s">
        <v>1135</v>
      </c>
      <c r="Z88" t="s">
        <v>1362</v>
      </c>
      <c r="AC88" s="5">
        <v>2925000</v>
      </c>
      <c r="AD88" s="5"/>
      <c r="AH88" s="4">
        <v>2915873</v>
      </c>
      <c r="AL88" s="4">
        <v>2894434</v>
      </c>
    </row>
    <row r="89" spans="1:38" ht="15">
      <c r="A89" t="s">
        <v>1363</v>
      </c>
      <c r="C89" t="s">
        <v>294</v>
      </c>
      <c r="E89" t="s">
        <v>1364</v>
      </c>
      <c r="G89" t="s">
        <v>1132</v>
      </c>
      <c r="J89" t="s">
        <v>1160</v>
      </c>
      <c r="N89" t="s">
        <v>1348</v>
      </c>
      <c r="R89" t="s">
        <v>1126</v>
      </c>
      <c r="V89" t="s">
        <v>1169</v>
      </c>
      <c r="Z89" t="s">
        <v>1365</v>
      </c>
      <c r="AC89" s="5">
        <v>1886914</v>
      </c>
      <c r="AD89" s="5"/>
      <c r="AH89" s="4">
        <v>1804119</v>
      </c>
      <c r="AL89" s="4">
        <v>1904010</v>
      </c>
    </row>
    <row r="90" spans="1:38" ht="15">
      <c r="A90" t="s">
        <v>1366</v>
      </c>
      <c r="C90" t="s">
        <v>1202</v>
      </c>
      <c r="E90" t="s">
        <v>1131</v>
      </c>
      <c r="G90" t="s">
        <v>1132</v>
      </c>
      <c r="J90" t="s">
        <v>1161</v>
      </c>
      <c r="N90" t="s">
        <v>1168</v>
      </c>
      <c r="R90" t="s">
        <v>1126</v>
      </c>
      <c r="V90" t="s">
        <v>1139</v>
      </c>
      <c r="Z90" t="s">
        <v>1367</v>
      </c>
      <c r="AC90" s="5">
        <v>1485000</v>
      </c>
      <c r="AD90" s="5"/>
      <c r="AH90" s="4">
        <v>1460081</v>
      </c>
      <c r="AL90" s="4">
        <v>1493361</v>
      </c>
    </row>
    <row r="91" spans="1:38" ht="15">
      <c r="A91" t="s">
        <v>1368</v>
      </c>
      <c r="C91" t="s">
        <v>293</v>
      </c>
      <c r="E91" t="s">
        <v>1138</v>
      </c>
      <c r="G91" t="s">
        <v>1132</v>
      </c>
      <c r="J91" t="s">
        <v>1139</v>
      </c>
      <c r="N91" t="s">
        <v>1134</v>
      </c>
      <c r="R91" t="s">
        <v>1126</v>
      </c>
      <c r="V91" t="s">
        <v>1140</v>
      </c>
      <c r="Z91" t="s">
        <v>1369</v>
      </c>
      <c r="AC91" s="5">
        <v>1929311</v>
      </c>
      <c r="AD91" s="5"/>
      <c r="AH91" s="4">
        <v>1905661</v>
      </c>
      <c r="AL91" s="4">
        <v>1947793</v>
      </c>
    </row>
    <row r="92" spans="1:38" ht="15">
      <c r="A92" t="s">
        <v>1370</v>
      </c>
      <c r="C92" t="s">
        <v>316</v>
      </c>
      <c r="E92" t="s">
        <v>1132</v>
      </c>
      <c r="G92" t="s">
        <v>1132</v>
      </c>
      <c r="J92" t="s">
        <v>1208</v>
      </c>
      <c r="N92" t="s">
        <v>1134</v>
      </c>
      <c r="R92" t="s">
        <v>1126</v>
      </c>
      <c r="V92" t="s">
        <v>1133</v>
      </c>
      <c r="Z92" t="s">
        <v>1371</v>
      </c>
      <c r="AC92" s="5">
        <v>801502</v>
      </c>
      <c r="AD92" s="5"/>
      <c r="AH92" s="4">
        <v>802865</v>
      </c>
      <c r="AL92" s="4">
        <v>806279</v>
      </c>
    </row>
    <row r="93" spans="1:38" ht="15">
      <c r="A93" t="s">
        <v>1372</v>
      </c>
      <c r="C93" t="s">
        <v>282</v>
      </c>
      <c r="E93" t="s">
        <v>1373</v>
      </c>
      <c r="G93" t="s">
        <v>1132</v>
      </c>
      <c r="J93" t="s">
        <v>1160</v>
      </c>
      <c r="N93" t="s">
        <v>1134</v>
      </c>
      <c r="R93" t="s">
        <v>1126</v>
      </c>
      <c r="V93" t="s">
        <v>1161</v>
      </c>
      <c r="Z93" t="s">
        <v>1374</v>
      </c>
      <c r="AC93" s="5">
        <v>197083</v>
      </c>
      <c r="AD93" s="5"/>
      <c r="AH93" s="4">
        <v>196509</v>
      </c>
      <c r="AL93" s="4">
        <v>197822</v>
      </c>
    </row>
    <row r="94" spans="1:38" ht="15">
      <c r="A94" t="s">
        <v>1372</v>
      </c>
      <c r="C94" t="s">
        <v>282</v>
      </c>
      <c r="E94" t="s">
        <v>1152</v>
      </c>
      <c r="G94" t="s">
        <v>1132</v>
      </c>
      <c r="J94" t="s">
        <v>1160</v>
      </c>
      <c r="N94" t="s">
        <v>1134</v>
      </c>
      <c r="R94" t="s">
        <v>1126</v>
      </c>
      <c r="V94" t="s">
        <v>1161</v>
      </c>
      <c r="Z94" t="s">
        <v>1374</v>
      </c>
      <c r="AC94" s="5">
        <v>770417</v>
      </c>
      <c r="AD94" s="5"/>
      <c r="AH94" s="4">
        <v>768226</v>
      </c>
      <c r="AL94" s="4">
        <v>773306</v>
      </c>
    </row>
    <row r="95" spans="1:38" ht="15">
      <c r="A95" t="s">
        <v>1375</v>
      </c>
      <c r="C95" t="s">
        <v>287</v>
      </c>
      <c r="E95" t="s">
        <v>1376</v>
      </c>
      <c r="G95" t="s">
        <v>1132</v>
      </c>
      <c r="J95" t="s">
        <v>1144</v>
      </c>
      <c r="N95" t="s">
        <v>1134</v>
      </c>
      <c r="R95" t="s">
        <v>1126</v>
      </c>
      <c r="V95" t="s">
        <v>1377</v>
      </c>
      <c r="Z95" t="s">
        <v>1378</v>
      </c>
      <c r="AC95" s="5">
        <v>2426061</v>
      </c>
      <c r="AD95" s="5"/>
      <c r="AH95" s="4">
        <v>2421316</v>
      </c>
      <c r="AL95" s="4">
        <v>2420263</v>
      </c>
    </row>
    <row r="96" spans="1:38" ht="15">
      <c r="A96" t="s">
        <v>1379</v>
      </c>
      <c r="C96" t="s">
        <v>293</v>
      </c>
      <c r="E96" t="s">
        <v>1265</v>
      </c>
      <c r="G96" t="s">
        <v>1132</v>
      </c>
      <c r="J96" t="s">
        <v>1144</v>
      </c>
      <c r="N96" t="s">
        <v>1134</v>
      </c>
      <c r="R96" t="s">
        <v>1126</v>
      </c>
      <c r="V96" t="s">
        <v>1149</v>
      </c>
      <c r="Z96" t="s">
        <v>1380</v>
      </c>
      <c r="AC96" s="5">
        <v>481656</v>
      </c>
      <c r="AD96" s="5"/>
      <c r="AH96" s="4">
        <v>476839</v>
      </c>
      <c r="AL96" s="4">
        <v>481478</v>
      </c>
    </row>
    <row r="97" spans="1:38" ht="15">
      <c r="A97" t="s">
        <v>1381</v>
      </c>
      <c r="C97" t="s">
        <v>289</v>
      </c>
      <c r="E97" t="s">
        <v>1382</v>
      </c>
      <c r="G97" t="s">
        <v>1132</v>
      </c>
      <c r="J97" t="s">
        <v>1188</v>
      </c>
      <c r="N97" t="s">
        <v>1168</v>
      </c>
      <c r="R97" t="s">
        <v>1126</v>
      </c>
      <c r="V97" t="s">
        <v>1383</v>
      </c>
      <c r="Z97" t="s">
        <v>1384</v>
      </c>
      <c r="AC97" s="5">
        <v>2121102</v>
      </c>
      <c r="AD97" s="5"/>
      <c r="AH97" s="4">
        <v>2117573</v>
      </c>
      <c r="AL97" s="4">
        <v>1765817</v>
      </c>
    </row>
    <row r="98" spans="1:38" ht="15">
      <c r="A98" t="s">
        <v>1385</v>
      </c>
      <c r="C98" t="s">
        <v>282</v>
      </c>
      <c r="E98" t="s">
        <v>1138</v>
      </c>
      <c r="G98" t="s">
        <v>1132</v>
      </c>
      <c r="J98" t="s">
        <v>1153</v>
      </c>
      <c r="N98" t="s">
        <v>1134</v>
      </c>
      <c r="R98" t="s">
        <v>1126</v>
      </c>
      <c r="V98" t="s">
        <v>1154</v>
      </c>
      <c r="Z98" t="s">
        <v>1172</v>
      </c>
      <c r="AC98" s="5">
        <v>500000</v>
      </c>
      <c r="AD98" s="5"/>
      <c r="AH98" s="4">
        <v>495133</v>
      </c>
      <c r="AL98" s="4">
        <v>501250</v>
      </c>
    </row>
    <row r="99" spans="1:38" ht="15">
      <c r="A99" t="s">
        <v>1386</v>
      </c>
      <c r="C99" t="s">
        <v>282</v>
      </c>
      <c r="E99" t="s">
        <v>1265</v>
      </c>
      <c r="G99" t="s">
        <v>1132</v>
      </c>
      <c r="J99" t="s">
        <v>1133</v>
      </c>
      <c r="N99" t="s">
        <v>1352</v>
      </c>
      <c r="R99" t="s">
        <v>1126</v>
      </c>
      <c r="V99" t="s">
        <v>1139</v>
      </c>
      <c r="Z99" t="s">
        <v>1387</v>
      </c>
      <c r="AC99" s="5">
        <v>2667633</v>
      </c>
      <c r="AD99" s="5"/>
      <c r="AH99" s="4">
        <v>2661035</v>
      </c>
      <c r="AL99" s="4">
        <v>2654962</v>
      </c>
    </row>
    <row r="100" spans="1:38" ht="15">
      <c r="A100" t="s">
        <v>1388</v>
      </c>
      <c r="C100" t="s">
        <v>286</v>
      </c>
      <c r="E100" t="s">
        <v>1389</v>
      </c>
      <c r="G100" t="s">
        <v>1132</v>
      </c>
      <c r="J100" t="s">
        <v>1160</v>
      </c>
      <c r="N100" t="s">
        <v>1168</v>
      </c>
      <c r="R100" t="s">
        <v>1126</v>
      </c>
      <c r="V100" t="s">
        <v>1169</v>
      </c>
      <c r="Z100" t="s">
        <v>1390</v>
      </c>
      <c r="AC100" s="5">
        <v>1333333</v>
      </c>
      <c r="AD100" s="5"/>
      <c r="AH100" s="4">
        <v>1320613</v>
      </c>
      <c r="AL100" s="4">
        <v>1333747</v>
      </c>
    </row>
    <row r="101" spans="1:38" ht="15">
      <c r="A101" t="s">
        <v>1391</v>
      </c>
      <c r="C101" t="s">
        <v>311</v>
      </c>
      <c r="E101" t="s">
        <v>1392</v>
      </c>
      <c r="G101" t="s">
        <v>1132</v>
      </c>
      <c r="J101" t="s">
        <v>1208</v>
      </c>
      <c r="N101" t="s">
        <v>1134</v>
      </c>
      <c r="R101" t="s">
        <v>1126</v>
      </c>
      <c r="V101" t="s">
        <v>1133</v>
      </c>
      <c r="Z101" t="s">
        <v>1393</v>
      </c>
      <c r="AC101" s="5">
        <v>1014560</v>
      </c>
      <c r="AD101" s="5"/>
      <c r="AH101" s="4">
        <v>1011573</v>
      </c>
      <c r="AL101" s="4">
        <v>1010755</v>
      </c>
    </row>
    <row r="102" spans="1:38" ht="15">
      <c r="A102" t="s">
        <v>1394</v>
      </c>
      <c r="C102" t="s">
        <v>282</v>
      </c>
      <c r="E102" t="s">
        <v>1138</v>
      </c>
      <c r="G102" t="s">
        <v>1132</v>
      </c>
      <c r="J102" t="s">
        <v>1140</v>
      </c>
      <c r="N102" t="s">
        <v>1134</v>
      </c>
      <c r="R102" t="s">
        <v>1126</v>
      </c>
      <c r="V102" t="s">
        <v>1184</v>
      </c>
      <c r="Z102" t="s">
        <v>1395</v>
      </c>
      <c r="AC102" s="5">
        <v>1492500</v>
      </c>
      <c r="AD102" s="5"/>
      <c r="AH102" s="4">
        <v>1436528</v>
      </c>
      <c r="AL102" s="4">
        <v>1501201</v>
      </c>
    </row>
    <row r="103" spans="1:38" ht="15">
      <c r="A103" t="s">
        <v>1396</v>
      </c>
      <c r="C103" t="s">
        <v>301</v>
      </c>
      <c r="E103" t="s">
        <v>1397</v>
      </c>
      <c r="G103" t="s">
        <v>1132</v>
      </c>
      <c r="J103" t="s">
        <v>1154</v>
      </c>
      <c r="N103" t="s">
        <v>1134</v>
      </c>
      <c r="R103" t="s">
        <v>1126</v>
      </c>
      <c r="V103" t="s">
        <v>1285</v>
      </c>
      <c r="Z103" t="s">
        <v>1398</v>
      </c>
      <c r="AC103" s="5">
        <v>2176889</v>
      </c>
      <c r="AD103" s="5"/>
      <c r="AH103" s="4">
        <v>2117378</v>
      </c>
      <c r="AL103" s="4">
        <v>2190495</v>
      </c>
    </row>
    <row r="104" spans="1:38" ht="15">
      <c r="A104" t="s">
        <v>1399</v>
      </c>
      <c r="C104" t="s">
        <v>1400</v>
      </c>
      <c r="E104" t="s">
        <v>1131</v>
      </c>
      <c r="G104" t="s">
        <v>1132</v>
      </c>
      <c r="J104" t="s">
        <v>1160</v>
      </c>
      <c r="N104" t="s">
        <v>1134</v>
      </c>
      <c r="R104" t="s">
        <v>1126</v>
      </c>
      <c r="V104" t="s">
        <v>1161</v>
      </c>
      <c r="Z104" t="s">
        <v>1401</v>
      </c>
      <c r="AC104" s="5">
        <v>242058</v>
      </c>
      <c r="AD104" s="5"/>
      <c r="AH104" s="4">
        <v>241141</v>
      </c>
      <c r="AL104" s="4">
        <v>242784</v>
      </c>
    </row>
    <row r="105" spans="1:38" ht="15">
      <c r="A105" t="s">
        <v>1402</v>
      </c>
      <c r="C105" t="s">
        <v>287</v>
      </c>
      <c r="E105" t="s">
        <v>1131</v>
      </c>
      <c r="G105" t="s">
        <v>1132</v>
      </c>
      <c r="J105" t="s">
        <v>1164</v>
      </c>
      <c r="N105" t="s">
        <v>1134</v>
      </c>
      <c r="R105" t="s">
        <v>1126</v>
      </c>
      <c r="V105" t="s">
        <v>1358</v>
      </c>
      <c r="Z105" t="s">
        <v>1403</v>
      </c>
      <c r="AC105" s="5">
        <v>1485000</v>
      </c>
      <c r="AD105" s="5"/>
      <c r="AH105" s="4">
        <v>1433886</v>
      </c>
      <c r="AL105" s="4">
        <v>1485000</v>
      </c>
    </row>
    <row r="106" spans="1:38" ht="15">
      <c r="A106" t="s">
        <v>1404</v>
      </c>
      <c r="C106" t="s">
        <v>273</v>
      </c>
      <c r="E106" t="s">
        <v>1138</v>
      </c>
      <c r="G106" t="s">
        <v>1132</v>
      </c>
      <c r="J106" t="s">
        <v>1189</v>
      </c>
      <c r="N106" t="s">
        <v>1126</v>
      </c>
      <c r="R106" t="s">
        <v>1126</v>
      </c>
      <c r="V106" t="s">
        <v>986</v>
      </c>
      <c r="Z106" t="s">
        <v>1405</v>
      </c>
      <c r="AC106" s="5">
        <v>2500000</v>
      </c>
      <c r="AD106" s="5"/>
      <c r="AH106" s="4">
        <v>2512500</v>
      </c>
      <c r="AL106" s="4">
        <v>2493750</v>
      </c>
    </row>
    <row r="107" spans="1:38" ht="15">
      <c r="A107" t="s">
        <v>1406</v>
      </c>
      <c r="C107" t="s">
        <v>299</v>
      </c>
      <c r="E107" t="s">
        <v>1138</v>
      </c>
      <c r="G107" t="s">
        <v>1132</v>
      </c>
      <c r="J107" t="s">
        <v>1154</v>
      </c>
      <c r="N107" t="s">
        <v>1168</v>
      </c>
      <c r="R107" t="s">
        <v>1126</v>
      </c>
      <c r="V107" t="s">
        <v>1007</v>
      </c>
      <c r="Z107" t="s">
        <v>1407</v>
      </c>
      <c r="AC107" s="5">
        <v>2000000</v>
      </c>
      <c r="AD107" s="5"/>
      <c r="AH107" s="4">
        <v>1985000</v>
      </c>
      <c r="AL107" s="4">
        <v>2001660</v>
      </c>
    </row>
    <row r="108" spans="1:38" ht="15">
      <c r="A108" t="s">
        <v>1408</v>
      </c>
      <c r="C108" t="s">
        <v>289</v>
      </c>
      <c r="E108" t="s">
        <v>1138</v>
      </c>
      <c r="G108" t="s">
        <v>1132</v>
      </c>
      <c r="J108" t="s">
        <v>1161</v>
      </c>
      <c r="N108" t="s">
        <v>1134</v>
      </c>
      <c r="R108" t="s">
        <v>1126</v>
      </c>
      <c r="V108" t="s">
        <v>1139</v>
      </c>
      <c r="Z108" t="s">
        <v>1409</v>
      </c>
      <c r="AC108" s="5">
        <v>246851</v>
      </c>
      <c r="AD108" s="5"/>
      <c r="AH108" s="4">
        <v>244820</v>
      </c>
      <c r="AL108" s="4">
        <v>250431</v>
      </c>
    </row>
    <row r="109" spans="1:38" ht="15">
      <c r="A109" t="s">
        <v>1410</v>
      </c>
      <c r="C109" t="s">
        <v>313</v>
      </c>
      <c r="E109" t="s">
        <v>1131</v>
      </c>
      <c r="G109" t="s">
        <v>1132</v>
      </c>
      <c r="J109" t="s">
        <v>1153</v>
      </c>
      <c r="N109" t="s">
        <v>1134</v>
      </c>
      <c r="R109" t="s">
        <v>1126</v>
      </c>
      <c r="V109" t="s">
        <v>1154</v>
      </c>
      <c r="Z109" t="s">
        <v>1411</v>
      </c>
      <c r="AC109" s="5">
        <v>1000000</v>
      </c>
      <c r="AD109" s="5"/>
      <c r="AH109" s="4">
        <v>1003734</v>
      </c>
      <c r="AL109" s="4">
        <v>1013750</v>
      </c>
    </row>
    <row r="110" spans="1:38" ht="15">
      <c r="A110" t="s">
        <v>1412</v>
      </c>
      <c r="C110" t="s">
        <v>1232</v>
      </c>
      <c r="E110" t="s">
        <v>1174</v>
      </c>
      <c r="G110" t="s">
        <v>1132</v>
      </c>
      <c r="J110" t="s">
        <v>1160</v>
      </c>
      <c r="N110" t="s">
        <v>1134</v>
      </c>
      <c r="R110" t="s">
        <v>1126</v>
      </c>
      <c r="V110" t="s">
        <v>1161</v>
      </c>
      <c r="Z110" t="s">
        <v>1413</v>
      </c>
      <c r="AC110" s="5">
        <v>1490000</v>
      </c>
      <c r="AD110" s="5"/>
      <c r="AH110" s="4">
        <v>1486482</v>
      </c>
      <c r="AL110" s="4">
        <v>1507508</v>
      </c>
    </row>
    <row r="111" spans="1:38" ht="15">
      <c r="A111" t="s">
        <v>1414</v>
      </c>
      <c r="C111" t="s">
        <v>286</v>
      </c>
      <c r="E111" t="s">
        <v>1174</v>
      </c>
      <c r="G111" t="s">
        <v>1132</v>
      </c>
      <c r="J111" t="s">
        <v>1160</v>
      </c>
      <c r="N111" t="s">
        <v>1348</v>
      </c>
      <c r="R111" t="s">
        <v>1126</v>
      </c>
      <c r="V111" t="s">
        <v>1169</v>
      </c>
      <c r="Z111" t="s">
        <v>1415</v>
      </c>
      <c r="AC111" s="5">
        <v>1518031</v>
      </c>
      <c r="AD111" s="5"/>
      <c r="AH111" s="4">
        <v>1510811</v>
      </c>
      <c r="AL111" s="4">
        <v>1525150</v>
      </c>
    </row>
    <row r="112" spans="1:38" ht="15">
      <c r="A112" t="s">
        <v>1416</v>
      </c>
      <c r="C112" t="s">
        <v>282</v>
      </c>
      <c r="E112" t="s">
        <v>1138</v>
      </c>
      <c r="G112" t="s">
        <v>1132</v>
      </c>
      <c r="J112" t="s">
        <v>1144</v>
      </c>
      <c r="N112" t="s">
        <v>1134</v>
      </c>
      <c r="R112" t="s">
        <v>1126</v>
      </c>
      <c r="V112" t="s">
        <v>1149</v>
      </c>
      <c r="Z112" t="s">
        <v>1222</v>
      </c>
      <c r="AC112" s="5">
        <v>469398</v>
      </c>
      <c r="AD112" s="5"/>
      <c r="AH112" s="4">
        <v>467182</v>
      </c>
      <c r="AL112" s="4">
        <v>472158</v>
      </c>
    </row>
    <row r="113" spans="1:38" ht="15">
      <c r="A113" t="s">
        <v>1417</v>
      </c>
      <c r="C113" t="s">
        <v>1202</v>
      </c>
      <c r="E113" t="s">
        <v>1131</v>
      </c>
      <c r="G113" t="s">
        <v>1132</v>
      </c>
      <c r="J113" t="s">
        <v>1153</v>
      </c>
      <c r="N113" t="s">
        <v>1134</v>
      </c>
      <c r="R113" t="s">
        <v>1126</v>
      </c>
      <c r="V113" t="s">
        <v>1154</v>
      </c>
      <c r="Z113" t="s">
        <v>1192</v>
      </c>
      <c r="AC113" s="5">
        <v>1994924</v>
      </c>
      <c r="AD113" s="5"/>
      <c r="AH113" s="4">
        <v>1971849</v>
      </c>
      <c r="AL113" s="4">
        <v>1998675</v>
      </c>
    </row>
    <row r="114" spans="1:38" ht="15">
      <c r="A114" t="s">
        <v>1418</v>
      </c>
      <c r="C114" t="s">
        <v>273</v>
      </c>
      <c r="E114" t="s">
        <v>1138</v>
      </c>
      <c r="G114" t="s">
        <v>1132</v>
      </c>
      <c r="J114" t="s">
        <v>1140</v>
      </c>
      <c r="N114" t="s">
        <v>1134</v>
      </c>
      <c r="R114" t="s">
        <v>1126</v>
      </c>
      <c r="V114" t="s">
        <v>1184</v>
      </c>
      <c r="Z114" t="s">
        <v>1419</v>
      </c>
      <c r="AC114" s="5">
        <v>496250</v>
      </c>
      <c r="AD114" s="5"/>
      <c r="AH114" s="4">
        <v>489837</v>
      </c>
      <c r="AL114" s="4">
        <v>499972</v>
      </c>
    </row>
    <row r="115" spans="1:38" ht="15">
      <c r="A115" t="s">
        <v>1420</v>
      </c>
      <c r="C115" t="s">
        <v>282</v>
      </c>
      <c r="E115" t="s">
        <v>1421</v>
      </c>
      <c r="G115" t="s">
        <v>1132</v>
      </c>
      <c r="J115" t="s">
        <v>1208</v>
      </c>
      <c r="N115" t="s">
        <v>1134</v>
      </c>
      <c r="R115" t="s">
        <v>1126</v>
      </c>
      <c r="V115" t="s">
        <v>1133</v>
      </c>
      <c r="Z115" t="s">
        <v>1422</v>
      </c>
      <c r="AC115" s="5">
        <v>1609802</v>
      </c>
      <c r="AD115" s="5"/>
      <c r="AH115" s="4">
        <v>1595316</v>
      </c>
      <c r="AL115" s="4">
        <v>1610945</v>
      </c>
    </row>
    <row r="116" spans="1:38" ht="15">
      <c r="A116" t="s">
        <v>1423</v>
      </c>
      <c r="C116" t="s">
        <v>287</v>
      </c>
      <c r="E116" t="s">
        <v>1138</v>
      </c>
      <c r="G116" t="s">
        <v>1132</v>
      </c>
      <c r="J116" t="s">
        <v>1189</v>
      </c>
      <c r="N116" t="s">
        <v>1134</v>
      </c>
      <c r="R116" t="s">
        <v>1126</v>
      </c>
      <c r="V116" t="s">
        <v>1153</v>
      </c>
      <c r="Z116" t="s">
        <v>1424</v>
      </c>
      <c r="AC116" s="5">
        <v>493750</v>
      </c>
      <c r="AD116" s="5"/>
      <c r="AH116" s="4">
        <v>492732</v>
      </c>
      <c r="AL116" s="4">
        <v>490664</v>
      </c>
    </row>
    <row r="117" spans="1:38" ht="15">
      <c r="A117" t="s">
        <v>1425</v>
      </c>
      <c r="C117" t="s">
        <v>282</v>
      </c>
      <c r="E117" t="s">
        <v>1131</v>
      </c>
      <c r="G117" t="s">
        <v>1132</v>
      </c>
      <c r="J117" t="s">
        <v>1139</v>
      </c>
      <c r="N117" t="s">
        <v>1134</v>
      </c>
      <c r="R117" t="s">
        <v>1126</v>
      </c>
      <c r="V117" t="s">
        <v>1140</v>
      </c>
      <c r="Z117" t="s">
        <v>1426</v>
      </c>
      <c r="AC117" s="5">
        <v>3450126</v>
      </c>
      <c r="AD117" s="5"/>
      <c r="AH117" s="4">
        <v>3434977</v>
      </c>
      <c r="AL117" s="4">
        <v>3471690</v>
      </c>
    </row>
    <row r="118" spans="1:38" ht="15">
      <c r="A118" t="s">
        <v>1427</v>
      </c>
      <c r="C118" t="s">
        <v>273</v>
      </c>
      <c r="E118" t="s">
        <v>1138</v>
      </c>
      <c r="G118" t="s">
        <v>1132</v>
      </c>
      <c r="J118" t="s">
        <v>1189</v>
      </c>
      <c r="N118" t="s">
        <v>1134</v>
      </c>
      <c r="R118" t="s">
        <v>1126</v>
      </c>
      <c r="V118" t="s">
        <v>1153</v>
      </c>
      <c r="Z118" t="s">
        <v>1228</v>
      </c>
      <c r="AC118" s="5">
        <v>500000</v>
      </c>
      <c r="AD118" s="5"/>
      <c r="AH118" s="4">
        <v>497615</v>
      </c>
      <c r="AL118" s="4">
        <v>506875</v>
      </c>
    </row>
    <row r="119" spans="1:38" ht="15">
      <c r="A119" t="s">
        <v>1428</v>
      </c>
      <c r="C119" t="s">
        <v>289</v>
      </c>
      <c r="E119" t="s">
        <v>1429</v>
      </c>
      <c r="G119" t="s">
        <v>1132</v>
      </c>
      <c r="J119" t="s">
        <v>1160</v>
      </c>
      <c r="N119" t="s">
        <v>1134</v>
      </c>
      <c r="R119" t="s">
        <v>1126</v>
      </c>
      <c r="V119" t="s">
        <v>1161</v>
      </c>
      <c r="Z119" t="s">
        <v>1430</v>
      </c>
      <c r="AC119" s="5">
        <v>945756</v>
      </c>
      <c r="AD119" s="5"/>
      <c r="AH119" s="4">
        <v>945756</v>
      </c>
      <c r="AL119" s="4">
        <v>540660</v>
      </c>
    </row>
    <row r="120" spans="1:38" ht="15">
      <c r="A120" t="s">
        <v>1431</v>
      </c>
      <c r="C120" t="s">
        <v>291</v>
      </c>
      <c r="E120" t="s">
        <v>1432</v>
      </c>
      <c r="G120" t="s">
        <v>1132</v>
      </c>
      <c r="J120" t="s">
        <v>1189</v>
      </c>
      <c r="N120" t="s">
        <v>1134</v>
      </c>
      <c r="R120" t="s">
        <v>1126</v>
      </c>
      <c r="V120" t="s">
        <v>1153</v>
      </c>
      <c r="Z120" t="s">
        <v>1433</v>
      </c>
      <c r="AC120" s="5">
        <v>487879</v>
      </c>
      <c r="AD120" s="5"/>
      <c r="AH120" s="4">
        <v>487106</v>
      </c>
      <c r="AL120" s="4">
        <v>471208</v>
      </c>
    </row>
    <row r="121" spans="1:38" ht="15">
      <c r="A121" t="s">
        <v>1434</v>
      </c>
      <c r="C121" t="s">
        <v>289</v>
      </c>
      <c r="E121" t="s">
        <v>1265</v>
      </c>
      <c r="G121" t="s">
        <v>1132</v>
      </c>
      <c r="J121" t="s">
        <v>1139</v>
      </c>
      <c r="N121" t="s">
        <v>1134</v>
      </c>
      <c r="R121" t="s">
        <v>1126</v>
      </c>
      <c r="V121" t="s">
        <v>1435</v>
      </c>
      <c r="Z121" t="s">
        <v>1436</v>
      </c>
      <c r="AC121" s="5">
        <v>950648</v>
      </c>
      <c r="AD121" s="5"/>
      <c r="AH121" s="4">
        <v>946877</v>
      </c>
      <c r="AL121" s="4">
        <v>935200</v>
      </c>
    </row>
    <row r="122" spans="1:38" ht="15">
      <c r="A122" t="s">
        <v>1437</v>
      </c>
      <c r="C122" t="s">
        <v>1129</v>
      </c>
      <c r="E122" t="s">
        <v>1438</v>
      </c>
      <c r="G122" t="s">
        <v>1132</v>
      </c>
      <c r="J122" t="s">
        <v>1161</v>
      </c>
      <c r="N122" t="s">
        <v>1134</v>
      </c>
      <c r="R122" t="s">
        <v>1126</v>
      </c>
      <c r="V122" t="s">
        <v>1439</v>
      </c>
      <c r="Z122" t="s">
        <v>1218</v>
      </c>
      <c r="AC122" s="5">
        <v>2400000</v>
      </c>
      <c r="AD122" s="5"/>
      <c r="AH122" s="4">
        <v>2388246</v>
      </c>
      <c r="AL122" s="4">
        <v>2399496</v>
      </c>
    </row>
    <row r="123" spans="1:38" ht="15">
      <c r="A123" t="s">
        <v>1440</v>
      </c>
      <c r="C123" t="s">
        <v>282</v>
      </c>
      <c r="E123" t="s">
        <v>1131</v>
      </c>
      <c r="G123" t="s">
        <v>1132</v>
      </c>
      <c r="J123" t="s">
        <v>1285</v>
      </c>
      <c r="N123" t="s">
        <v>1134</v>
      </c>
      <c r="R123" t="s">
        <v>1126</v>
      </c>
      <c r="V123" t="s">
        <v>1441</v>
      </c>
      <c r="Z123" t="s">
        <v>1442</v>
      </c>
      <c r="AC123" s="5">
        <v>2935100</v>
      </c>
      <c r="AD123" s="5"/>
      <c r="AH123" s="4">
        <v>2917778</v>
      </c>
      <c r="AL123" s="4">
        <v>2730259</v>
      </c>
    </row>
    <row r="124" spans="1:38" ht="15">
      <c r="A124" t="s">
        <v>1443</v>
      </c>
      <c r="C124" t="s">
        <v>286</v>
      </c>
      <c r="E124" t="s">
        <v>1444</v>
      </c>
      <c r="G124" t="s">
        <v>1132</v>
      </c>
      <c r="J124" t="s">
        <v>1139</v>
      </c>
      <c r="N124" t="s">
        <v>1134</v>
      </c>
      <c r="R124" t="s">
        <v>1126</v>
      </c>
      <c r="V124" t="s">
        <v>1139</v>
      </c>
      <c r="Z124" t="s">
        <v>1445</v>
      </c>
      <c r="AC124" s="5">
        <v>2500000</v>
      </c>
      <c r="AD124" s="5"/>
      <c r="AH124" s="4">
        <v>2286776</v>
      </c>
      <c r="AL124" s="4">
        <v>2533825</v>
      </c>
    </row>
    <row r="125" spans="1:38" ht="15">
      <c r="A125" t="s">
        <v>1446</v>
      </c>
      <c r="C125" t="s">
        <v>1129</v>
      </c>
      <c r="E125" t="s">
        <v>1329</v>
      </c>
      <c r="G125" t="s">
        <v>1132</v>
      </c>
      <c r="J125" t="s">
        <v>1135</v>
      </c>
      <c r="N125" t="s">
        <v>1134</v>
      </c>
      <c r="R125" t="s">
        <v>1126</v>
      </c>
      <c r="V125" t="s">
        <v>1157</v>
      </c>
      <c r="Z125" t="s">
        <v>1447</v>
      </c>
      <c r="AC125" s="5">
        <v>1000000</v>
      </c>
      <c r="AD125" s="5"/>
      <c r="AH125" s="4">
        <v>970576</v>
      </c>
      <c r="AL125" s="4">
        <v>985000</v>
      </c>
    </row>
    <row r="126" spans="1:38" ht="15">
      <c r="A126" t="s">
        <v>1448</v>
      </c>
      <c r="C126" t="s">
        <v>1129</v>
      </c>
      <c r="E126" t="s">
        <v>1138</v>
      </c>
      <c r="G126" t="s">
        <v>1132</v>
      </c>
      <c r="J126" t="s">
        <v>1449</v>
      </c>
      <c r="N126" t="s">
        <v>1134</v>
      </c>
      <c r="R126" t="s">
        <v>1126</v>
      </c>
      <c r="V126" t="s">
        <v>1450</v>
      </c>
      <c r="Z126" t="s">
        <v>1451</v>
      </c>
      <c r="AC126" s="5">
        <v>1900000</v>
      </c>
      <c r="AD126" s="5"/>
      <c r="AH126" s="4">
        <v>1842852</v>
      </c>
      <c r="AL126" s="4">
        <v>1885750</v>
      </c>
    </row>
    <row r="127" spans="1:38" ht="15">
      <c r="A127" t="s">
        <v>1452</v>
      </c>
      <c r="C127" t="s">
        <v>1129</v>
      </c>
      <c r="E127" t="s">
        <v>1453</v>
      </c>
      <c r="G127" t="s">
        <v>1132</v>
      </c>
      <c r="J127" t="s">
        <v>1144</v>
      </c>
      <c r="N127" t="s">
        <v>1134</v>
      </c>
      <c r="R127" t="s">
        <v>1126</v>
      </c>
      <c r="V127" t="s">
        <v>1149</v>
      </c>
      <c r="Z127" t="s">
        <v>1454</v>
      </c>
      <c r="AC127" s="5">
        <v>500000</v>
      </c>
      <c r="AD127" s="5"/>
      <c r="AH127" s="4">
        <v>497713</v>
      </c>
      <c r="AL127" s="4">
        <v>505625</v>
      </c>
    </row>
    <row r="128" spans="1:38" ht="15">
      <c r="A128" t="s">
        <v>1455</v>
      </c>
      <c r="C128" t="s">
        <v>300</v>
      </c>
      <c r="E128" t="s">
        <v>1138</v>
      </c>
      <c r="G128" t="s">
        <v>1132</v>
      </c>
      <c r="J128" t="s">
        <v>1154</v>
      </c>
      <c r="N128" t="s">
        <v>1134</v>
      </c>
      <c r="R128" t="s">
        <v>1126</v>
      </c>
      <c r="V128" t="s">
        <v>1301</v>
      </c>
      <c r="Z128" t="s">
        <v>1456</v>
      </c>
      <c r="AC128" s="5">
        <v>913043</v>
      </c>
      <c r="AD128" s="5"/>
      <c r="AH128" s="4">
        <v>894897</v>
      </c>
      <c r="AL128" s="4">
        <v>925981</v>
      </c>
    </row>
    <row r="129" spans="1:38" ht="15">
      <c r="A129" t="s">
        <v>1457</v>
      </c>
      <c r="C129" t="s">
        <v>300</v>
      </c>
      <c r="E129" t="s">
        <v>1458</v>
      </c>
      <c r="G129" t="s">
        <v>1132</v>
      </c>
      <c r="J129" t="s">
        <v>1154</v>
      </c>
      <c r="N129" t="s">
        <v>1134</v>
      </c>
      <c r="R129" t="s">
        <v>1126</v>
      </c>
      <c r="V129" t="s">
        <v>1301</v>
      </c>
      <c r="Z129" t="s">
        <v>1456</v>
      </c>
      <c r="AC129" s="5">
        <v>86957</v>
      </c>
      <c r="AD129" s="5"/>
      <c r="AH129" s="4">
        <v>85236</v>
      </c>
      <c r="AL129" s="4">
        <v>88189</v>
      </c>
    </row>
    <row r="130" spans="1:38" ht="15">
      <c r="A130" t="s">
        <v>1459</v>
      </c>
      <c r="C130" t="s">
        <v>1258</v>
      </c>
      <c r="E130" t="s">
        <v>1131</v>
      </c>
      <c r="G130" t="s">
        <v>1132</v>
      </c>
      <c r="J130" t="s">
        <v>1139</v>
      </c>
      <c r="N130" t="s">
        <v>1134</v>
      </c>
      <c r="R130" t="s">
        <v>1126</v>
      </c>
      <c r="V130" t="s">
        <v>1435</v>
      </c>
      <c r="Z130" t="s">
        <v>1460</v>
      </c>
      <c r="AC130" s="5">
        <v>500000</v>
      </c>
      <c r="AD130" s="5"/>
      <c r="AH130" s="4">
        <v>495000</v>
      </c>
      <c r="AL130" s="4">
        <v>503125</v>
      </c>
    </row>
    <row r="131" spans="1:38" ht="15">
      <c r="A131" t="s">
        <v>1461</v>
      </c>
      <c r="C131" t="s">
        <v>1202</v>
      </c>
      <c r="E131" t="s">
        <v>1462</v>
      </c>
      <c r="G131" t="s">
        <v>1132</v>
      </c>
      <c r="J131" t="s">
        <v>1161</v>
      </c>
      <c r="N131" t="s">
        <v>1168</v>
      </c>
      <c r="R131" t="s">
        <v>1126</v>
      </c>
      <c r="V131" t="s">
        <v>1463</v>
      </c>
      <c r="Z131" t="s">
        <v>1464</v>
      </c>
      <c r="AC131" s="5">
        <v>1980000</v>
      </c>
      <c r="AD131" s="5"/>
      <c r="AH131" s="4">
        <v>1963355</v>
      </c>
      <c r="AL131" s="4">
        <v>2007225</v>
      </c>
    </row>
    <row r="132" spans="1:38" ht="15">
      <c r="A132" t="s">
        <v>1465</v>
      </c>
      <c r="C132" t="s">
        <v>313</v>
      </c>
      <c r="E132" t="s">
        <v>1131</v>
      </c>
      <c r="G132" t="s">
        <v>1132</v>
      </c>
      <c r="J132" t="s">
        <v>1189</v>
      </c>
      <c r="N132" t="s">
        <v>1134</v>
      </c>
      <c r="R132" t="s">
        <v>1126</v>
      </c>
      <c r="V132" t="s">
        <v>1153</v>
      </c>
      <c r="Z132" t="s">
        <v>1466</v>
      </c>
      <c r="AC132" s="5">
        <v>488750</v>
      </c>
      <c r="AD132" s="5"/>
      <c r="AH132" s="4">
        <v>487123</v>
      </c>
      <c r="AL132" s="4">
        <v>488647</v>
      </c>
    </row>
    <row r="133" spans="1:38" ht="15">
      <c r="A133" t="s">
        <v>1467</v>
      </c>
      <c r="C133" t="s">
        <v>301</v>
      </c>
      <c r="E133" t="s">
        <v>1131</v>
      </c>
      <c r="G133" t="s">
        <v>1132</v>
      </c>
      <c r="J133" t="s">
        <v>1161</v>
      </c>
      <c r="N133" t="s">
        <v>1134</v>
      </c>
      <c r="R133" t="s">
        <v>1126</v>
      </c>
      <c r="V133" t="s">
        <v>1139</v>
      </c>
      <c r="Z133" t="s">
        <v>1468</v>
      </c>
      <c r="AC133" s="5">
        <v>995000</v>
      </c>
      <c r="AD133" s="5"/>
      <c r="AH133" s="4">
        <v>990840</v>
      </c>
      <c r="AL133" s="4">
        <v>977468</v>
      </c>
    </row>
    <row r="134" spans="1:38" ht="15">
      <c r="A134" t="s">
        <v>1469</v>
      </c>
      <c r="C134" t="s">
        <v>289</v>
      </c>
      <c r="E134" t="s">
        <v>1143</v>
      </c>
      <c r="G134" t="s">
        <v>1132</v>
      </c>
      <c r="J134" t="s">
        <v>1208</v>
      </c>
      <c r="N134" t="s">
        <v>1134</v>
      </c>
      <c r="R134" t="s">
        <v>1126</v>
      </c>
      <c r="V134" t="s">
        <v>1133</v>
      </c>
      <c r="Z134" t="s">
        <v>1470</v>
      </c>
      <c r="AC134" s="5">
        <v>1679779</v>
      </c>
      <c r="AD134" s="5"/>
      <c r="AH134" s="4">
        <v>1674140</v>
      </c>
      <c r="AL134" s="4">
        <v>1674673</v>
      </c>
    </row>
    <row r="135" spans="1:38" ht="15">
      <c r="A135" t="s">
        <v>1471</v>
      </c>
      <c r="C135" t="s">
        <v>287</v>
      </c>
      <c r="E135" t="s">
        <v>1131</v>
      </c>
      <c r="G135" t="s">
        <v>1132</v>
      </c>
      <c r="J135" t="s">
        <v>1133</v>
      </c>
      <c r="N135" t="s">
        <v>1134</v>
      </c>
      <c r="R135" t="s">
        <v>1126</v>
      </c>
      <c r="V135" t="s">
        <v>1135</v>
      </c>
      <c r="Z135" t="s">
        <v>1472</v>
      </c>
      <c r="AC135" s="5">
        <v>982378</v>
      </c>
      <c r="AD135" s="5"/>
      <c r="AH135" s="4">
        <v>978629</v>
      </c>
      <c r="AL135" s="4">
        <v>985079</v>
      </c>
    </row>
    <row r="136" spans="1:38" ht="15">
      <c r="A136" t="s">
        <v>1473</v>
      </c>
      <c r="C136" t="s">
        <v>295</v>
      </c>
      <c r="E136" t="s">
        <v>1138</v>
      </c>
      <c r="G136" t="s">
        <v>1132</v>
      </c>
      <c r="J136" t="s">
        <v>1474</v>
      </c>
      <c r="N136" t="s">
        <v>1126</v>
      </c>
      <c r="R136" t="s">
        <v>1126</v>
      </c>
      <c r="V136" t="s">
        <v>1475</v>
      </c>
      <c r="Z136" t="s">
        <v>1476</v>
      </c>
      <c r="AC136" s="5">
        <v>868445</v>
      </c>
      <c r="AD136" s="5"/>
      <c r="AH136" s="4">
        <v>845882</v>
      </c>
      <c r="AL136" s="4">
        <v>874593</v>
      </c>
    </row>
    <row r="137" spans="1:38" ht="15">
      <c r="A137" t="s">
        <v>1477</v>
      </c>
      <c r="C137" t="s">
        <v>296</v>
      </c>
      <c r="E137" t="s">
        <v>1444</v>
      </c>
      <c r="G137" t="s">
        <v>1132</v>
      </c>
      <c r="J137" t="s">
        <v>1189</v>
      </c>
      <c r="N137" t="s">
        <v>1134</v>
      </c>
      <c r="R137" t="s">
        <v>1126</v>
      </c>
      <c r="V137" t="s">
        <v>1133</v>
      </c>
      <c r="Z137" t="s">
        <v>1478</v>
      </c>
      <c r="AC137" s="5">
        <v>244375</v>
      </c>
      <c r="AD137" s="5"/>
      <c r="AH137" s="4">
        <v>243499</v>
      </c>
      <c r="AL137" s="4">
        <v>246005</v>
      </c>
    </row>
    <row r="138" spans="1:38" ht="15">
      <c r="A138" t="s">
        <v>1479</v>
      </c>
      <c r="C138" t="s">
        <v>297</v>
      </c>
      <c r="E138" t="s">
        <v>1138</v>
      </c>
      <c r="G138" t="s">
        <v>1132</v>
      </c>
      <c r="J138" t="s">
        <v>1160</v>
      </c>
      <c r="N138" t="s">
        <v>1126</v>
      </c>
      <c r="R138" t="s">
        <v>1126</v>
      </c>
      <c r="V138" t="s">
        <v>1169</v>
      </c>
      <c r="Z138" t="s">
        <v>1480</v>
      </c>
      <c r="AC138" s="5">
        <v>1000000</v>
      </c>
      <c r="AD138" s="5"/>
      <c r="AH138" s="4">
        <v>996250</v>
      </c>
      <c r="AL138" s="4">
        <v>1004380</v>
      </c>
    </row>
    <row r="139" spans="1:38" ht="15">
      <c r="A139" t="s">
        <v>1481</v>
      </c>
      <c r="C139" t="s">
        <v>1232</v>
      </c>
      <c r="E139" t="s">
        <v>1131</v>
      </c>
      <c r="G139" t="s">
        <v>1132</v>
      </c>
      <c r="J139" t="s">
        <v>1139</v>
      </c>
      <c r="N139" t="s">
        <v>1134</v>
      </c>
      <c r="R139" t="s">
        <v>1126</v>
      </c>
      <c r="V139" t="s">
        <v>1139</v>
      </c>
      <c r="Z139" t="s">
        <v>1482</v>
      </c>
      <c r="AC139" s="5">
        <v>997500</v>
      </c>
      <c r="AD139" s="5"/>
      <c r="AH139" s="4">
        <v>987646</v>
      </c>
      <c r="AL139" s="4">
        <v>1004562</v>
      </c>
    </row>
    <row r="140" spans="1:38" ht="15">
      <c r="A140" t="s">
        <v>1483</v>
      </c>
      <c r="C140" t="s">
        <v>296</v>
      </c>
      <c r="E140" t="s">
        <v>1131</v>
      </c>
      <c r="G140" t="s">
        <v>1132</v>
      </c>
      <c r="J140" t="s">
        <v>1149</v>
      </c>
      <c r="N140" t="s">
        <v>1134</v>
      </c>
      <c r="R140" t="s">
        <v>1126</v>
      </c>
      <c r="V140" t="s">
        <v>1164</v>
      </c>
      <c r="Z140" t="s">
        <v>1484</v>
      </c>
      <c r="AC140" s="5">
        <v>831203</v>
      </c>
      <c r="AD140" s="5"/>
      <c r="AH140" s="4">
        <v>825179</v>
      </c>
      <c r="AL140" s="4">
        <v>832931</v>
      </c>
    </row>
    <row r="141" spans="1:38" ht="15">
      <c r="A141" t="s">
        <v>1485</v>
      </c>
      <c r="C141" t="s">
        <v>282</v>
      </c>
      <c r="E141" t="s">
        <v>1131</v>
      </c>
      <c r="G141" t="s">
        <v>1132</v>
      </c>
      <c r="J141" t="s">
        <v>1161</v>
      </c>
      <c r="N141" t="s">
        <v>1134</v>
      </c>
      <c r="R141" t="s">
        <v>1126</v>
      </c>
      <c r="V141" t="s">
        <v>1139</v>
      </c>
      <c r="Z141" t="s">
        <v>1345</v>
      </c>
      <c r="AC141" s="5">
        <v>1969898</v>
      </c>
      <c r="AD141" s="5"/>
      <c r="AH141" s="4">
        <v>1931995</v>
      </c>
      <c r="AL141" s="4">
        <v>1972360</v>
      </c>
    </row>
    <row r="142" spans="1:38" ht="15">
      <c r="A142" t="s">
        <v>1486</v>
      </c>
      <c r="C142" t="s">
        <v>297</v>
      </c>
      <c r="E142" t="s">
        <v>1265</v>
      </c>
      <c r="G142" t="s">
        <v>1132</v>
      </c>
      <c r="J142" t="s">
        <v>1154</v>
      </c>
      <c r="N142" t="s">
        <v>1134</v>
      </c>
      <c r="R142" t="s">
        <v>1126</v>
      </c>
      <c r="V142" t="s">
        <v>1285</v>
      </c>
      <c r="Z142" t="s">
        <v>1487</v>
      </c>
      <c r="AC142" s="5">
        <v>2985000</v>
      </c>
      <c r="AD142" s="5"/>
      <c r="AH142" s="4">
        <v>2956823</v>
      </c>
      <c r="AL142" s="4">
        <v>3007388</v>
      </c>
    </row>
    <row r="143" spans="1:38" ht="15">
      <c r="A143" t="s">
        <v>1488</v>
      </c>
      <c r="C143" t="s">
        <v>1129</v>
      </c>
      <c r="E143" t="s">
        <v>1138</v>
      </c>
      <c r="G143" t="s">
        <v>1132</v>
      </c>
      <c r="J143" t="s">
        <v>1189</v>
      </c>
      <c r="N143" t="s">
        <v>1134</v>
      </c>
      <c r="R143" t="s">
        <v>1126</v>
      </c>
      <c r="V143" t="s">
        <v>1153</v>
      </c>
      <c r="Z143" t="s">
        <v>1489</v>
      </c>
      <c r="AC143" s="5">
        <v>977543</v>
      </c>
      <c r="AD143" s="5"/>
      <c r="AH143" s="4">
        <v>974893</v>
      </c>
      <c r="AL143" s="4">
        <v>982430</v>
      </c>
    </row>
    <row r="144" spans="1:38" ht="15">
      <c r="A144" t="s">
        <v>1490</v>
      </c>
      <c r="C144" t="s">
        <v>289</v>
      </c>
      <c r="E144" t="s">
        <v>1336</v>
      </c>
      <c r="G144" t="s">
        <v>1132</v>
      </c>
      <c r="J144" t="s">
        <v>1157</v>
      </c>
      <c r="N144" t="s">
        <v>1134</v>
      </c>
      <c r="R144" t="s">
        <v>1126</v>
      </c>
      <c r="V144" t="s">
        <v>1017</v>
      </c>
      <c r="Z144" t="s">
        <v>1491</v>
      </c>
      <c r="AC144" s="5">
        <v>250000</v>
      </c>
      <c r="AD144" s="5"/>
      <c r="AH144" s="4">
        <v>249793</v>
      </c>
      <c r="AL144" s="4">
        <v>242750</v>
      </c>
    </row>
    <row r="145" spans="1:38" ht="15">
      <c r="A145" t="s">
        <v>1492</v>
      </c>
      <c r="C145" t="s">
        <v>289</v>
      </c>
      <c r="E145" t="s">
        <v>1131</v>
      </c>
      <c r="G145" t="s">
        <v>1132</v>
      </c>
      <c r="J145" t="s">
        <v>1358</v>
      </c>
      <c r="N145" t="s">
        <v>1134</v>
      </c>
      <c r="R145" t="s">
        <v>1126</v>
      </c>
      <c r="V145" t="s">
        <v>1288</v>
      </c>
      <c r="Z145" t="s">
        <v>1493</v>
      </c>
      <c r="AC145" s="5">
        <v>3168116</v>
      </c>
      <c r="AD145" s="5"/>
      <c r="AH145" s="4">
        <v>3154983</v>
      </c>
      <c r="AL145" s="4">
        <v>3140395</v>
      </c>
    </row>
    <row r="146" spans="1:38" ht="15">
      <c r="A146" t="s">
        <v>1128</v>
      </c>
      <c r="C146" t="s">
        <v>1129</v>
      </c>
      <c r="E146" t="s">
        <v>1131</v>
      </c>
      <c r="G146" t="s">
        <v>1132</v>
      </c>
      <c r="J146" t="s">
        <v>1285</v>
      </c>
      <c r="N146" t="s">
        <v>1134</v>
      </c>
      <c r="R146" t="s">
        <v>1126</v>
      </c>
      <c r="V146" t="s">
        <v>1441</v>
      </c>
      <c r="Z146" t="s">
        <v>1494</v>
      </c>
      <c r="AC146" s="5">
        <v>1930106</v>
      </c>
      <c r="AD146" s="5"/>
      <c r="AH146" s="4">
        <v>1777976</v>
      </c>
      <c r="AL146" s="4">
        <v>980494</v>
      </c>
    </row>
    <row r="147" spans="1:38" ht="15">
      <c r="A147" t="s">
        <v>1495</v>
      </c>
      <c r="C147" t="s">
        <v>291</v>
      </c>
      <c r="E147" t="s">
        <v>1496</v>
      </c>
      <c r="G147" t="s">
        <v>1132</v>
      </c>
      <c r="J147" t="s">
        <v>1139</v>
      </c>
      <c r="N147" t="s">
        <v>1134</v>
      </c>
      <c r="R147" t="s">
        <v>1126</v>
      </c>
      <c r="V147" t="s">
        <v>1140</v>
      </c>
      <c r="Z147" t="s">
        <v>1497</v>
      </c>
      <c r="AC147" s="5">
        <v>1980000</v>
      </c>
      <c r="AD147" s="5"/>
      <c r="AH147" s="4">
        <v>1963361</v>
      </c>
      <c r="AL147" s="4">
        <v>1890900</v>
      </c>
    </row>
    <row r="148" spans="1:38" ht="15">
      <c r="A148" t="s">
        <v>1495</v>
      </c>
      <c r="C148" t="s">
        <v>291</v>
      </c>
      <c r="E148" t="s">
        <v>1498</v>
      </c>
      <c r="G148" t="s">
        <v>1132</v>
      </c>
      <c r="J148" t="s">
        <v>1499</v>
      </c>
      <c r="N148" t="s">
        <v>1134</v>
      </c>
      <c r="R148" t="s">
        <v>1126</v>
      </c>
      <c r="V148" t="s">
        <v>1500</v>
      </c>
      <c r="Z148" t="s">
        <v>1501</v>
      </c>
      <c r="AC148" s="5">
        <v>1000000</v>
      </c>
      <c r="AD148" s="5"/>
      <c r="AH148" s="4">
        <v>991237</v>
      </c>
      <c r="AL148" s="4">
        <v>930000</v>
      </c>
    </row>
    <row r="149" spans="1:38" ht="15">
      <c r="A149" t="s">
        <v>1502</v>
      </c>
      <c r="C149" t="s">
        <v>298</v>
      </c>
      <c r="E149" t="s">
        <v>1503</v>
      </c>
      <c r="G149" t="s">
        <v>1132</v>
      </c>
      <c r="J149" t="s">
        <v>1133</v>
      </c>
      <c r="N149" t="s">
        <v>1134</v>
      </c>
      <c r="R149" t="s">
        <v>1126</v>
      </c>
      <c r="V149" t="s">
        <v>1135</v>
      </c>
      <c r="Z149" t="s">
        <v>1504</v>
      </c>
      <c r="AC149" s="5">
        <v>476250</v>
      </c>
      <c r="AD149" s="5"/>
      <c r="AH149" s="4">
        <v>476250</v>
      </c>
      <c r="AL149" s="4">
        <v>477241</v>
      </c>
    </row>
    <row r="150" spans="1:38" ht="15">
      <c r="A150" t="s">
        <v>1505</v>
      </c>
      <c r="C150" t="s">
        <v>318</v>
      </c>
      <c r="E150" t="s">
        <v>1506</v>
      </c>
      <c r="G150" t="s">
        <v>1132</v>
      </c>
      <c r="J150" t="s">
        <v>1189</v>
      </c>
      <c r="N150" t="s">
        <v>1134</v>
      </c>
      <c r="R150" t="s">
        <v>1126</v>
      </c>
      <c r="V150" t="s">
        <v>1153</v>
      </c>
      <c r="Z150" t="s">
        <v>1489</v>
      </c>
      <c r="AC150" s="5">
        <v>129601</v>
      </c>
      <c r="AD150" s="5"/>
      <c r="AH150" s="4">
        <v>129601</v>
      </c>
      <c r="AL150" s="4">
        <v>130897</v>
      </c>
    </row>
    <row r="151" spans="1:38" ht="15">
      <c r="A151" t="s">
        <v>1507</v>
      </c>
      <c r="C151" t="s">
        <v>318</v>
      </c>
      <c r="E151" t="s">
        <v>1143</v>
      </c>
      <c r="G151" t="s">
        <v>1132</v>
      </c>
      <c r="J151" t="s">
        <v>1189</v>
      </c>
      <c r="N151" t="s">
        <v>1134</v>
      </c>
      <c r="R151" t="s">
        <v>1126</v>
      </c>
      <c r="V151" t="s">
        <v>1153</v>
      </c>
      <c r="Z151" t="s">
        <v>1489</v>
      </c>
      <c r="AC151" s="5">
        <v>157443</v>
      </c>
      <c r="AD151" s="5"/>
      <c r="AH151" s="4">
        <v>157108</v>
      </c>
      <c r="AL151" s="4">
        <v>158034</v>
      </c>
    </row>
    <row r="152" spans="1:38" ht="15">
      <c r="A152" t="s">
        <v>1508</v>
      </c>
      <c r="C152" t="s">
        <v>1202</v>
      </c>
      <c r="E152" t="s">
        <v>1131</v>
      </c>
      <c r="G152" t="s">
        <v>1132</v>
      </c>
      <c r="J152" t="s">
        <v>1153</v>
      </c>
      <c r="N152" t="s">
        <v>1134</v>
      </c>
      <c r="R152" t="s">
        <v>1126</v>
      </c>
      <c r="V152" t="s">
        <v>1154</v>
      </c>
      <c r="Z152" t="s">
        <v>1509</v>
      </c>
      <c r="AC152" s="5">
        <v>1000000</v>
      </c>
      <c r="AD152" s="5"/>
      <c r="AH152" s="4">
        <v>995240</v>
      </c>
      <c r="AL152" s="4">
        <v>1013750</v>
      </c>
    </row>
    <row r="153" spans="1:38" ht="15">
      <c r="A153" t="s">
        <v>1510</v>
      </c>
      <c r="C153" t="s">
        <v>287</v>
      </c>
      <c r="E153" t="s">
        <v>1138</v>
      </c>
      <c r="G153" t="s">
        <v>1132</v>
      </c>
      <c r="J153" t="s">
        <v>1144</v>
      </c>
      <c r="N153" t="s">
        <v>1348</v>
      </c>
      <c r="R153" t="s">
        <v>1126</v>
      </c>
      <c r="V153" t="s">
        <v>1197</v>
      </c>
      <c r="Z153" t="s">
        <v>1511</v>
      </c>
      <c r="AC153" s="5">
        <v>498750</v>
      </c>
      <c r="AD153" s="5"/>
      <c r="AH153" s="4">
        <v>491370</v>
      </c>
      <c r="AL153" s="4">
        <v>503204</v>
      </c>
    </row>
    <row r="154" spans="1:38" ht="15">
      <c r="A154" t="s">
        <v>1512</v>
      </c>
      <c r="C154" t="s">
        <v>1129</v>
      </c>
      <c r="E154" t="s">
        <v>1513</v>
      </c>
      <c r="G154" t="s">
        <v>1132</v>
      </c>
      <c r="J154" t="s">
        <v>1161</v>
      </c>
      <c r="N154" t="s">
        <v>1134</v>
      </c>
      <c r="R154" t="s">
        <v>1126</v>
      </c>
      <c r="V154" t="s">
        <v>1139</v>
      </c>
      <c r="Z154" t="s">
        <v>1514</v>
      </c>
      <c r="AC154" s="5">
        <v>3613555</v>
      </c>
      <c r="AD154" s="5"/>
      <c r="AH154" s="4">
        <v>3606228</v>
      </c>
      <c r="AL154" s="4">
        <v>3490297</v>
      </c>
    </row>
    <row r="155" spans="1:38" ht="15">
      <c r="A155" t="s">
        <v>1515</v>
      </c>
      <c r="C155" t="s">
        <v>1129</v>
      </c>
      <c r="E155" t="s">
        <v>1138</v>
      </c>
      <c r="G155" t="s">
        <v>1132</v>
      </c>
      <c r="J155" t="s">
        <v>1133</v>
      </c>
      <c r="N155" t="s">
        <v>1134</v>
      </c>
      <c r="R155" t="s">
        <v>1126</v>
      </c>
      <c r="V155" t="s">
        <v>1135</v>
      </c>
      <c r="Z155" t="s">
        <v>1516</v>
      </c>
      <c r="AC155" s="5">
        <v>488750</v>
      </c>
      <c r="AD155" s="5"/>
      <c r="AH155" s="4">
        <v>486195</v>
      </c>
      <c r="AL155" s="4">
        <v>475554</v>
      </c>
    </row>
    <row r="156" spans="1:38" ht="15">
      <c r="A156" t="s">
        <v>1517</v>
      </c>
      <c r="C156" t="s">
        <v>282</v>
      </c>
      <c r="E156" t="s">
        <v>1152</v>
      </c>
      <c r="G156" t="s">
        <v>1132</v>
      </c>
      <c r="J156" t="s">
        <v>1285</v>
      </c>
      <c r="N156" t="s">
        <v>1352</v>
      </c>
      <c r="R156" t="s">
        <v>1126</v>
      </c>
      <c r="V156" t="s">
        <v>1016</v>
      </c>
      <c r="Z156" t="s">
        <v>1518</v>
      </c>
      <c r="AC156" s="5">
        <v>2913824</v>
      </c>
      <c r="AD156" s="5"/>
      <c r="AH156" s="4">
        <v>2913362</v>
      </c>
      <c r="AL156" s="4">
        <v>2938096</v>
      </c>
    </row>
    <row r="157" spans="1:38" ht="15">
      <c r="A157" t="s">
        <v>1519</v>
      </c>
      <c r="C157" t="s">
        <v>309</v>
      </c>
      <c r="E157" t="s">
        <v>1520</v>
      </c>
      <c r="G157" t="s">
        <v>1132</v>
      </c>
      <c r="J157" t="s">
        <v>1144</v>
      </c>
      <c r="N157" t="s">
        <v>1134</v>
      </c>
      <c r="R157" t="s">
        <v>1126</v>
      </c>
      <c r="V157" t="s">
        <v>1521</v>
      </c>
      <c r="Z157" t="s">
        <v>1522</v>
      </c>
      <c r="AC157" s="5">
        <v>1417598</v>
      </c>
      <c r="AD157" s="5"/>
      <c r="AH157" s="4">
        <v>1413680</v>
      </c>
      <c r="AL157" s="4">
        <v>1389245</v>
      </c>
    </row>
    <row r="158" spans="1:38" ht="15">
      <c r="A158" t="s">
        <v>1523</v>
      </c>
      <c r="C158" t="s">
        <v>282</v>
      </c>
      <c r="E158" t="s">
        <v>1265</v>
      </c>
      <c r="G158" t="s">
        <v>1132</v>
      </c>
      <c r="J158" t="s">
        <v>1161</v>
      </c>
      <c r="N158" t="s">
        <v>1134</v>
      </c>
      <c r="R158" t="s">
        <v>1126</v>
      </c>
      <c r="V158" t="s">
        <v>1164</v>
      </c>
      <c r="Z158" t="s">
        <v>1524</v>
      </c>
      <c r="AC158" s="5">
        <v>970000</v>
      </c>
      <c r="AD158" s="5"/>
      <c r="AH158" s="4">
        <v>966928</v>
      </c>
      <c r="AL158" s="4">
        <v>933625</v>
      </c>
    </row>
    <row r="159" spans="1:38" ht="15">
      <c r="A159" t="s">
        <v>1525</v>
      </c>
      <c r="C159" t="s">
        <v>289</v>
      </c>
      <c r="E159" t="s">
        <v>1143</v>
      </c>
      <c r="G159" t="s">
        <v>1132</v>
      </c>
      <c r="J159" t="s">
        <v>1160</v>
      </c>
      <c r="N159" t="s">
        <v>1134</v>
      </c>
      <c r="R159" t="s">
        <v>1126</v>
      </c>
      <c r="V159" t="s">
        <v>1161</v>
      </c>
      <c r="Z159" t="s">
        <v>1491</v>
      </c>
      <c r="AC159" s="5">
        <v>982500</v>
      </c>
      <c r="AD159" s="5"/>
      <c r="AH159" s="4">
        <v>977998</v>
      </c>
      <c r="AL159" s="4">
        <v>967183</v>
      </c>
    </row>
    <row r="160" spans="1:38" ht="15">
      <c r="A160" t="s">
        <v>1526</v>
      </c>
      <c r="C160" t="s">
        <v>294</v>
      </c>
      <c r="E160" t="s">
        <v>1131</v>
      </c>
      <c r="G160" t="s">
        <v>1132</v>
      </c>
      <c r="J160" t="s">
        <v>1164</v>
      </c>
      <c r="N160" t="s">
        <v>1134</v>
      </c>
      <c r="R160" t="s">
        <v>1126</v>
      </c>
      <c r="V160" t="s">
        <v>1358</v>
      </c>
      <c r="Z160" t="s">
        <v>1527</v>
      </c>
      <c r="AC160" s="5">
        <v>2891464</v>
      </c>
      <c r="AD160" s="5"/>
      <c r="AH160" s="4">
        <v>2876188</v>
      </c>
      <c r="AL160" s="4">
        <v>2889671</v>
      </c>
    </row>
    <row r="161" spans="1:38" ht="15">
      <c r="A161" t="s">
        <v>1528</v>
      </c>
      <c r="C161" t="s">
        <v>293</v>
      </c>
      <c r="E161" t="s">
        <v>1131</v>
      </c>
      <c r="G161" t="s">
        <v>1132</v>
      </c>
      <c r="J161" t="s">
        <v>1189</v>
      </c>
      <c r="N161" t="s">
        <v>1168</v>
      </c>
      <c r="R161" t="s">
        <v>1126</v>
      </c>
      <c r="V161" t="s">
        <v>1439</v>
      </c>
      <c r="Z161" t="s">
        <v>1529</v>
      </c>
      <c r="AC161" s="5">
        <v>2392341</v>
      </c>
      <c r="AD161" s="5"/>
      <c r="AH161" s="4">
        <v>2385223</v>
      </c>
      <c r="AL161" s="4">
        <v>2407293</v>
      </c>
    </row>
    <row r="162" spans="1:38" ht="15">
      <c r="A162" t="s">
        <v>1530</v>
      </c>
      <c r="C162" t="s">
        <v>290</v>
      </c>
      <c r="E162" t="s">
        <v>1131</v>
      </c>
      <c r="G162" t="s">
        <v>1132</v>
      </c>
      <c r="J162" t="s">
        <v>1164</v>
      </c>
      <c r="N162" t="s">
        <v>1134</v>
      </c>
      <c r="R162" t="s">
        <v>1126</v>
      </c>
      <c r="V162" t="s">
        <v>1358</v>
      </c>
      <c r="Z162" t="s">
        <v>1531</v>
      </c>
      <c r="AC162" s="5">
        <v>1894167</v>
      </c>
      <c r="AD162" s="5"/>
      <c r="AH162" s="4">
        <v>1868863</v>
      </c>
      <c r="AL162" s="4">
        <v>1907426</v>
      </c>
    </row>
    <row r="163" spans="1:38" ht="15">
      <c r="A163" t="s">
        <v>1532</v>
      </c>
      <c r="C163" t="s">
        <v>282</v>
      </c>
      <c r="E163" t="s">
        <v>1138</v>
      </c>
      <c r="G163" t="s">
        <v>1132</v>
      </c>
      <c r="J163" t="s">
        <v>1164</v>
      </c>
      <c r="N163" t="s">
        <v>1352</v>
      </c>
      <c r="R163" t="s">
        <v>1126</v>
      </c>
      <c r="V163" t="s">
        <v>1285</v>
      </c>
      <c r="Z163" t="s">
        <v>1533</v>
      </c>
      <c r="AC163" s="5">
        <v>3328536</v>
      </c>
      <c r="AD163" s="5"/>
      <c r="AH163" s="4">
        <v>3330285</v>
      </c>
      <c r="AL163" s="4">
        <v>3335825</v>
      </c>
    </row>
    <row r="164" spans="1:38" ht="15">
      <c r="A164" t="s">
        <v>1534</v>
      </c>
      <c r="C164" t="s">
        <v>282</v>
      </c>
      <c r="E164" t="s">
        <v>1131</v>
      </c>
      <c r="G164" t="s">
        <v>1132</v>
      </c>
      <c r="J164" t="s">
        <v>1189</v>
      </c>
      <c r="N164" t="s">
        <v>1134</v>
      </c>
      <c r="R164" t="s">
        <v>1126</v>
      </c>
      <c r="V164" t="s">
        <v>1153</v>
      </c>
      <c r="Z164" t="s">
        <v>1535</v>
      </c>
      <c r="AC164" s="5">
        <v>2297698</v>
      </c>
      <c r="AD164" s="5"/>
      <c r="AH164" s="4">
        <v>2248964</v>
      </c>
      <c r="AL164" s="4">
        <v>2314930</v>
      </c>
    </row>
    <row r="165" spans="1:38" ht="15">
      <c r="A165" t="s">
        <v>1536</v>
      </c>
      <c r="C165" t="s">
        <v>299</v>
      </c>
      <c r="E165" t="s">
        <v>1220</v>
      </c>
      <c r="G165" t="s">
        <v>1132</v>
      </c>
      <c r="J165" t="s">
        <v>1208</v>
      </c>
      <c r="N165" t="s">
        <v>1168</v>
      </c>
      <c r="R165" t="s">
        <v>1126</v>
      </c>
      <c r="V165" t="s">
        <v>1310</v>
      </c>
      <c r="Z165" t="s">
        <v>1537</v>
      </c>
      <c r="AC165" s="5">
        <v>500000</v>
      </c>
      <c r="AD165" s="5"/>
      <c r="AH165" s="4">
        <v>498779</v>
      </c>
      <c r="AL165" s="4">
        <v>506040</v>
      </c>
    </row>
    <row r="166" spans="1:38" ht="15">
      <c r="A166" t="s">
        <v>1538</v>
      </c>
      <c r="C166" t="s">
        <v>282</v>
      </c>
      <c r="E166" t="s">
        <v>1131</v>
      </c>
      <c r="G166" t="s">
        <v>1132</v>
      </c>
      <c r="J166" t="s">
        <v>1144</v>
      </c>
      <c r="N166" t="s">
        <v>1134</v>
      </c>
      <c r="R166" t="s">
        <v>1126</v>
      </c>
      <c r="V166" t="s">
        <v>1149</v>
      </c>
      <c r="Z166" t="s">
        <v>1539</v>
      </c>
      <c r="AC166" s="5">
        <v>1985025</v>
      </c>
      <c r="AD166" s="5"/>
      <c r="AH166" s="4">
        <v>1975632</v>
      </c>
      <c r="AL166" s="4">
        <v>2003645</v>
      </c>
    </row>
    <row r="167" spans="1:38" ht="15">
      <c r="A167" t="s">
        <v>1540</v>
      </c>
      <c r="C167" t="s">
        <v>282</v>
      </c>
      <c r="E167" t="s">
        <v>1131</v>
      </c>
      <c r="G167" t="s">
        <v>1132</v>
      </c>
      <c r="J167" t="s">
        <v>1144</v>
      </c>
      <c r="N167" t="s">
        <v>1134</v>
      </c>
      <c r="R167" t="s">
        <v>1126</v>
      </c>
      <c r="V167" t="s">
        <v>1149</v>
      </c>
      <c r="Z167" t="s">
        <v>1516</v>
      </c>
      <c r="AC167" s="5">
        <v>916047</v>
      </c>
      <c r="AD167" s="5"/>
      <c r="AH167" s="4">
        <v>913757</v>
      </c>
      <c r="AL167" s="4">
        <v>918337</v>
      </c>
    </row>
    <row r="168" spans="1:38" ht="15">
      <c r="A168" t="s">
        <v>1540</v>
      </c>
      <c r="C168" t="s">
        <v>282</v>
      </c>
      <c r="E168" t="s">
        <v>1336</v>
      </c>
      <c r="G168" t="s">
        <v>1132</v>
      </c>
      <c r="J168" t="s">
        <v>1288</v>
      </c>
      <c r="N168" t="s">
        <v>1134</v>
      </c>
      <c r="R168" t="s">
        <v>1126</v>
      </c>
      <c r="V168" t="s">
        <v>1541</v>
      </c>
      <c r="Z168" t="s">
        <v>1542</v>
      </c>
      <c r="AC168" s="5">
        <v>500000</v>
      </c>
      <c r="AD168" s="5"/>
      <c r="AH168" s="4">
        <v>498149</v>
      </c>
      <c r="AL168" s="4">
        <v>475000</v>
      </c>
    </row>
    <row r="169" spans="1:38" ht="15">
      <c r="A169" t="s">
        <v>1543</v>
      </c>
      <c r="C169" t="s">
        <v>295</v>
      </c>
      <c r="E169" t="s">
        <v>1544</v>
      </c>
      <c r="G169" t="s">
        <v>1132</v>
      </c>
      <c r="J169" t="s">
        <v>1189</v>
      </c>
      <c r="N169" t="s">
        <v>1134</v>
      </c>
      <c r="R169" t="s">
        <v>1126</v>
      </c>
      <c r="V169" t="s">
        <v>1521</v>
      </c>
      <c r="Z169" t="s">
        <v>1545</v>
      </c>
      <c r="AC169" s="5">
        <v>485019</v>
      </c>
      <c r="AD169" s="5"/>
      <c r="AH169" s="4">
        <v>483001</v>
      </c>
      <c r="AL169" s="4">
        <v>486634</v>
      </c>
    </row>
    <row r="170" spans="1:38" ht="15">
      <c r="A170" t="s">
        <v>1546</v>
      </c>
      <c r="C170" t="s">
        <v>318</v>
      </c>
      <c r="E170" t="s">
        <v>1131</v>
      </c>
      <c r="G170" t="s">
        <v>1132</v>
      </c>
      <c r="J170" t="s">
        <v>1188</v>
      </c>
      <c r="N170" t="s">
        <v>1168</v>
      </c>
      <c r="R170" t="s">
        <v>1126</v>
      </c>
      <c r="V170" t="s">
        <v>1547</v>
      </c>
      <c r="Z170" t="s">
        <v>1548</v>
      </c>
      <c r="AC170" s="5">
        <v>495009</v>
      </c>
      <c r="AD170" s="5"/>
      <c r="AH170" s="4">
        <v>493772</v>
      </c>
      <c r="AL170" s="4">
        <v>499573</v>
      </c>
    </row>
    <row r="171" spans="1:38" ht="15">
      <c r="A171" t="s">
        <v>1549</v>
      </c>
      <c r="C171" t="s">
        <v>273</v>
      </c>
      <c r="E171" t="s">
        <v>1138</v>
      </c>
      <c r="G171" t="s">
        <v>1132</v>
      </c>
      <c r="J171" t="s">
        <v>1153</v>
      </c>
      <c r="N171" t="s">
        <v>1134</v>
      </c>
      <c r="R171" t="s">
        <v>1126</v>
      </c>
      <c r="V171" t="s">
        <v>1154</v>
      </c>
      <c r="Z171" t="s">
        <v>1550</v>
      </c>
      <c r="AC171" s="5">
        <v>2037705</v>
      </c>
      <c r="AD171" s="5"/>
      <c r="AH171" s="4">
        <v>2029696</v>
      </c>
      <c r="AL171" s="4">
        <v>2002045</v>
      </c>
    </row>
    <row r="172" spans="1:38" ht="15">
      <c r="A172" t="s">
        <v>1551</v>
      </c>
      <c r="C172" t="s">
        <v>1202</v>
      </c>
      <c r="E172" t="s">
        <v>1131</v>
      </c>
      <c r="G172" t="s">
        <v>1132</v>
      </c>
      <c r="J172" t="s">
        <v>1149</v>
      </c>
      <c r="N172" t="s">
        <v>1134</v>
      </c>
      <c r="R172" t="s">
        <v>1126</v>
      </c>
      <c r="V172" t="s">
        <v>1164</v>
      </c>
      <c r="Z172" t="s">
        <v>1552</v>
      </c>
      <c r="AC172" s="5">
        <v>240815</v>
      </c>
      <c r="AD172" s="5"/>
      <c r="AH172" s="4">
        <v>239883</v>
      </c>
      <c r="AL172" s="4">
        <v>241518</v>
      </c>
    </row>
    <row r="173" spans="1:38" ht="15">
      <c r="A173" t="s">
        <v>1553</v>
      </c>
      <c r="C173" t="s">
        <v>292</v>
      </c>
      <c r="E173" t="s">
        <v>1152</v>
      </c>
      <c r="G173" t="s">
        <v>1132</v>
      </c>
      <c r="J173" t="s">
        <v>1208</v>
      </c>
      <c r="N173" t="s">
        <v>1134</v>
      </c>
      <c r="R173" t="s">
        <v>1126</v>
      </c>
      <c r="V173" t="s">
        <v>1133</v>
      </c>
      <c r="Z173" t="s">
        <v>1554</v>
      </c>
      <c r="AC173" s="5">
        <v>732374</v>
      </c>
      <c r="AD173" s="5"/>
      <c r="AH173" s="4">
        <v>732374</v>
      </c>
      <c r="AL173" s="4">
        <v>736497</v>
      </c>
    </row>
    <row r="174" spans="1:38" ht="15">
      <c r="A174" t="s">
        <v>1553</v>
      </c>
      <c r="C174" t="s">
        <v>292</v>
      </c>
      <c r="E174" t="s">
        <v>1152</v>
      </c>
      <c r="G174" t="s">
        <v>1132</v>
      </c>
      <c r="J174" t="s">
        <v>1208</v>
      </c>
      <c r="N174" t="s">
        <v>1134</v>
      </c>
      <c r="R174" t="s">
        <v>1126</v>
      </c>
      <c r="V174" t="s">
        <v>1133</v>
      </c>
      <c r="Z174" t="s">
        <v>1554</v>
      </c>
      <c r="AC174" s="5">
        <v>641402</v>
      </c>
      <c r="AD174" s="5"/>
      <c r="AH174" s="4">
        <v>641402</v>
      </c>
      <c r="AL174" s="4">
        <v>645013</v>
      </c>
    </row>
    <row r="175" spans="1:38" ht="15">
      <c r="A175" t="s">
        <v>1555</v>
      </c>
      <c r="C175" t="s">
        <v>292</v>
      </c>
      <c r="E175" t="s">
        <v>1556</v>
      </c>
      <c r="G175" t="s">
        <v>1132</v>
      </c>
      <c r="J175" t="s">
        <v>1160</v>
      </c>
      <c r="N175" t="s">
        <v>1126</v>
      </c>
      <c r="R175" t="s">
        <v>1126</v>
      </c>
      <c r="V175" t="s">
        <v>1169</v>
      </c>
      <c r="Z175" t="s">
        <v>1557</v>
      </c>
      <c r="AC175" s="5">
        <v>1761134</v>
      </c>
      <c r="AD175" s="5"/>
      <c r="AH175" s="4">
        <v>1761134</v>
      </c>
      <c r="AL175" s="4">
        <v>1773603</v>
      </c>
    </row>
    <row r="176" spans="1:38" ht="15">
      <c r="A176" t="s">
        <v>1558</v>
      </c>
      <c r="C176" t="s">
        <v>295</v>
      </c>
      <c r="E176" t="s">
        <v>1559</v>
      </c>
      <c r="G176" t="s">
        <v>1132</v>
      </c>
      <c r="J176" t="s">
        <v>1188</v>
      </c>
      <c r="N176" t="s">
        <v>1168</v>
      </c>
      <c r="R176" t="s">
        <v>1126</v>
      </c>
      <c r="V176" t="s">
        <v>1383</v>
      </c>
      <c r="Z176" t="s">
        <v>1560</v>
      </c>
      <c r="AC176" s="5">
        <v>1462500</v>
      </c>
      <c r="AD176" s="5"/>
      <c r="AH176" s="4">
        <v>1457765</v>
      </c>
      <c r="AL176" s="4">
        <v>1467984</v>
      </c>
    </row>
    <row r="177" spans="1:38" ht="15">
      <c r="A177" t="s">
        <v>1561</v>
      </c>
      <c r="C177" t="s">
        <v>286</v>
      </c>
      <c r="E177" t="s">
        <v>1336</v>
      </c>
      <c r="G177" t="s">
        <v>1132</v>
      </c>
      <c r="J177" t="s">
        <v>1441</v>
      </c>
      <c r="N177" t="s">
        <v>1134</v>
      </c>
      <c r="R177" t="s">
        <v>1126</v>
      </c>
      <c r="V177" t="s">
        <v>1499</v>
      </c>
      <c r="Z177" t="s">
        <v>1562</v>
      </c>
      <c r="AC177" s="5">
        <v>275862</v>
      </c>
      <c r="AD177" s="5"/>
      <c r="AH177" s="4">
        <v>274109</v>
      </c>
      <c r="AL177" s="4">
        <v>276552</v>
      </c>
    </row>
    <row r="178" spans="1:38" ht="15">
      <c r="A178" t="s">
        <v>1563</v>
      </c>
      <c r="C178" t="s">
        <v>286</v>
      </c>
      <c r="E178" t="s">
        <v>1336</v>
      </c>
      <c r="G178" t="s">
        <v>1132</v>
      </c>
      <c r="J178" t="s">
        <v>1144</v>
      </c>
      <c r="N178" t="s">
        <v>1134</v>
      </c>
      <c r="R178" t="s">
        <v>1126</v>
      </c>
      <c r="V178" t="s">
        <v>1149</v>
      </c>
      <c r="Z178" t="s">
        <v>1564</v>
      </c>
      <c r="AC178" s="5">
        <v>541607</v>
      </c>
      <c r="AD178" s="5"/>
      <c r="AH178" s="4">
        <v>539167</v>
      </c>
      <c r="AL178" s="4">
        <v>544992</v>
      </c>
    </row>
    <row r="179" spans="1:38" ht="15">
      <c r="A179" t="s">
        <v>1565</v>
      </c>
      <c r="C179" t="s">
        <v>294</v>
      </c>
      <c r="E179" t="s">
        <v>1566</v>
      </c>
      <c r="G179" t="s">
        <v>1132</v>
      </c>
      <c r="J179" t="s">
        <v>1188</v>
      </c>
      <c r="N179" t="s">
        <v>1126</v>
      </c>
      <c r="R179" t="s">
        <v>1126</v>
      </c>
      <c r="V179" t="s">
        <v>1189</v>
      </c>
      <c r="Z179" t="s">
        <v>1567</v>
      </c>
      <c r="AC179" s="5">
        <v>2554764</v>
      </c>
      <c r="AD179" s="5"/>
      <c r="AH179" s="4">
        <v>2554764</v>
      </c>
      <c r="AL179" s="4">
        <v>2580848</v>
      </c>
    </row>
    <row r="180" spans="1:38" ht="15">
      <c r="A180" t="s">
        <v>1568</v>
      </c>
      <c r="C180" t="s">
        <v>1202</v>
      </c>
      <c r="E180" t="s">
        <v>1138</v>
      </c>
      <c r="G180" t="s">
        <v>1132</v>
      </c>
      <c r="J180" t="s">
        <v>1157</v>
      </c>
      <c r="N180" t="s">
        <v>1134</v>
      </c>
      <c r="R180" t="s">
        <v>1126</v>
      </c>
      <c r="V180" t="s">
        <v>1017</v>
      </c>
      <c r="Z180" t="s">
        <v>1569</v>
      </c>
      <c r="AC180" s="5">
        <v>2240000</v>
      </c>
      <c r="AD180" s="5"/>
      <c r="AH180" s="4">
        <v>2127043</v>
      </c>
      <c r="AL180" s="4">
        <v>2259600</v>
      </c>
    </row>
    <row r="181" spans="1:38" ht="15">
      <c r="A181" t="s">
        <v>1570</v>
      </c>
      <c r="C181" t="s">
        <v>290</v>
      </c>
      <c r="E181" t="s">
        <v>1506</v>
      </c>
      <c r="G181" t="s">
        <v>1132</v>
      </c>
      <c r="J181" t="s">
        <v>1135</v>
      </c>
      <c r="N181" t="s">
        <v>1168</v>
      </c>
      <c r="R181" t="s">
        <v>1126</v>
      </c>
      <c r="V181" t="s">
        <v>1571</v>
      </c>
      <c r="Z181" t="s">
        <v>1572</v>
      </c>
      <c r="AC181" s="5">
        <v>1500000</v>
      </c>
      <c r="AD181" s="5"/>
      <c r="AH181" s="4">
        <v>1470825</v>
      </c>
      <c r="AL181" s="4">
        <v>1521570</v>
      </c>
    </row>
    <row r="182" spans="1:38" ht="15">
      <c r="A182" t="s">
        <v>1573</v>
      </c>
      <c r="C182" t="s">
        <v>292</v>
      </c>
      <c r="E182" t="s">
        <v>1265</v>
      </c>
      <c r="G182" t="s">
        <v>1132</v>
      </c>
      <c r="J182" t="s">
        <v>1161</v>
      </c>
      <c r="N182" t="s">
        <v>1134</v>
      </c>
      <c r="R182" t="s">
        <v>1126</v>
      </c>
      <c r="V182" t="s">
        <v>1139</v>
      </c>
      <c r="Z182" t="s">
        <v>1574</v>
      </c>
      <c r="AC182" s="5">
        <v>972500</v>
      </c>
      <c r="AD182" s="5"/>
      <c r="AH182" s="4">
        <v>969442</v>
      </c>
      <c r="AL182" s="4">
        <v>870388</v>
      </c>
    </row>
    <row r="183" spans="1:38" ht="15">
      <c r="A183" t="s">
        <v>1575</v>
      </c>
      <c r="C183" t="s">
        <v>295</v>
      </c>
      <c r="E183" t="s">
        <v>1506</v>
      </c>
      <c r="G183" t="s">
        <v>1132</v>
      </c>
      <c r="J183" t="s">
        <v>1161</v>
      </c>
      <c r="N183" t="s">
        <v>1168</v>
      </c>
      <c r="R183" t="s">
        <v>1126</v>
      </c>
      <c r="V183" t="s">
        <v>1576</v>
      </c>
      <c r="Z183" t="s">
        <v>1516</v>
      </c>
      <c r="AC183" s="5">
        <v>769549</v>
      </c>
      <c r="AD183" s="5"/>
      <c r="AH183" s="4">
        <v>762102</v>
      </c>
      <c r="AL183" s="4">
        <v>781416</v>
      </c>
    </row>
    <row r="184" spans="1:38" ht="15">
      <c r="A184" t="s">
        <v>1577</v>
      </c>
      <c r="C184" t="s">
        <v>287</v>
      </c>
      <c r="E184" t="s">
        <v>1265</v>
      </c>
      <c r="G184" t="s">
        <v>1132</v>
      </c>
      <c r="J184" t="s">
        <v>1149</v>
      </c>
      <c r="N184" t="s">
        <v>1134</v>
      </c>
      <c r="R184" t="s">
        <v>1126</v>
      </c>
      <c r="V184" t="s">
        <v>1164</v>
      </c>
      <c r="Z184" t="s">
        <v>1578</v>
      </c>
      <c r="AC184" s="5">
        <v>1972528</v>
      </c>
      <c r="AD184" s="5"/>
      <c r="AH184" s="4">
        <v>1934960</v>
      </c>
      <c r="AL184" s="4">
        <v>1991030</v>
      </c>
    </row>
    <row r="185" spans="1:38" ht="15">
      <c r="A185" t="s">
        <v>1579</v>
      </c>
      <c r="C185" t="s">
        <v>1258</v>
      </c>
      <c r="E185" t="s">
        <v>1138</v>
      </c>
      <c r="G185" t="s">
        <v>1132</v>
      </c>
      <c r="J185" t="s">
        <v>1160</v>
      </c>
      <c r="N185" t="s">
        <v>1134</v>
      </c>
      <c r="R185" t="s">
        <v>1126</v>
      </c>
      <c r="V185" t="s">
        <v>1161</v>
      </c>
      <c r="Z185" t="s">
        <v>1580</v>
      </c>
      <c r="AC185" s="5">
        <v>977330</v>
      </c>
      <c r="AD185" s="5"/>
      <c r="AH185" s="4">
        <v>922444</v>
      </c>
      <c r="AL185" s="4">
        <v>729635</v>
      </c>
    </row>
    <row r="186" spans="1:38" ht="15">
      <c r="A186" t="s">
        <v>1581</v>
      </c>
      <c r="C186" t="s">
        <v>298</v>
      </c>
      <c r="E186" t="s">
        <v>1265</v>
      </c>
      <c r="G186" t="s">
        <v>1132</v>
      </c>
      <c r="J186" t="s">
        <v>1582</v>
      </c>
      <c r="N186" t="s">
        <v>1134</v>
      </c>
      <c r="R186" t="s">
        <v>1126</v>
      </c>
      <c r="V186" t="s">
        <v>1583</v>
      </c>
      <c r="Z186" t="s">
        <v>1222</v>
      </c>
      <c r="AC186" s="5">
        <v>977500</v>
      </c>
      <c r="AD186" s="5"/>
      <c r="AH186" s="4">
        <v>975832</v>
      </c>
      <c r="AL186" s="4">
        <v>979944</v>
      </c>
    </row>
    <row r="187" spans="1:38" ht="15">
      <c r="A187" t="s">
        <v>1584</v>
      </c>
      <c r="C187" t="s">
        <v>290</v>
      </c>
      <c r="E187" t="s">
        <v>1131</v>
      </c>
      <c r="G187" t="s">
        <v>1132</v>
      </c>
      <c r="J187" t="s">
        <v>1154</v>
      </c>
      <c r="N187" t="s">
        <v>1134</v>
      </c>
      <c r="R187" t="s">
        <v>1126</v>
      </c>
      <c r="V187" t="s">
        <v>1585</v>
      </c>
      <c r="Z187" t="s">
        <v>1586</v>
      </c>
      <c r="AC187" s="5">
        <v>1975000</v>
      </c>
      <c r="AD187" s="5"/>
      <c r="AH187" s="4">
        <v>1959274</v>
      </c>
      <c r="AL187" s="4">
        <v>1961432</v>
      </c>
    </row>
    <row r="188" spans="1:38" ht="15">
      <c r="A188" t="s">
        <v>1587</v>
      </c>
      <c r="C188" t="s">
        <v>310</v>
      </c>
      <c r="E188" t="s">
        <v>1138</v>
      </c>
      <c r="G188" t="s">
        <v>1132</v>
      </c>
      <c r="J188" t="s">
        <v>1153</v>
      </c>
      <c r="N188" t="s">
        <v>1134</v>
      </c>
      <c r="R188" t="s">
        <v>1126</v>
      </c>
      <c r="V188" t="s">
        <v>1571</v>
      </c>
      <c r="Z188" t="s">
        <v>1218</v>
      </c>
      <c r="AC188" s="5">
        <v>1000000</v>
      </c>
      <c r="AD188" s="5"/>
      <c r="AH188" s="4">
        <v>995095</v>
      </c>
      <c r="AL188" s="4">
        <v>1008330</v>
      </c>
    </row>
    <row r="189" spans="1:38" ht="15">
      <c r="A189" t="s">
        <v>1588</v>
      </c>
      <c r="C189" t="s">
        <v>286</v>
      </c>
      <c r="E189" t="s">
        <v>1265</v>
      </c>
      <c r="G189" t="s">
        <v>1132</v>
      </c>
      <c r="J189" t="s">
        <v>1133</v>
      </c>
      <c r="N189" t="s">
        <v>1134</v>
      </c>
      <c r="R189" t="s">
        <v>1126</v>
      </c>
      <c r="V189" t="s">
        <v>1135</v>
      </c>
      <c r="Z189" t="s">
        <v>1589</v>
      </c>
      <c r="AC189" s="5">
        <v>207981</v>
      </c>
      <c r="AD189" s="5"/>
      <c r="AH189" s="4">
        <v>207633</v>
      </c>
      <c r="AL189" s="4">
        <v>208501</v>
      </c>
    </row>
    <row r="190" spans="1:38" ht="15">
      <c r="A190" t="s">
        <v>1588</v>
      </c>
      <c r="C190" t="s">
        <v>286</v>
      </c>
      <c r="E190" t="s">
        <v>1590</v>
      </c>
      <c r="G190" t="s">
        <v>1132</v>
      </c>
      <c r="J190" t="s">
        <v>1133</v>
      </c>
      <c r="N190" t="s">
        <v>1134</v>
      </c>
      <c r="R190" t="s">
        <v>1126</v>
      </c>
      <c r="V190" t="s">
        <v>1135</v>
      </c>
      <c r="Z190" t="s">
        <v>1589</v>
      </c>
      <c r="AC190" s="5">
        <v>1178561</v>
      </c>
      <c r="AD190" s="5"/>
      <c r="AH190" s="4">
        <v>1176588</v>
      </c>
      <c r="AL190" s="4">
        <v>1181508</v>
      </c>
    </row>
    <row r="191" spans="1:38" ht="15">
      <c r="A191" t="s">
        <v>1591</v>
      </c>
      <c r="C191" t="s">
        <v>295</v>
      </c>
      <c r="E191" t="s">
        <v>1592</v>
      </c>
      <c r="G191" t="s">
        <v>1132</v>
      </c>
      <c r="J191" t="s">
        <v>1144</v>
      </c>
      <c r="N191" t="s">
        <v>1134</v>
      </c>
      <c r="R191" t="s">
        <v>1126</v>
      </c>
      <c r="V191" t="s">
        <v>1149</v>
      </c>
      <c r="Z191" t="s">
        <v>1593</v>
      </c>
      <c r="AC191" s="5">
        <v>1960897</v>
      </c>
      <c r="AD191" s="5"/>
      <c r="AH191" s="4">
        <v>1951404</v>
      </c>
      <c r="AL191" s="4">
        <v>1967761</v>
      </c>
    </row>
    <row r="192" spans="1:38" ht="15">
      <c r="A192" t="s">
        <v>1594</v>
      </c>
      <c r="C192" t="s">
        <v>282</v>
      </c>
      <c r="E192" t="s">
        <v>1174</v>
      </c>
      <c r="G192" t="s">
        <v>1132</v>
      </c>
      <c r="J192" t="s">
        <v>1017</v>
      </c>
      <c r="N192" t="s">
        <v>1134</v>
      </c>
      <c r="R192" t="s">
        <v>1126</v>
      </c>
      <c r="V192" t="s">
        <v>1016</v>
      </c>
      <c r="Z192" t="s">
        <v>1595</v>
      </c>
      <c r="AC192" s="5">
        <v>1837500</v>
      </c>
      <c r="AD192" s="5"/>
      <c r="AH192" s="4">
        <v>1804647</v>
      </c>
      <c r="AL192" s="4">
        <v>1808412</v>
      </c>
    </row>
    <row r="193" spans="1:38" ht="15">
      <c r="A193" t="s">
        <v>1596</v>
      </c>
      <c r="C193" t="s">
        <v>292</v>
      </c>
      <c r="E193" t="s">
        <v>1265</v>
      </c>
      <c r="G193" t="s">
        <v>1132</v>
      </c>
      <c r="J193" t="s">
        <v>1160</v>
      </c>
      <c r="N193" t="s">
        <v>1134</v>
      </c>
      <c r="R193" t="s">
        <v>1126</v>
      </c>
      <c r="V193" t="s">
        <v>1161</v>
      </c>
      <c r="Z193" t="s">
        <v>1597</v>
      </c>
      <c r="AC193" s="5">
        <v>2725103</v>
      </c>
      <c r="AD193" s="5"/>
      <c r="AH193" s="4">
        <v>2719454</v>
      </c>
      <c r="AL193" s="4">
        <v>2718289</v>
      </c>
    </row>
    <row r="194" spans="1:38" ht="15">
      <c r="A194" t="s">
        <v>1598</v>
      </c>
      <c r="C194" t="s">
        <v>298</v>
      </c>
      <c r="E194" t="s">
        <v>1131</v>
      </c>
      <c r="G194" t="s">
        <v>1132</v>
      </c>
      <c r="J194" t="s">
        <v>1133</v>
      </c>
      <c r="N194" t="s">
        <v>1134</v>
      </c>
      <c r="R194" t="s">
        <v>1126</v>
      </c>
      <c r="V194" t="s">
        <v>1135</v>
      </c>
      <c r="Z194" t="s">
        <v>1215</v>
      </c>
      <c r="AC194" s="5">
        <v>923173</v>
      </c>
      <c r="AD194" s="5"/>
      <c r="AH194" s="4">
        <v>917444</v>
      </c>
      <c r="AL194" s="4">
        <v>930097</v>
      </c>
    </row>
    <row r="195" spans="1:38" ht="15">
      <c r="A195" t="s">
        <v>1599</v>
      </c>
      <c r="C195" t="s">
        <v>282</v>
      </c>
      <c r="E195" t="s">
        <v>1138</v>
      </c>
      <c r="G195" t="s">
        <v>1132</v>
      </c>
      <c r="J195" t="s">
        <v>1139</v>
      </c>
      <c r="N195" t="s">
        <v>1134</v>
      </c>
      <c r="R195" t="s">
        <v>1126</v>
      </c>
      <c r="V195" t="s">
        <v>1140</v>
      </c>
      <c r="Z195" t="s">
        <v>1600</v>
      </c>
      <c r="AC195" s="5">
        <v>2721749</v>
      </c>
      <c r="AD195" s="5"/>
      <c r="AH195" s="4">
        <v>2707531</v>
      </c>
      <c r="AL195" s="4">
        <v>2721749</v>
      </c>
    </row>
    <row r="196" spans="1:38" ht="15">
      <c r="A196" t="s">
        <v>1601</v>
      </c>
      <c r="C196" t="s">
        <v>287</v>
      </c>
      <c r="E196" t="s">
        <v>1138</v>
      </c>
      <c r="G196" t="s">
        <v>1132</v>
      </c>
      <c r="J196" t="s">
        <v>1161</v>
      </c>
      <c r="N196" t="s">
        <v>1134</v>
      </c>
      <c r="R196" t="s">
        <v>1126</v>
      </c>
      <c r="V196" t="s">
        <v>1139</v>
      </c>
      <c r="Z196" t="s">
        <v>1593</v>
      </c>
      <c r="AC196" s="5">
        <v>987500</v>
      </c>
      <c r="AD196" s="5"/>
      <c r="AH196" s="4">
        <v>982957</v>
      </c>
      <c r="AL196" s="4">
        <v>1002006</v>
      </c>
    </row>
    <row r="197" spans="1:38" ht="15">
      <c r="A197" t="s">
        <v>1602</v>
      </c>
      <c r="C197" t="s">
        <v>290</v>
      </c>
      <c r="E197" t="s">
        <v>1392</v>
      </c>
      <c r="G197" t="s">
        <v>1132</v>
      </c>
      <c r="J197" t="s">
        <v>1160</v>
      </c>
      <c r="N197" t="s">
        <v>1134</v>
      </c>
      <c r="R197" t="s">
        <v>1126</v>
      </c>
      <c r="V197" t="s">
        <v>1603</v>
      </c>
      <c r="Z197" t="s">
        <v>1604</v>
      </c>
      <c r="AC197" s="5">
        <v>468977</v>
      </c>
      <c r="AD197" s="5"/>
      <c r="AH197" s="4">
        <v>466972</v>
      </c>
      <c r="AL197" s="4">
        <v>427473</v>
      </c>
    </row>
    <row r="198" spans="1:38" ht="15">
      <c r="A198" t="s">
        <v>1605</v>
      </c>
      <c r="C198" t="s">
        <v>282</v>
      </c>
      <c r="E198" t="s">
        <v>1138</v>
      </c>
      <c r="G198" t="s">
        <v>1132</v>
      </c>
      <c r="J198" t="s">
        <v>1140</v>
      </c>
      <c r="N198" t="s">
        <v>1134</v>
      </c>
      <c r="R198" t="s">
        <v>1126</v>
      </c>
      <c r="V198" t="s">
        <v>1184</v>
      </c>
      <c r="Z198" t="s">
        <v>1606</v>
      </c>
      <c r="AC198" s="5">
        <v>1200000</v>
      </c>
      <c r="AD198" s="5"/>
      <c r="AH198" s="4">
        <v>1168727</v>
      </c>
      <c r="AL198" s="4">
        <v>1206000</v>
      </c>
    </row>
    <row r="199" spans="1:38" ht="15">
      <c r="A199" t="s">
        <v>1607</v>
      </c>
      <c r="C199" t="s">
        <v>310</v>
      </c>
      <c r="E199" t="s">
        <v>1608</v>
      </c>
      <c r="G199" t="s">
        <v>1132</v>
      </c>
      <c r="J199" t="s">
        <v>1135</v>
      </c>
      <c r="N199" t="s">
        <v>1134</v>
      </c>
      <c r="R199" t="s">
        <v>1126</v>
      </c>
      <c r="V199" t="s">
        <v>1609</v>
      </c>
      <c r="Z199" t="s">
        <v>1610</v>
      </c>
      <c r="AC199" s="5">
        <v>997500</v>
      </c>
      <c r="AD199" s="5"/>
      <c r="AH199" s="4">
        <v>988185</v>
      </c>
      <c r="AL199" s="4">
        <v>1004981</v>
      </c>
    </row>
    <row r="200" spans="1:38" ht="15">
      <c r="A200" t="s">
        <v>1611</v>
      </c>
      <c r="C200" t="s">
        <v>1129</v>
      </c>
      <c r="E200" t="s">
        <v>1131</v>
      </c>
      <c r="G200" t="s">
        <v>1132</v>
      </c>
      <c r="J200" t="s">
        <v>1208</v>
      </c>
      <c r="N200" t="s">
        <v>1134</v>
      </c>
      <c r="R200" t="s">
        <v>1126</v>
      </c>
      <c r="V200" t="s">
        <v>1133</v>
      </c>
      <c r="Z200" t="s">
        <v>1612</v>
      </c>
      <c r="AC200" s="5">
        <v>1000000</v>
      </c>
      <c r="AD200" s="5"/>
      <c r="AH200" s="4">
        <v>997518</v>
      </c>
      <c r="AL200" s="4">
        <v>996880</v>
      </c>
    </row>
    <row r="201" spans="1:38" ht="15">
      <c r="A201" t="s">
        <v>1613</v>
      </c>
      <c r="C201" t="s">
        <v>298</v>
      </c>
      <c r="E201" t="s">
        <v>1138</v>
      </c>
      <c r="G201" t="s">
        <v>1132</v>
      </c>
      <c r="J201" t="s">
        <v>1149</v>
      </c>
      <c r="N201" t="s">
        <v>1134</v>
      </c>
      <c r="R201" t="s">
        <v>1126</v>
      </c>
      <c r="V201" t="s">
        <v>1164</v>
      </c>
      <c r="Z201" t="s">
        <v>1614</v>
      </c>
      <c r="AC201" s="5">
        <v>1651817</v>
      </c>
      <c r="AD201" s="5"/>
      <c r="AH201" s="4">
        <v>1648856</v>
      </c>
      <c r="AL201" s="4">
        <v>1646316</v>
      </c>
    </row>
    <row r="202" spans="1:38" ht="15">
      <c r="A202" t="s">
        <v>1615</v>
      </c>
      <c r="C202" t="s">
        <v>273</v>
      </c>
      <c r="E202" t="s">
        <v>1138</v>
      </c>
      <c r="G202" t="s">
        <v>1132</v>
      </c>
      <c r="J202" t="s">
        <v>1160</v>
      </c>
      <c r="N202" t="s">
        <v>1134</v>
      </c>
      <c r="R202" t="s">
        <v>1126</v>
      </c>
      <c r="V202" t="s">
        <v>1161</v>
      </c>
      <c r="Z202" t="s">
        <v>1548</v>
      </c>
      <c r="AC202" s="5">
        <v>932522</v>
      </c>
      <c r="AD202" s="5"/>
      <c r="AH202" s="4">
        <v>927933</v>
      </c>
      <c r="AL202" s="4">
        <v>937185</v>
      </c>
    </row>
    <row r="203" spans="1:38" ht="15">
      <c r="A203" t="s">
        <v>1616</v>
      </c>
      <c r="C203" t="s">
        <v>300</v>
      </c>
      <c r="E203" t="s">
        <v>1138</v>
      </c>
      <c r="G203" t="s">
        <v>1132</v>
      </c>
      <c r="J203" t="s">
        <v>1161</v>
      </c>
      <c r="N203" t="s">
        <v>1134</v>
      </c>
      <c r="R203" t="s">
        <v>1126</v>
      </c>
      <c r="V203" t="s">
        <v>1139</v>
      </c>
      <c r="Z203" t="s">
        <v>1617</v>
      </c>
      <c r="AC203" s="5">
        <v>1413873</v>
      </c>
      <c r="AD203" s="5"/>
      <c r="AH203" s="4">
        <v>1364619</v>
      </c>
      <c r="AL203" s="4">
        <v>1426683</v>
      </c>
    </row>
    <row r="204" spans="1:38" ht="15">
      <c r="A204" t="s">
        <v>1618</v>
      </c>
      <c r="C204" t="s">
        <v>291</v>
      </c>
      <c r="E204" t="s">
        <v>1361</v>
      </c>
      <c r="G204" t="s">
        <v>1132</v>
      </c>
      <c r="J204" t="s">
        <v>1160</v>
      </c>
      <c r="N204" t="s">
        <v>1168</v>
      </c>
      <c r="R204" t="s">
        <v>1126</v>
      </c>
      <c r="V204" t="s">
        <v>1169</v>
      </c>
      <c r="Z204" t="s">
        <v>1300</v>
      </c>
      <c r="AC204" s="5">
        <v>4233198</v>
      </c>
      <c r="AD204" s="5"/>
      <c r="AH204" s="4">
        <v>4238155</v>
      </c>
      <c r="AL204" s="4">
        <v>4249920</v>
      </c>
    </row>
    <row r="205" spans="1:38" ht="15">
      <c r="A205" t="s">
        <v>1619</v>
      </c>
      <c r="C205" t="s">
        <v>312</v>
      </c>
      <c r="E205" t="s">
        <v>1138</v>
      </c>
      <c r="G205" t="s">
        <v>1132</v>
      </c>
      <c r="J205" t="s">
        <v>1164</v>
      </c>
      <c r="N205" t="s">
        <v>1126</v>
      </c>
      <c r="R205" t="s">
        <v>1126</v>
      </c>
      <c r="V205" t="s">
        <v>1620</v>
      </c>
      <c r="Z205" t="s">
        <v>1621</v>
      </c>
      <c r="AC205" s="5">
        <v>2000000</v>
      </c>
      <c r="AD205" s="5"/>
      <c r="AH205" s="4">
        <v>1990095</v>
      </c>
      <c r="AL205" s="4">
        <v>2025000</v>
      </c>
    </row>
    <row r="206" spans="1:38" ht="15">
      <c r="A206" t="s">
        <v>1622</v>
      </c>
      <c r="C206" t="s">
        <v>282</v>
      </c>
      <c r="E206" t="s">
        <v>1138</v>
      </c>
      <c r="G206" t="s">
        <v>1132</v>
      </c>
      <c r="J206" t="s">
        <v>1154</v>
      </c>
      <c r="N206" t="s">
        <v>1134</v>
      </c>
      <c r="R206" t="s">
        <v>1126</v>
      </c>
      <c r="V206" t="s">
        <v>1285</v>
      </c>
      <c r="Z206" t="s">
        <v>1623</v>
      </c>
      <c r="AC206" s="5">
        <v>497500</v>
      </c>
      <c r="AD206" s="5"/>
      <c r="AH206" s="4">
        <v>490931</v>
      </c>
      <c r="AL206" s="4">
        <v>503719</v>
      </c>
    </row>
    <row r="207" spans="1:38" ht="15">
      <c r="A207" t="s">
        <v>1624</v>
      </c>
      <c r="C207" t="s">
        <v>1214</v>
      </c>
      <c r="E207" t="s">
        <v>1138</v>
      </c>
      <c r="G207" t="s">
        <v>1132</v>
      </c>
      <c r="J207" t="s">
        <v>1189</v>
      </c>
      <c r="N207" t="s">
        <v>1134</v>
      </c>
      <c r="R207" t="s">
        <v>1126</v>
      </c>
      <c r="V207" t="s">
        <v>1153</v>
      </c>
      <c r="Z207" t="s">
        <v>1625</v>
      </c>
      <c r="AC207" s="5">
        <v>809438</v>
      </c>
      <c r="AD207" s="5"/>
      <c r="AH207" s="4">
        <v>810684</v>
      </c>
      <c r="AL207" s="4">
        <v>819556</v>
      </c>
    </row>
    <row r="208" spans="1:38" ht="15">
      <c r="A208" t="s">
        <v>1626</v>
      </c>
      <c r="C208" t="s">
        <v>286</v>
      </c>
      <c r="E208" t="s">
        <v>1152</v>
      </c>
      <c r="G208" t="s">
        <v>1132</v>
      </c>
      <c r="J208" t="s">
        <v>1208</v>
      </c>
      <c r="N208" t="s">
        <v>1126</v>
      </c>
      <c r="R208" t="s">
        <v>1126</v>
      </c>
      <c r="V208" t="s">
        <v>1627</v>
      </c>
      <c r="Z208" t="s">
        <v>1628</v>
      </c>
      <c r="AC208" s="5">
        <v>2962500</v>
      </c>
      <c r="AD208" s="5"/>
      <c r="AH208" s="4">
        <v>2948361</v>
      </c>
      <c r="AL208" s="4">
        <v>2971565</v>
      </c>
    </row>
    <row r="209" spans="1:38" ht="15">
      <c r="A209" t="s">
        <v>1629</v>
      </c>
      <c r="C209" t="s">
        <v>290</v>
      </c>
      <c r="E209" t="s">
        <v>1630</v>
      </c>
      <c r="G209" t="s">
        <v>1132</v>
      </c>
      <c r="J209" t="s">
        <v>1160</v>
      </c>
      <c r="N209" t="s">
        <v>1134</v>
      </c>
      <c r="R209" t="s">
        <v>1126</v>
      </c>
      <c r="V209" t="s">
        <v>1161</v>
      </c>
      <c r="Z209" t="s">
        <v>1631</v>
      </c>
      <c r="AC209" s="5">
        <v>2885666</v>
      </c>
      <c r="AD209" s="5"/>
      <c r="AH209" s="4">
        <v>2876319</v>
      </c>
      <c r="AL209" s="4">
        <v>2896949</v>
      </c>
    </row>
    <row r="210" spans="1:38" ht="15">
      <c r="A210" t="s">
        <v>1632</v>
      </c>
      <c r="C210" t="s">
        <v>299</v>
      </c>
      <c r="E210" t="s">
        <v>1633</v>
      </c>
      <c r="G210" t="s">
        <v>1132</v>
      </c>
      <c r="J210" t="s">
        <v>1149</v>
      </c>
      <c r="N210" t="s">
        <v>1168</v>
      </c>
      <c r="R210" t="s">
        <v>1126</v>
      </c>
      <c r="V210" t="s">
        <v>1634</v>
      </c>
      <c r="Z210" t="s">
        <v>1635</v>
      </c>
      <c r="AC210" s="5">
        <v>2445056</v>
      </c>
      <c r="AD210" s="5"/>
      <c r="AH210" s="4">
        <v>2437788</v>
      </c>
      <c r="AL210" s="4">
        <v>2456890</v>
      </c>
    </row>
    <row r="211" spans="1:38" ht="15">
      <c r="A211" t="s">
        <v>1636</v>
      </c>
      <c r="C211" t="s">
        <v>282</v>
      </c>
      <c r="E211" t="s">
        <v>1131</v>
      </c>
      <c r="G211" t="s">
        <v>1132</v>
      </c>
      <c r="J211" t="s">
        <v>1208</v>
      </c>
      <c r="N211" t="s">
        <v>1168</v>
      </c>
      <c r="R211" t="s">
        <v>1126</v>
      </c>
      <c r="V211" t="s">
        <v>1310</v>
      </c>
      <c r="Z211" t="s">
        <v>1637</v>
      </c>
      <c r="AC211" s="5">
        <v>1006278</v>
      </c>
      <c r="AD211" s="5"/>
      <c r="AH211" s="4">
        <v>1003396</v>
      </c>
      <c r="AL211" s="4">
        <v>1010554</v>
      </c>
    </row>
    <row r="212" spans="1:38" ht="15">
      <c r="A212" t="s">
        <v>1638</v>
      </c>
      <c r="C212" t="s">
        <v>300</v>
      </c>
      <c r="E212" t="s">
        <v>1138</v>
      </c>
      <c r="G212" t="s">
        <v>1132</v>
      </c>
      <c r="J212" t="s">
        <v>1144</v>
      </c>
      <c r="N212" t="s">
        <v>1168</v>
      </c>
      <c r="R212" t="s">
        <v>1126</v>
      </c>
      <c r="V212" t="s">
        <v>1211</v>
      </c>
      <c r="Z212" t="s">
        <v>1279</v>
      </c>
      <c r="AC212" s="5">
        <v>500000</v>
      </c>
      <c r="AD212" s="5"/>
      <c r="AH212" s="4">
        <v>498784</v>
      </c>
      <c r="AL212" s="4">
        <v>502970</v>
      </c>
    </row>
    <row r="213" spans="1:38" ht="15">
      <c r="A213" t="s">
        <v>1639</v>
      </c>
      <c r="C213" t="s">
        <v>1129</v>
      </c>
      <c r="E213" t="s">
        <v>1131</v>
      </c>
      <c r="G213" t="s">
        <v>1132</v>
      </c>
      <c r="J213" t="s">
        <v>1161</v>
      </c>
      <c r="N213" t="s">
        <v>1134</v>
      </c>
      <c r="R213" t="s">
        <v>1126</v>
      </c>
      <c r="V213" t="s">
        <v>1139</v>
      </c>
      <c r="Z213" t="s">
        <v>1640</v>
      </c>
      <c r="AC213" s="5">
        <v>879853</v>
      </c>
      <c r="AD213" s="5"/>
      <c r="AH213" s="4">
        <v>856884</v>
      </c>
      <c r="AL213" s="4">
        <v>891405</v>
      </c>
    </row>
    <row r="214" spans="1:38" ht="15">
      <c r="A214" t="s">
        <v>1641</v>
      </c>
      <c r="C214" t="s">
        <v>292</v>
      </c>
      <c r="E214" t="s">
        <v>1131</v>
      </c>
      <c r="G214" t="s">
        <v>1132</v>
      </c>
      <c r="J214" t="s">
        <v>1133</v>
      </c>
      <c r="N214" t="s">
        <v>1134</v>
      </c>
      <c r="R214" t="s">
        <v>1126</v>
      </c>
      <c r="V214" t="s">
        <v>1135</v>
      </c>
      <c r="Z214" t="s">
        <v>1642</v>
      </c>
      <c r="AC214" s="5">
        <v>487500</v>
      </c>
      <c r="AD214" s="5"/>
      <c r="AH214" s="4">
        <v>485889</v>
      </c>
      <c r="AL214" s="4">
        <v>486891</v>
      </c>
    </row>
    <row r="215" spans="1:38" ht="15">
      <c r="A215" t="s">
        <v>1643</v>
      </c>
      <c r="C215" t="s">
        <v>282</v>
      </c>
      <c r="E215" t="s">
        <v>1644</v>
      </c>
      <c r="G215" t="s">
        <v>1132</v>
      </c>
      <c r="J215" t="s">
        <v>1126</v>
      </c>
      <c r="N215" t="s">
        <v>1126</v>
      </c>
      <c r="R215" t="s">
        <v>1157</v>
      </c>
      <c r="V215" t="s">
        <v>1157</v>
      </c>
      <c r="Z215" t="s">
        <v>1645</v>
      </c>
      <c r="AC215" s="5">
        <v>1735292</v>
      </c>
      <c r="AD215" s="5"/>
      <c r="AH215" s="4">
        <v>1743798</v>
      </c>
      <c r="AL215" s="4">
        <v>1418601</v>
      </c>
    </row>
    <row r="216" spans="1:38" ht="15">
      <c r="A216" t="s">
        <v>1646</v>
      </c>
      <c r="C216" t="s">
        <v>287</v>
      </c>
      <c r="E216" t="s">
        <v>1647</v>
      </c>
      <c r="G216" t="s">
        <v>1132</v>
      </c>
      <c r="J216" t="s">
        <v>1133</v>
      </c>
      <c r="N216" t="s">
        <v>1168</v>
      </c>
      <c r="R216" t="s">
        <v>1126</v>
      </c>
      <c r="V216" t="s">
        <v>1648</v>
      </c>
      <c r="Z216" t="s">
        <v>1649</v>
      </c>
      <c r="AC216" s="5">
        <v>1592000</v>
      </c>
      <c r="AD216" s="5"/>
      <c r="AH216" s="4">
        <v>1547312</v>
      </c>
      <c r="AL216" s="4">
        <v>1602396</v>
      </c>
    </row>
    <row r="217" spans="1:38" ht="15">
      <c r="A217" t="s">
        <v>1650</v>
      </c>
      <c r="C217" t="s">
        <v>290</v>
      </c>
      <c r="E217" t="s">
        <v>1651</v>
      </c>
      <c r="G217" t="s">
        <v>1132</v>
      </c>
      <c r="J217" t="s">
        <v>1161</v>
      </c>
      <c r="N217" t="s">
        <v>1168</v>
      </c>
      <c r="R217" t="s">
        <v>1126</v>
      </c>
      <c r="V217" t="s">
        <v>1463</v>
      </c>
      <c r="Z217" t="s">
        <v>1652</v>
      </c>
      <c r="AC217" s="5">
        <v>999375</v>
      </c>
      <c r="AD217" s="5"/>
      <c r="AH217" s="4">
        <v>989489</v>
      </c>
      <c r="AL217" s="4">
        <v>1006121</v>
      </c>
    </row>
    <row r="218" spans="1:38" ht="15">
      <c r="A218" t="s">
        <v>1653</v>
      </c>
      <c r="C218" t="s">
        <v>282</v>
      </c>
      <c r="E218" t="s">
        <v>1131</v>
      </c>
      <c r="G218" t="s">
        <v>1132</v>
      </c>
      <c r="J218" t="s">
        <v>1154</v>
      </c>
      <c r="N218" t="s">
        <v>1168</v>
      </c>
      <c r="R218" t="s">
        <v>1126</v>
      </c>
      <c r="V218" t="s">
        <v>1007</v>
      </c>
      <c r="Z218" t="s">
        <v>1182</v>
      </c>
      <c r="AC218" s="5">
        <v>750000</v>
      </c>
      <c r="AD218" s="5"/>
      <c r="AH218" s="4">
        <v>737850</v>
      </c>
      <c r="AL218" s="4">
        <v>761955</v>
      </c>
    </row>
    <row r="219" spans="1:38" ht="15">
      <c r="A219" t="s">
        <v>1654</v>
      </c>
      <c r="C219" t="s">
        <v>316</v>
      </c>
      <c r="E219" t="s">
        <v>1131</v>
      </c>
      <c r="G219" t="s">
        <v>1132</v>
      </c>
      <c r="J219" t="s">
        <v>1133</v>
      </c>
      <c r="N219" t="s">
        <v>1134</v>
      </c>
      <c r="R219" t="s">
        <v>1126</v>
      </c>
      <c r="V219" t="s">
        <v>1135</v>
      </c>
      <c r="Z219" t="s">
        <v>1655</v>
      </c>
      <c r="AC219" s="5">
        <v>500000</v>
      </c>
      <c r="AD219" s="5"/>
      <c r="AH219" s="4">
        <v>501250</v>
      </c>
      <c r="AL219" s="4">
        <v>506040</v>
      </c>
    </row>
    <row r="220" spans="1:38" ht="15">
      <c r="A220" t="s">
        <v>1656</v>
      </c>
      <c r="C220" t="s">
        <v>286</v>
      </c>
      <c r="E220" t="s">
        <v>1138</v>
      </c>
      <c r="G220" t="s">
        <v>1132</v>
      </c>
      <c r="J220" t="s">
        <v>1161</v>
      </c>
      <c r="N220" t="s">
        <v>1134</v>
      </c>
      <c r="R220" t="s">
        <v>1126</v>
      </c>
      <c r="V220" t="s">
        <v>1139</v>
      </c>
      <c r="Z220" t="s">
        <v>1657</v>
      </c>
      <c r="AC220" s="5">
        <v>2955000</v>
      </c>
      <c r="AD220" s="5"/>
      <c r="AH220" s="4">
        <v>2941390</v>
      </c>
      <c r="AL220" s="4">
        <v>2984550</v>
      </c>
    </row>
    <row r="221" spans="1:38" ht="15">
      <c r="A221" t="s">
        <v>1658</v>
      </c>
      <c r="C221" t="s">
        <v>1129</v>
      </c>
      <c r="E221" t="s">
        <v>1131</v>
      </c>
      <c r="G221" t="s">
        <v>1132</v>
      </c>
      <c r="J221" t="s">
        <v>1135</v>
      </c>
      <c r="N221" t="s">
        <v>1134</v>
      </c>
      <c r="R221" t="s">
        <v>1126</v>
      </c>
      <c r="V221" t="s">
        <v>1157</v>
      </c>
      <c r="Z221" t="s">
        <v>1659</v>
      </c>
      <c r="AC221" s="5">
        <v>1000000</v>
      </c>
      <c r="AD221" s="5"/>
      <c r="AH221" s="4">
        <v>995523</v>
      </c>
      <c r="AL221" s="4">
        <v>1012500</v>
      </c>
    </row>
    <row r="223" spans="33:39" ht="15">
      <c r="AG223" s="15">
        <v>297801502</v>
      </c>
      <c r="AH223" s="15"/>
      <c r="AI223" s="2"/>
      <c r="AK223" s="15">
        <v>292460648</v>
      </c>
      <c r="AL223" s="15"/>
      <c r="AM223" s="2"/>
    </row>
    <row r="225" spans="2:39" ht="15">
      <c r="B225" s="8"/>
      <c r="C225" s="8"/>
      <c r="D225" s="8"/>
      <c r="E225" s="8"/>
      <c r="F225" s="8"/>
      <c r="G225" s="8"/>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row>
    <row r="226" spans="9:38" ht="15">
      <c r="I226" s="8"/>
      <c r="J226" s="8"/>
      <c r="M226" s="8"/>
      <c r="N226" s="8"/>
      <c r="Q226" s="8"/>
      <c r="R226" s="8"/>
      <c r="U226" s="8"/>
      <c r="V226" s="8"/>
      <c r="Y226" s="8"/>
      <c r="Z226" s="8"/>
      <c r="AC226" s="1" t="s">
        <v>693</v>
      </c>
      <c r="AD226" s="1"/>
      <c r="AG226" s="1" t="s">
        <v>352</v>
      </c>
      <c r="AH226" s="1"/>
      <c r="AK226" s="1" t="s">
        <v>387</v>
      </c>
      <c r="AL226" s="1"/>
    </row>
    <row r="227" ht="15">
      <c r="A227" s="2" t="s">
        <v>389</v>
      </c>
    </row>
    <row r="228" spans="1:38" ht="15">
      <c r="A228" t="s">
        <v>1660</v>
      </c>
      <c r="AC228" s="5">
        <v>13046555</v>
      </c>
      <c r="AD228" s="5"/>
      <c r="AG228" s="5">
        <v>13046555</v>
      </c>
      <c r="AH228" s="5"/>
      <c r="AK228" s="5">
        <v>13046555</v>
      </c>
      <c r="AL228" s="5"/>
    </row>
    <row r="230" spans="1:39" ht="15">
      <c r="A230" s="1" t="s">
        <v>1661</v>
      </c>
      <c r="B230" s="1"/>
      <c r="C230" s="1"/>
      <c r="AC230" s="15">
        <v>13046555</v>
      </c>
      <c r="AD230" s="15"/>
      <c r="AE230" s="2"/>
      <c r="AG230" s="15">
        <v>13046555</v>
      </c>
      <c r="AH230" s="15"/>
      <c r="AI230" s="2"/>
      <c r="AK230" s="15">
        <v>13046555</v>
      </c>
      <c r="AL230" s="15"/>
      <c r="AM230" s="2"/>
    </row>
  </sheetData>
  <sheetProtection selectLockedCells="1" selectUnlockedCells="1"/>
  <mergeCells count="252">
    <mergeCell ref="A2:F2"/>
    <mergeCell ref="I5:J5"/>
    <mergeCell ref="M5:N5"/>
    <mergeCell ref="Q5:R5"/>
    <mergeCell ref="U5:V5"/>
    <mergeCell ref="Y5:Z5"/>
    <mergeCell ref="AC5:AD5"/>
    <mergeCell ref="AG5:AH5"/>
    <mergeCell ref="AK5:AL5"/>
    <mergeCell ref="AG6:AH6"/>
    <mergeCell ref="AK6:AL6"/>
    <mergeCell ref="AC9:AD9"/>
    <mergeCell ref="AC10:AD10"/>
    <mergeCell ref="AC11:AD11"/>
    <mergeCell ref="AC12:AD12"/>
    <mergeCell ref="AC13:AD13"/>
    <mergeCell ref="AC14:AD14"/>
    <mergeCell ref="AC15:AD15"/>
    <mergeCell ref="AC16:AD16"/>
    <mergeCell ref="AC17:AD17"/>
    <mergeCell ref="AC18:AD18"/>
    <mergeCell ref="AC19:AD19"/>
    <mergeCell ref="AC20:AD20"/>
    <mergeCell ref="AC21:AD21"/>
    <mergeCell ref="AC22:AD22"/>
    <mergeCell ref="AC23:AD23"/>
    <mergeCell ref="AC24:AD24"/>
    <mergeCell ref="AC25:AD25"/>
    <mergeCell ref="AC26:AD26"/>
    <mergeCell ref="AC27:AD27"/>
    <mergeCell ref="AC28:AD28"/>
    <mergeCell ref="AC29:AD29"/>
    <mergeCell ref="AC30:AD30"/>
    <mergeCell ref="AC31:AD31"/>
    <mergeCell ref="AC32:AD32"/>
    <mergeCell ref="AC33:AD33"/>
    <mergeCell ref="AC34:AD34"/>
    <mergeCell ref="AC35:AD35"/>
    <mergeCell ref="AC36:AD36"/>
    <mergeCell ref="AC37:AD37"/>
    <mergeCell ref="AC38:AD38"/>
    <mergeCell ref="AC39:AD39"/>
    <mergeCell ref="AC40:AD40"/>
    <mergeCell ref="AC41:AD41"/>
    <mergeCell ref="AC42:AD42"/>
    <mergeCell ref="AC43:AD43"/>
    <mergeCell ref="AC44:AD44"/>
    <mergeCell ref="AC45:AD45"/>
    <mergeCell ref="AC46:AD46"/>
    <mergeCell ref="AC47:AD47"/>
    <mergeCell ref="AC48:AD48"/>
    <mergeCell ref="AC49:AD49"/>
    <mergeCell ref="AC50:AD50"/>
    <mergeCell ref="AC51:AD51"/>
    <mergeCell ref="AC52:AD52"/>
    <mergeCell ref="AC53:AD53"/>
    <mergeCell ref="AC54:AD54"/>
    <mergeCell ref="AC55:AD55"/>
    <mergeCell ref="AC56:AD56"/>
    <mergeCell ref="AC57:AD57"/>
    <mergeCell ref="AC58:AD58"/>
    <mergeCell ref="AC59:AD59"/>
    <mergeCell ref="AC60:AD60"/>
    <mergeCell ref="AC61:AD61"/>
    <mergeCell ref="AC62:AD62"/>
    <mergeCell ref="AC63:AD63"/>
    <mergeCell ref="AC64:AD64"/>
    <mergeCell ref="AC65:AD65"/>
    <mergeCell ref="AC66:AD66"/>
    <mergeCell ref="AC67:AD67"/>
    <mergeCell ref="AC68:AD68"/>
    <mergeCell ref="AC69:AD69"/>
    <mergeCell ref="AC70:AD70"/>
    <mergeCell ref="AC71:AD71"/>
    <mergeCell ref="AC72:AD72"/>
    <mergeCell ref="AC73:AD73"/>
    <mergeCell ref="AC74:AD74"/>
    <mergeCell ref="AC75:AD75"/>
    <mergeCell ref="AC76:AD76"/>
    <mergeCell ref="AC77:AD77"/>
    <mergeCell ref="AC78:AD78"/>
    <mergeCell ref="AC79:AD79"/>
    <mergeCell ref="AC80:AD80"/>
    <mergeCell ref="AC81:AD81"/>
    <mergeCell ref="AC82:AD82"/>
    <mergeCell ref="AC83:AD83"/>
    <mergeCell ref="AC84:AD84"/>
    <mergeCell ref="AC85:AD85"/>
    <mergeCell ref="AC86:AD86"/>
    <mergeCell ref="AC87:AD87"/>
    <mergeCell ref="AC88:AD88"/>
    <mergeCell ref="AC89:AD89"/>
    <mergeCell ref="AC90:AD90"/>
    <mergeCell ref="AC91:AD91"/>
    <mergeCell ref="AC92:AD92"/>
    <mergeCell ref="AC93:AD93"/>
    <mergeCell ref="AC94:AD94"/>
    <mergeCell ref="AC95:AD95"/>
    <mergeCell ref="AC96:AD96"/>
    <mergeCell ref="AC97:AD97"/>
    <mergeCell ref="AC98:AD98"/>
    <mergeCell ref="AC99:AD99"/>
    <mergeCell ref="AC100:AD100"/>
    <mergeCell ref="AC101:AD101"/>
    <mergeCell ref="AC102:AD102"/>
    <mergeCell ref="AC103:AD103"/>
    <mergeCell ref="AC104:AD104"/>
    <mergeCell ref="AC105:AD105"/>
    <mergeCell ref="AC106:AD106"/>
    <mergeCell ref="AC107:AD107"/>
    <mergeCell ref="AC108:AD108"/>
    <mergeCell ref="AC109:AD109"/>
    <mergeCell ref="AC110:AD110"/>
    <mergeCell ref="AC111:AD111"/>
    <mergeCell ref="AC112:AD112"/>
    <mergeCell ref="AC113:AD113"/>
    <mergeCell ref="AC114:AD114"/>
    <mergeCell ref="AC115:AD115"/>
    <mergeCell ref="AC116:AD116"/>
    <mergeCell ref="AC117:AD117"/>
    <mergeCell ref="AC118:AD118"/>
    <mergeCell ref="AC119:AD119"/>
    <mergeCell ref="AC120:AD120"/>
    <mergeCell ref="AC121:AD121"/>
    <mergeCell ref="AC122:AD122"/>
    <mergeCell ref="AC123:AD123"/>
    <mergeCell ref="AC124:AD124"/>
    <mergeCell ref="AC125:AD125"/>
    <mergeCell ref="AC126:AD126"/>
    <mergeCell ref="AC127:AD127"/>
    <mergeCell ref="AC128:AD128"/>
    <mergeCell ref="AC129:AD129"/>
    <mergeCell ref="AC130:AD130"/>
    <mergeCell ref="AC131:AD131"/>
    <mergeCell ref="AC132:AD132"/>
    <mergeCell ref="AC133:AD133"/>
    <mergeCell ref="AC134:AD134"/>
    <mergeCell ref="AC135:AD135"/>
    <mergeCell ref="AC136:AD136"/>
    <mergeCell ref="AC137:AD137"/>
    <mergeCell ref="AC138:AD138"/>
    <mergeCell ref="AC139:AD139"/>
    <mergeCell ref="AC140:AD140"/>
    <mergeCell ref="AC141:AD141"/>
    <mergeCell ref="AC142:AD142"/>
    <mergeCell ref="AC143:AD143"/>
    <mergeCell ref="AC144:AD144"/>
    <mergeCell ref="AC145:AD145"/>
    <mergeCell ref="AC146:AD146"/>
    <mergeCell ref="AC147:AD147"/>
    <mergeCell ref="AC148:AD148"/>
    <mergeCell ref="AC149:AD149"/>
    <mergeCell ref="AC150:AD150"/>
    <mergeCell ref="AC151:AD151"/>
    <mergeCell ref="AC152:AD152"/>
    <mergeCell ref="AC153:AD153"/>
    <mergeCell ref="AC154:AD154"/>
    <mergeCell ref="AC155:AD155"/>
    <mergeCell ref="AC156:AD156"/>
    <mergeCell ref="AC157:AD157"/>
    <mergeCell ref="AC158:AD158"/>
    <mergeCell ref="AC159:AD159"/>
    <mergeCell ref="AC160:AD160"/>
    <mergeCell ref="AC161:AD161"/>
    <mergeCell ref="AC162:AD162"/>
    <mergeCell ref="AC163:AD163"/>
    <mergeCell ref="AC164:AD164"/>
    <mergeCell ref="AC165:AD165"/>
    <mergeCell ref="AC166:AD166"/>
    <mergeCell ref="AC167:AD167"/>
    <mergeCell ref="AC168:AD168"/>
    <mergeCell ref="AC169:AD169"/>
    <mergeCell ref="AC170:AD170"/>
    <mergeCell ref="AC171:AD171"/>
    <mergeCell ref="AC172:AD172"/>
    <mergeCell ref="AC173:AD173"/>
    <mergeCell ref="AC174:AD174"/>
    <mergeCell ref="AC175:AD175"/>
    <mergeCell ref="AC176:AD176"/>
    <mergeCell ref="AC177:AD177"/>
    <mergeCell ref="AC178:AD178"/>
    <mergeCell ref="AC179:AD179"/>
    <mergeCell ref="AC180:AD180"/>
    <mergeCell ref="AC181:AD181"/>
    <mergeCell ref="AC182:AD182"/>
    <mergeCell ref="AC183:AD183"/>
    <mergeCell ref="AC184:AD184"/>
    <mergeCell ref="AC185:AD185"/>
    <mergeCell ref="AC186:AD186"/>
    <mergeCell ref="AC187:AD187"/>
    <mergeCell ref="AC188:AD188"/>
    <mergeCell ref="AC189:AD189"/>
    <mergeCell ref="AC190:AD190"/>
    <mergeCell ref="AC191:AD191"/>
    <mergeCell ref="AC192:AD192"/>
    <mergeCell ref="AC193:AD193"/>
    <mergeCell ref="AC194:AD194"/>
    <mergeCell ref="AC195:AD195"/>
    <mergeCell ref="AC196:AD196"/>
    <mergeCell ref="AC197:AD197"/>
    <mergeCell ref="AC198:AD198"/>
    <mergeCell ref="AC199:AD199"/>
    <mergeCell ref="AC200:AD200"/>
    <mergeCell ref="AC201:AD201"/>
    <mergeCell ref="AC202:AD202"/>
    <mergeCell ref="AC203:AD203"/>
    <mergeCell ref="AC204:AD204"/>
    <mergeCell ref="AC205:AD205"/>
    <mergeCell ref="AC206:AD206"/>
    <mergeCell ref="AC207:AD207"/>
    <mergeCell ref="AC208:AD208"/>
    <mergeCell ref="AC209:AD209"/>
    <mergeCell ref="AC210:AD210"/>
    <mergeCell ref="AC211:AD211"/>
    <mergeCell ref="AC212:AD212"/>
    <mergeCell ref="AC213:AD213"/>
    <mergeCell ref="AC214:AD214"/>
    <mergeCell ref="AC215:AD215"/>
    <mergeCell ref="AC216:AD216"/>
    <mergeCell ref="AC217:AD217"/>
    <mergeCell ref="AC218:AD218"/>
    <mergeCell ref="AC219:AD219"/>
    <mergeCell ref="AC220:AD220"/>
    <mergeCell ref="AC221:AD221"/>
    <mergeCell ref="AG223:AH223"/>
    <mergeCell ref="AK223:AL223"/>
    <mergeCell ref="B225:C225"/>
    <mergeCell ref="D225:E225"/>
    <mergeCell ref="F225:G225"/>
    <mergeCell ref="H225:K225"/>
    <mergeCell ref="L225:O225"/>
    <mergeCell ref="P225:S225"/>
    <mergeCell ref="T225:W225"/>
    <mergeCell ref="X225:AA225"/>
    <mergeCell ref="AB225:AE225"/>
    <mergeCell ref="AF225:AI225"/>
    <mergeCell ref="AJ225:AM225"/>
    <mergeCell ref="I226:J226"/>
    <mergeCell ref="M226:N226"/>
    <mergeCell ref="Q226:R226"/>
    <mergeCell ref="U226:V226"/>
    <mergeCell ref="Y226:Z226"/>
    <mergeCell ref="AC226:AD226"/>
    <mergeCell ref="AG226:AH226"/>
    <mergeCell ref="AK226:AL226"/>
    <mergeCell ref="AC228:AD228"/>
    <mergeCell ref="AG228:AH228"/>
    <mergeCell ref="AK228:AL228"/>
    <mergeCell ref="A230:C230"/>
    <mergeCell ref="AC230:AD230"/>
    <mergeCell ref="AG230:AH230"/>
    <mergeCell ref="AK230:AL23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AM219"/>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41.7109375" style="0" customWidth="1"/>
    <col min="4" max="4" width="8.7109375" style="0" customWidth="1"/>
    <col min="5" max="5" width="49.7109375" style="0" customWidth="1"/>
    <col min="6" max="6" width="8.7109375" style="0" customWidth="1"/>
    <col min="7" max="7" width="10.7109375" style="0" customWidth="1"/>
    <col min="8" max="9" width="8.7109375" style="0" customWidth="1"/>
    <col min="10" max="10" width="5.7109375" style="0" customWidth="1"/>
    <col min="11" max="13" width="8.7109375" style="0" customWidth="1"/>
    <col min="14" max="14" width="5.7109375" style="0" customWidth="1"/>
    <col min="15" max="17" width="8.7109375" style="0" customWidth="1"/>
    <col min="18" max="18" width="5.7109375" style="0" customWidth="1"/>
    <col min="19" max="21" width="8.7109375" style="0" customWidth="1"/>
    <col min="22" max="22" width="6.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16384" width="8.7109375" style="0" customWidth="1"/>
  </cols>
  <sheetData>
    <row r="2" spans="1:6" ht="15">
      <c r="A2" s="1" t="s">
        <v>708</v>
      </c>
      <c r="B2" s="1"/>
      <c r="C2" s="1"/>
      <c r="D2" s="1"/>
      <c r="E2" s="1"/>
      <c r="F2" s="1"/>
    </row>
    <row r="5" spans="1:38" ht="39.75" customHeight="1">
      <c r="A5" s="2" t="s">
        <v>1114</v>
      </c>
      <c r="C5" s="2" t="s">
        <v>541</v>
      </c>
      <c r="E5" s="2" t="s">
        <v>1115</v>
      </c>
      <c r="G5" s="14" t="s">
        <v>1116</v>
      </c>
      <c r="I5" s="1" t="s">
        <v>1117</v>
      </c>
      <c r="J5" s="1"/>
      <c r="M5" s="3" t="s">
        <v>1118</v>
      </c>
      <c r="N5" s="3"/>
      <c r="Q5" s="1" t="s">
        <v>1119</v>
      </c>
      <c r="R5" s="1"/>
      <c r="U5" s="3" t="s">
        <v>1120</v>
      </c>
      <c r="V5" s="3"/>
      <c r="Y5" s="3" t="s">
        <v>1121</v>
      </c>
      <c r="Z5" s="3"/>
      <c r="AC5" s="3" t="s">
        <v>1662</v>
      </c>
      <c r="AD5" s="3"/>
      <c r="AG5" s="1" t="s">
        <v>352</v>
      </c>
      <c r="AH5" s="1"/>
      <c r="AK5" s="1" t="s">
        <v>880</v>
      </c>
      <c r="AL5" s="1"/>
    </row>
    <row r="6" spans="1:38" ht="15">
      <c r="A6" t="s">
        <v>1123</v>
      </c>
      <c r="C6" t="s">
        <v>293</v>
      </c>
      <c r="E6" t="s">
        <v>1124</v>
      </c>
      <c r="G6" t="s">
        <v>1125</v>
      </c>
      <c r="J6" t="s">
        <v>1126</v>
      </c>
      <c r="N6" t="s">
        <v>1126</v>
      </c>
      <c r="R6" t="s">
        <v>1126</v>
      </c>
      <c r="V6" t="s">
        <v>1126</v>
      </c>
      <c r="AD6" s="4">
        <v>6692</v>
      </c>
      <c r="AG6" s="5">
        <v>669214</v>
      </c>
      <c r="AH6" s="5"/>
      <c r="AK6" s="5">
        <v>1673</v>
      </c>
      <c r="AL6" s="5"/>
    </row>
    <row r="7" spans="1:38" ht="15">
      <c r="A7" t="s">
        <v>1123</v>
      </c>
      <c r="C7" t="s">
        <v>293</v>
      </c>
      <c r="E7" t="s">
        <v>1127</v>
      </c>
      <c r="G7" t="s">
        <v>1125</v>
      </c>
      <c r="J7" t="s">
        <v>1126</v>
      </c>
      <c r="N7" t="s">
        <v>1126</v>
      </c>
      <c r="R7" t="s">
        <v>1126</v>
      </c>
      <c r="V7" t="s">
        <v>1126</v>
      </c>
      <c r="AD7" s="4">
        <v>18975</v>
      </c>
      <c r="AH7" s="4">
        <v>1897538</v>
      </c>
      <c r="AL7" s="4">
        <v>95</v>
      </c>
    </row>
    <row r="8" spans="1:38" ht="15">
      <c r="A8" t="s">
        <v>1128</v>
      </c>
      <c r="C8" t="s">
        <v>1129</v>
      </c>
      <c r="E8" t="s">
        <v>355</v>
      </c>
      <c r="G8" t="s">
        <v>1125</v>
      </c>
      <c r="J8" t="s">
        <v>1126</v>
      </c>
      <c r="N8" t="s">
        <v>1126</v>
      </c>
      <c r="R8" t="s">
        <v>1126</v>
      </c>
      <c r="V8" t="s">
        <v>1126</v>
      </c>
      <c r="AD8" s="4">
        <v>14813</v>
      </c>
      <c r="AH8" s="4">
        <v>964466</v>
      </c>
      <c r="AL8" s="4">
        <v>190095</v>
      </c>
    </row>
    <row r="9" spans="1:38" ht="15">
      <c r="A9" t="s">
        <v>1130</v>
      </c>
      <c r="C9" t="s">
        <v>293</v>
      </c>
      <c r="E9" t="s">
        <v>1131</v>
      </c>
      <c r="G9" t="s">
        <v>1132</v>
      </c>
      <c r="J9" t="s">
        <v>1133</v>
      </c>
      <c r="N9" t="s">
        <v>1134</v>
      </c>
      <c r="R9" t="s">
        <v>1126</v>
      </c>
      <c r="V9" t="s">
        <v>1135</v>
      </c>
      <c r="Z9" t="s">
        <v>1136</v>
      </c>
      <c r="AC9" s="5">
        <v>492500</v>
      </c>
      <c r="AD9" s="5"/>
      <c r="AH9" s="4">
        <v>488586</v>
      </c>
      <c r="AL9" s="4">
        <v>455154</v>
      </c>
    </row>
    <row r="10" spans="1:38" ht="15">
      <c r="A10" t="s">
        <v>1142</v>
      </c>
      <c r="C10" t="s">
        <v>273</v>
      </c>
      <c r="E10" t="s">
        <v>1143</v>
      </c>
      <c r="G10" t="s">
        <v>1132</v>
      </c>
      <c r="J10" t="s">
        <v>1144</v>
      </c>
      <c r="N10" t="s">
        <v>1134</v>
      </c>
      <c r="R10" t="s">
        <v>1126</v>
      </c>
      <c r="V10" t="s">
        <v>1149</v>
      </c>
      <c r="Z10" t="s">
        <v>1146</v>
      </c>
      <c r="AC10" s="5">
        <v>1972936</v>
      </c>
      <c r="AD10" s="5"/>
      <c r="AH10" s="4">
        <v>1959834</v>
      </c>
      <c r="AL10" s="4">
        <v>1855389</v>
      </c>
    </row>
    <row r="11" spans="1:38" ht="15">
      <c r="A11" t="s">
        <v>1190</v>
      </c>
      <c r="C11" t="s">
        <v>1129</v>
      </c>
      <c r="E11" t="s">
        <v>1191</v>
      </c>
      <c r="G11" t="s">
        <v>1132</v>
      </c>
      <c r="J11" t="s">
        <v>1153</v>
      </c>
      <c r="N11" t="s">
        <v>1134</v>
      </c>
      <c r="R11" t="s">
        <v>1126</v>
      </c>
      <c r="V11" t="s">
        <v>1154</v>
      </c>
      <c r="Z11" t="s">
        <v>1192</v>
      </c>
      <c r="AC11" s="5">
        <v>497500</v>
      </c>
      <c r="AD11" s="5"/>
      <c r="AH11" s="4">
        <v>495228</v>
      </c>
      <c r="AL11" s="4">
        <v>495221</v>
      </c>
    </row>
    <row r="12" spans="1:38" ht="15">
      <c r="A12" t="s">
        <v>1147</v>
      </c>
      <c r="C12" t="s">
        <v>282</v>
      </c>
      <c r="E12" t="s">
        <v>1148</v>
      </c>
      <c r="G12" t="s">
        <v>1132</v>
      </c>
      <c r="J12" t="s">
        <v>1144</v>
      </c>
      <c r="N12" t="s">
        <v>1134</v>
      </c>
      <c r="R12" t="s">
        <v>1126</v>
      </c>
      <c r="V12" t="s">
        <v>1149</v>
      </c>
      <c r="Z12" t="s">
        <v>1150</v>
      </c>
      <c r="AC12" s="5">
        <v>2471231</v>
      </c>
      <c r="AD12" s="5"/>
      <c r="AH12" s="4">
        <v>2468039</v>
      </c>
      <c r="AL12" s="4">
        <v>2342826</v>
      </c>
    </row>
    <row r="13" spans="1:38" ht="15">
      <c r="A13" t="s">
        <v>1156</v>
      </c>
      <c r="C13" t="s">
        <v>298</v>
      </c>
      <c r="E13" t="s">
        <v>1131</v>
      </c>
      <c r="G13" t="s">
        <v>1132</v>
      </c>
      <c r="J13" t="s">
        <v>1135</v>
      </c>
      <c r="N13" t="s">
        <v>1134</v>
      </c>
      <c r="R13" t="s">
        <v>1126</v>
      </c>
      <c r="V13" t="s">
        <v>1157</v>
      </c>
      <c r="Z13" t="s">
        <v>1158</v>
      </c>
      <c r="AC13" s="5">
        <v>1990000</v>
      </c>
      <c r="AD13" s="5"/>
      <c r="AH13" s="4">
        <v>1980704</v>
      </c>
      <c r="AL13" s="4">
        <v>1935275</v>
      </c>
    </row>
    <row r="14" spans="1:38" ht="15">
      <c r="A14" t="s">
        <v>1151</v>
      </c>
      <c r="C14" t="s">
        <v>1129</v>
      </c>
      <c r="E14" t="s">
        <v>1152</v>
      </c>
      <c r="G14" t="s">
        <v>1132</v>
      </c>
      <c r="J14" t="s">
        <v>1153</v>
      </c>
      <c r="N14" t="s">
        <v>1134</v>
      </c>
      <c r="R14" t="s">
        <v>1126</v>
      </c>
      <c r="V14" t="s">
        <v>1154</v>
      </c>
      <c r="Z14" t="s">
        <v>1155</v>
      </c>
      <c r="AC14" s="5">
        <v>985000</v>
      </c>
      <c r="AD14" s="5"/>
      <c r="AH14" s="4">
        <v>985000</v>
      </c>
      <c r="AL14" s="4">
        <v>797850</v>
      </c>
    </row>
    <row r="15" spans="1:38" ht="15">
      <c r="A15" t="s">
        <v>1163</v>
      </c>
      <c r="C15" t="s">
        <v>1129</v>
      </c>
      <c r="E15" t="s">
        <v>1138</v>
      </c>
      <c r="G15" t="s">
        <v>1132</v>
      </c>
      <c r="J15" t="s">
        <v>1139</v>
      </c>
      <c r="N15" t="s">
        <v>1134</v>
      </c>
      <c r="R15" t="s">
        <v>1126</v>
      </c>
      <c r="V15" t="s">
        <v>1140</v>
      </c>
      <c r="Z15" t="s">
        <v>1165</v>
      </c>
      <c r="AC15" s="5">
        <v>398056</v>
      </c>
      <c r="AD15" s="5"/>
      <c r="AH15" s="4">
        <v>396681</v>
      </c>
      <c r="AL15" s="4">
        <v>396066</v>
      </c>
    </row>
    <row r="16" spans="1:38" ht="15">
      <c r="A16" t="s">
        <v>1166</v>
      </c>
      <c r="C16" t="s">
        <v>289</v>
      </c>
      <c r="E16" t="s">
        <v>1167</v>
      </c>
      <c r="G16" t="s">
        <v>1132</v>
      </c>
      <c r="J16" t="s">
        <v>1153</v>
      </c>
      <c r="N16" t="s">
        <v>1134</v>
      </c>
      <c r="R16" t="s">
        <v>1126</v>
      </c>
      <c r="V16" t="s">
        <v>1154</v>
      </c>
      <c r="Z16" t="s">
        <v>1170</v>
      </c>
      <c r="AC16" s="5">
        <v>3384425</v>
      </c>
      <c r="AD16" s="5"/>
      <c r="AH16" s="4">
        <v>3367410</v>
      </c>
      <c r="AL16" s="4">
        <v>3302623</v>
      </c>
    </row>
    <row r="17" spans="1:38" ht="15">
      <c r="A17" t="s">
        <v>1171</v>
      </c>
      <c r="C17" t="s">
        <v>1129</v>
      </c>
      <c r="E17" t="s">
        <v>1138</v>
      </c>
      <c r="G17" t="s">
        <v>1132</v>
      </c>
      <c r="J17" t="s">
        <v>1144</v>
      </c>
      <c r="N17" t="s">
        <v>1134</v>
      </c>
      <c r="R17" t="s">
        <v>1126</v>
      </c>
      <c r="V17" t="s">
        <v>1149</v>
      </c>
      <c r="Z17" t="s">
        <v>1172</v>
      </c>
      <c r="AC17" s="5">
        <v>927265</v>
      </c>
      <c r="AD17" s="5"/>
      <c r="AH17" s="4">
        <v>925091</v>
      </c>
      <c r="AL17" s="4">
        <v>925365</v>
      </c>
    </row>
    <row r="18" spans="1:38" ht="15">
      <c r="A18" t="s">
        <v>1173</v>
      </c>
      <c r="C18" t="s">
        <v>287</v>
      </c>
      <c r="E18" t="s">
        <v>1174</v>
      </c>
      <c r="G18" t="s">
        <v>1132</v>
      </c>
      <c r="J18" t="s">
        <v>1153</v>
      </c>
      <c r="N18" t="s">
        <v>1134</v>
      </c>
      <c r="R18" t="s">
        <v>1126</v>
      </c>
      <c r="V18" t="s">
        <v>1154</v>
      </c>
      <c r="Z18" t="s">
        <v>1175</v>
      </c>
      <c r="AC18" s="5">
        <v>2985000</v>
      </c>
      <c r="AD18" s="5"/>
      <c r="AH18" s="4">
        <v>2971074</v>
      </c>
      <c r="AL18" s="4">
        <v>2824555</v>
      </c>
    </row>
    <row r="19" spans="1:38" ht="15">
      <c r="A19" t="s">
        <v>1176</v>
      </c>
      <c r="C19" t="s">
        <v>1129</v>
      </c>
      <c r="E19" t="s">
        <v>1138</v>
      </c>
      <c r="G19" t="s">
        <v>1132</v>
      </c>
      <c r="J19" t="s">
        <v>1144</v>
      </c>
      <c r="N19" t="s">
        <v>1134</v>
      </c>
      <c r="R19" t="s">
        <v>1126</v>
      </c>
      <c r="V19" t="s">
        <v>1149</v>
      </c>
      <c r="Z19" t="s">
        <v>1177</v>
      </c>
      <c r="AC19" s="5">
        <v>994856</v>
      </c>
      <c r="AD19" s="5"/>
      <c r="AH19" s="4">
        <v>990161</v>
      </c>
      <c r="AL19" s="4">
        <v>906981</v>
      </c>
    </row>
    <row r="20" spans="1:38" ht="15">
      <c r="A20" t="s">
        <v>1663</v>
      </c>
      <c r="C20" t="s">
        <v>1202</v>
      </c>
      <c r="E20" t="s">
        <v>1174</v>
      </c>
      <c r="G20" t="s">
        <v>1132</v>
      </c>
      <c r="J20" t="s">
        <v>1189</v>
      </c>
      <c r="N20" t="s">
        <v>1134</v>
      </c>
      <c r="R20" t="s">
        <v>1126</v>
      </c>
      <c r="V20" t="s">
        <v>1153</v>
      </c>
      <c r="Z20" t="s">
        <v>1664</v>
      </c>
      <c r="AC20" s="5">
        <v>995000</v>
      </c>
      <c r="AD20" s="5"/>
      <c r="AH20" s="4">
        <v>992679</v>
      </c>
      <c r="AL20" s="4">
        <v>960921</v>
      </c>
    </row>
    <row r="21" spans="1:38" ht="15">
      <c r="A21" t="s">
        <v>1665</v>
      </c>
      <c r="C21" t="s">
        <v>1129</v>
      </c>
      <c r="E21" t="s">
        <v>1131</v>
      </c>
      <c r="G21" t="s">
        <v>1132</v>
      </c>
      <c r="J21" t="s">
        <v>1139</v>
      </c>
      <c r="N21" t="s">
        <v>1134</v>
      </c>
      <c r="R21" t="s">
        <v>1126</v>
      </c>
      <c r="V21" t="s">
        <v>1140</v>
      </c>
      <c r="Z21" t="s">
        <v>1666</v>
      </c>
      <c r="AC21" s="5">
        <v>480447</v>
      </c>
      <c r="AD21" s="5"/>
      <c r="AH21" s="4">
        <v>478240</v>
      </c>
      <c r="AL21" s="4">
        <v>456425</v>
      </c>
    </row>
    <row r="22" spans="1:38" ht="15">
      <c r="A22" t="s">
        <v>1667</v>
      </c>
      <c r="C22" t="s">
        <v>294</v>
      </c>
      <c r="E22" t="s">
        <v>1265</v>
      </c>
      <c r="G22" t="s">
        <v>1132</v>
      </c>
      <c r="J22" t="s">
        <v>1153</v>
      </c>
      <c r="N22" t="s">
        <v>1134</v>
      </c>
      <c r="R22" t="s">
        <v>1126</v>
      </c>
      <c r="V22" t="s">
        <v>1154</v>
      </c>
      <c r="Z22" t="s">
        <v>1552</v>
      </c>
      <c r="AC22" s="5">
        <v>248749</v>
      </c>
      <c r="AD22" s="5"/>
      <c r="AH22" s="4">
        <v>247612</v>
      </c>
      <c r="AL22" s="4">
        <v>244190</v>
      </c>
    </row>
    <row r="23" spans="1:38" ht="15">
      <c r="A23" t="s">
        <v>1186</v>
      </c>
      <c r="C23" t="s">
        <v>306</v>
      </c>
      <c r="E23" t="s">
        <v>1668</v>
      </c>
      <c r="G23" t="s">
        <v>1132</v>
      </c>
      <c r="J23" t="s">
        <v>1189</v>
      </c>
      <c r="N23" t="s">
        <v>1669</v>
      </c>
      <c r="R23" t="s">
        <v>1126</v>
      </c>
      <c r="V23" t="s">
        <v>1670</v>
      </c>
      <c r="Z23" t="s">
        <v>1671</v>
      </c>
      <c r="AC23" s="5">
        <v>9447</v>
      </c>
      <c r="AD23" s="5"/>
      <c r="AH23" s="4">
        <v>9445</v>
      </c>
      <c r="AL23" s="4">
        <v>9305</v>
      </c>
    </row>
    <row r="24" spans="1:38" ht="15">
      <c r="A24" t="s">
        <v>1186</v>
      </c>
      <c r="C24" t="s">
        <v>306</v>
      </c>
      <c r="E24" t="s">
        <v>1672</v>
      </c>
      <c r="G24" t="s">
        <v>1132</v>
      </c>
      <c r="J24" t="s">
        <v>1189</v>
      </c>
      <c r="N24" t="s">
        <v>1669</v>
      </c>
      <c r="R24" t="s">
        <v>1126</v>
      </c>
      <c r="V24" t="s">
        <v>1670</v>
      </c>
      <c r="Z24" t="s">
        <v>1671</v>
      </c>
      <c r="AC24" s="5">
        <v>5244</v>
      </c>
      <c r="AD24" s="5"/>
      <c r="AH24" s="4">
        <v>5244</v>
      </c>
      <c r="AL24" s="4">
        <v>5166</v>
      </c>
    </row>
    <row r="25" spans="1:38" ht="15">
      <c r="A25" t="s">
        <v>1186</v>
      </c>
      <c r="C25" t="s">
        <v>306</v>
      </c>
      <c r="E25" t="s">
        <v>1187</v>
      </c>
      <c r="G25" t="s">
        <v>1132</v>
      </c>
      <c r="J25" t="s">
        <v>1188</v>
      </c>
      <c r="N25" t="s">
        <v>1168</v>
      </c>
      <c r="R25" t="s">
        <v>1126</v>
      </c>
      <c r="V25" t="s">
        <v>1144</v>
      </c>
      <c r="Z25" t="s">
        <v>1155</v>
      </c>
      <c r="AC25" s="5">
        <v>3150423</v>
      </c>
      <c r="AD25" s="5"/>
      <c r="AH25" s="4">
        <v>3150423</v>
      </c>
      <c r="AL25" s="4">
        <v>3126133</v>
      </c>
    </row>
    <row r="26" spans="1:38" ht="15">
      <c r="A26" t="s">
        <v>1195</v>
      </c>
      <c r="C26" t="s">
        <v>308</v>
      </c>
      <c r="E26" t="s">
        <v>1673</v>
      </c>
      <c r="G26" t="s">
        <v>1132</v>
      </c>
      <c r="J26" t="s">
        <v>1133</v>
      </c>
      <c r="N26" t="s">
        <v>1352</v>
      </c>
      <c r="R26" t="s">
        <v>1126</v>
      </c>
      <c r="V26" t="s">
        <v>1139</v>
      </c>
      <c r="Z26" t="s">
        <v>1674</v>
      </c>
      <c r="AC26" s="5">
        <v>2596480</v>
      </c>
      <c r="AD26" s="5"/>
      <c r="AH26" s="4">
        <v>2573245</v>
      </c>
      <c r="AL26" s="4">
        <v>2441237</v>
      </c>
    </row>
    <row r="27" spans="1:38" ht="15">
      <c r="A27" t="s">
        <v>1195</v>
      </c>
      <c r="C27" t="s">
        <v>308</v>
      </c>
      <c r="E27" t="s">
        <v>1199</v>
      </c>
      <c r="G27" t="s">
        <v>1132</v>
      </c>
      <c r="J27" t="s">
        <v>1161</v>
      </c>
      <c r="N27" t="s">
        <v>1134</v>
      </c>
      <c r="R27" t="s">
        <v>1126</v>
      </c>
      <c r="V27" t="s">
        <v>1139</v>
      </c>
      <c r="Z27" t="s">
        <v>1200</v>
      </c>
      <c r="AC27" s="5">
        <v>2478125</v>
      </c>
      <c r="AD27" s="5"/>
      <c r="AH27" s="4">
        <v>2466303</v>
      </c>
      <c r="AL27" s="4">
        <v>2270582</v>
      </c>
    </row>
    <row r="28" spans="1:38" ht="15">
      <c r="A28" t="s">
        <v>1201</v>
      </c>
      <c r="C28" t="s">
        <v>1202</v>
      </c>
      <c r="E28" t="s">
        <v>1131</v>
      </c>
      <c r="G28" t="s">
        <v>1132</v>
      </c>
      <c r="J28" t="s">
        <v>1139</v>
      </c>
      <c r="N28" t="s">
        <v>1134</v>
      </c>
      <c r="R28" t="s">
        <v>1126</v>
      </c>
      <c r="V28" t="s">
        <v>1140</v>
      </c>
      <c r="Z28" t="s">
        <v>1203</v>
      </c>
      <c r="AC28" s="5">
        <v>2522992</v>
      </c>
      <c r="AD28" s="5"/>
      <c r="AH28" s="4">
        <v>2522722</v>
      </c>
      <c r="AL28" s="4">
        <v>2491455</v>
      </c>
    </row>
    <row r="29" spans="1:38" ht="15">
      <c r="A29" t="s">
        <v>1204</v>
      </c>
      <c r="C29" t="s">
        <v>286</v>
      </c>
      <c r="E29" t="s">
        <v>1131</v>
      </c>
      <c r="G29" t="s">
        <v>1132</v>
      </c>
      <c r="J29" t="s">
        <v>1161</v>
      </c>
      <c r="N29" t="s">
        <v>1352</v>
      </c>
      <c r="R29" t="s">
        <v>1126</v>
      </c>
      <c r="V29" t="s">
        <v>1164</v>
      </c>
      <c r="Z29" t="s">
        <v>1675</v>
      </c>
      <c r="AC29" s="5">
        <v>2156953</v>
      </c>
      <c r="AD29" s="5"/>
      <c r="AH29" s="4">
        <v>2153896</v>
      </c>
      <c r="AL29" s="4">
        <v>2135384</v>
      </c>
    </row>
    <row r="30" spans="1:38" ht="15">
      <c r="A30" t="s">
        <v>1210</v>
      </c>
      <c r="C30" t="s">
        <v>289</v>
      </c>
      <c r="E30" t="s">
        <v>1131</v>
      </c>
      <c r="G30" t="s">
        <v>1132</v>
      </c>
      <c r="J30" t="s">
        <v>1144</v>
      </c>
      <c r="N30" t="s">
        <v>1168</v>
      </c>
      <c r="R30" t="s">
        <v>1126</v>
      </c>
      <c r="V30" t="s">
        <v>1161</v>
      </c>
      <c r="Z30" t="s">
        <v>1212</v>
      </c>
      <c r="AC30" s="5">
        <v>1488750</v>
      </c>
      <c r="AD30" s="5"/>
      <c r="AH30" s="4">
        <v>1485895</v>
      </c>
      <c r="AL30" s="4">
        <v>1397564</v>
      </c>
    </row>
    <row r="31" spans="1:38" ht="15">
      <c r="A31" t="s">
        <v>1213</v>
      </c>
      <c r="C31" t="s">
        <v>1214</v>
      </c>
      <c r="E31" t="s">
        <v>1131</v>
      </c>
      <c r="G31" t="s">
        <v>1132</v>
      </c>
      <c r="J31" t="s">
        <v>1160</v>
      </c>
      <c r="N31" t="s">
        <v>1134</v>
      </c>
      <c r="R31" t="s">
        <v>1126</v>
      </c>
      <c r="V31" t="s">
        <v>1161</v>
      </c>
      <c r="Z31" t="s">
        <v>1215</v>
      </c>
      <c r="AC31" s="5">
        <v>491249</v>
      </c>
      <c r="AD31" s="5"/>
      <c r="AH31" s="4">
        <v>489361</v>
      </c>
      <c r="AL31" s="4">
        <v>477127</v>
      </c>
    </row>
    <row r="32" spans="1:38" ht="15">
      <c r="A32" t="s">
        <v>1676</v>
      </c>
      <c r="C32" t="s">
        <v>286</v>
      </c>
      <c r="E32" t="s">
        <v>1677</v>
      </c>
      <c r="G32" t="s">
        <v>1132</v>
      </c>
      <c r="J32" t="s">
        <v>1208</v>
      </c>
      <c r="N32" t="s">
        <v>1134</v>
      </c>
      <c r="R32" t="s">
        <v>1126</v>
      </c>
      <c r="V32" t="s">
        <v>1133</v>
      </c>
      <c r="Z32" t="s">
        <v>1678</v>
      </c>
      <c r="AC32" s="5">
        <v>1314499</v>
      </c>
      <c r="AD32" s="5"/>
      <c r="AH32" s="4">
        <v>1305069</v>
      </c>
      <c r="AL32" s="4">
        <v>1291903</v>
      </c>
    </row>
    <row r="33" spans="1:38" ht="15">
      <c r="A33" t="s">
        <v>1216</v>
      </c>
      <c r="C33" t="s">
        <v>309</v>
      </c>
      <c r="E33" t="s">
        <v>1217</v>
      </c>
      <c r="G33" t="s">
        <v>1132</v>
      </c>
      <c r="J33" t="s">
        <v>1189</v>
      </c>
      <c r="N33" t="s">
        <v>1134</v>
      </c>
      <c r="R33" t="s">
        <v>1126</v>
      </c>
      <c r="V33" t="s">
        <v>1153</v>
      </c>
      <c r="Z33" t="s">
        <v>1679</v>
      </c>
      <c r="AC33" s="5">
        <v>1476196</v>
      </c>
      <c r="AD33" s="5"/>
      <c r="AH33" s="4">
        <v>1475409</v>
      </c>
      <c r="AL33" s="4">
        <v>1401161</v>
      </c>
    </row>
    <row r="34" spans="1:38" ht="15">
      <c r="A34" t="s">
        <v>1680</v>
      </c>
      <c r="C34" t="s">
        <v>303</v>
      </c>
      <c r="E34" t="s">
        <v>1138</v>
      </c>
      <c r="G34" t="s">
        <v>1132</v>
      </c>
      <c r="J34" t="s">
        <v>1189</v>
      </c>
      <c r="N34" t="s">
        <v>1134</v>
      </c>
      <c r="R34" t="s">
        <v>1126</v>
      </c>
      <c r="V34" t="s">
        <v>1153</v>
      </c>
      <c r="Z34" t="s">
        <v>1681</v>
      </c>
      <c r="AC34" s="5">
        <v>997500</v>
      </c>
      <c r="AD34" s="5"/>
      <c r="AH34" s="4">
        <v>995159</v>
      </c>
      <c r="AL34" s="4">
        <v>945131</v>
      </c>
    </row>
    <row r="35" spans="1:38" ht="15">
      <c r="A35" t="s">
        <v>1223</v>
      </c>
      <c r="C35" t="s">
        <v>303</v>
      </c>
      <c r="E35" t="s">
        <v>1131</v>
      </c>
      <c r="G35" t="s">
        <v>1132</v>
      </c>
      <c r="J35" t="s">
        <v>1161</v>
      </c>
      <c r="N35" t="s">
        <v>1134</v>
      </c>
      <c r="R35" t="s">
        <v>1126</v>
      </c>
      <c r="V35" t="s">
        <v>1139</v>
      </c>
      <c r="Z35" t="s">
        <v>1224</v>
      </c>
      <c r="AC35" s="5">
        <v>1979798</v>
      </c>
      <c r="AD35" s="5"/>
      <c r="AH35" s="4">
        <v>1926080</v>
      </c>
      <c r="AL35" s="4">
        <v>1571821</v>
      </c>
    </row>
    <row r="36" spans="1:38" ht="15">
      <c r="A36" t="s">
        <v>1226</v>
      </c>
      <c r="C36" t="s">
        <v>311</v>
      </c>
      <c r="E36" t="s">
        <v>1227</v>
      </c>
      <c r="G36" t="s">
        <v>1132</v>
      </c>
      <c r="J36" t="s">
        <v>1160</v>
      </c>
      <c r="N36" t="s">
        <v>1134</v>
      </c>
      <c r="R36" t="s">
        <v>1126</v>
      </c>
      <c r="V36" t="s">
        <v>1161</v>
      </c>
      <c r="Z36" t="s">
        <v>1228</v>
      </c>
      <c r="AC36" s="5">
        <v>1476212</v>
      </c>
      <c r="AD36" s="5"/>
      <c r="AH36" s="4">
        <v>1464327</v>
      </c>
      <c r="AL36" s="4">
        <v>1426390</v>
      </c>
    </row>
    <row r="37" spans="1:38" ht="15">
      <c r="A37" t="s">
        <v>1682</v>
      </c>
      <c r="C37" t="s">
        <v>292</v>
      </c>
      <c r="E37" t="s">
        <v>1265</v>
      </c>
      <c r="G37" t="s">
        <v>1132</v>
      </c>
      <c r="J37" t="s">
        <v>1153</v>
      </c>
      <c r="N37" t="s">
        <v>1289</v>
      </c>
      <c r="R37" t="s">
        <v>1126</v>
      </c>
      <c r="V37" t="s">
        <v>1140</v>
      </c>
      <c r="Z37" t="s">
        <v>1683</v>
      </c>
      <c r="AC37" s="5">
        <v>1917168</v>
      </c>
      <c r="AD37" s="5"/>
      <c r="AH37" s="4">
        <v>1924101</v>
      </c>
      <c r="AL37" s="4">
        <v>1802138</v>
      </c>
    </row>
    <row r="38" spans="1:38" ht="15">
      <c r="A38" t="s">
        <v>1684</v>
      </c>
      <c r="C38" t="s">
        <v>289</v>
      </c>
      <c r="E38" t="s">
        <v>1685</v>
      </c>
      <c r="G38" t="s">
        <v>1132</v>
      </c>
      <c r="J38" t="s">
        <v>1144</v>
      </c>
      <c r="N38" t="s">
        <v>1134</v>
      </c>
      <c r="R38" t="s">
        <v>1126</v>
      </c>
      <c r="V38" t="s">
        <v>1149</v>
      </c>
      <c r="Z38" t="s">
        <v>1686</v>
      </c>
      <c r="AC38" s="5">
        <v>1861667</v>
      </c>
      <c r="AD38" s="5"/>
      <c r="AH38" s="4">
        <v>1853426</v>
      </c>
      <c r="AL38" s="4">
        <v>1845843</v>
      </c>
    </row>
    <row r="39" spans="1:38" ht="15">
      <c r="A39" t="s">
        <v>1229</v>
      </c>
      <c r="C39" t="s">
        <v>293</v>
      </c>
      <c r="E39" t="s">
        <v>1138</v>
      </c>
      <c r="G39" t="s">
        <v>1132</v>
      </c>
      <c r="J39" t="s">
        <v>1153</v>
      </c>
      <c r="N39" t="s">
        <v>1134</v>
      </c>
      <c r="R39" t="s">
        <v>1126</v>
      </c>
      <c r="V39" t="s">
        <v>1154</v>
      </c>
      <c r="Z39" t="s">
        <v>1687</v>
      </c>
      <c r="AC39" s="5">
        <v>985000</v>
      </c>
      <c r="AD39" s="5"/>
      <c r="AH39" s="4">
        <v>976335</v>
      </c>
      <c r="AL39" s="4">
        <v>930826</v>
      </c>
    </row>
    <row r="40" spans="1:38" ht="15">
      <c r="A40" t="s">
        <v>1688</v>
      </c>
      <c r="C40" t="s">
        <v>1214</v>
      </c>
      <c r="E40" t="s">
        <v>1689</v>
      </c>
      <c r="G40" t="s">
        <v>1132</v>
      </c>
      <c r="J40" t="s">
        <v>994</v>
      </c>
      <c r="N40" t="s">
        <v>1134</v>
      </c>
      <c r="R40" t="s">
        <v>1189</v>
      </c>
      <c r="V40" t="s">
        <v>1690</v>
      </c>
      <c r="Z40" t="s">
        <v>1691</v>
      </c>
      <c r="AC40" s="5">
        <v>995000</v>
      </c>
      <c r="AD40" s="5"/>
      <c r="AH40" s="4">
        <v>991037</v>
      </c>
      <c r="AL40" s="4">
        <v>814656</v>
      </c>
    </row>
    <row r="41" spans="1:38" ht="15">
      <c r="A41" t="s">
        <v>1692</v>
      </c>
      <c r="C41" t="s">
        <v>291</v>
      </c>
      <c r="E41" t="s">
        <v>1693</v>
      </c>
      <c r="G41" t="s">
        <v>1132</v>
      </c>
      <c r="J41" t="s">
        <v>1133</v>
      </c>
      <c r="N41" t="s">
        <v>1134</v>
      </c>
      <c r="R41" t="s">
        <v>1126</v>
      </c>
      <c r="V41" t="s">
        <v>1135</v>
      </c>
      <c r="Z41" t="s">
        <v>1694</v>
      </c>
      <c r="AC41" s="5">
        <v>1940113</v>
      </c>
      <c r="AD41" s="5"/>
      <c r="AH41" s="4">
        <v>1940984</v>
      </c>
      <c r="AL41" s="4">
        <v>1806730</v>
      </c>
    </row>
    <row r="42" spans="1:38" ht="15">
      <c r="A42" t="s">
        <v>1233</v>
      </c>
      <c r="C42" t="s">
        <v>304</v>
      </c>
      <c r="E42" t="s">
        <v>1234</v>
      </c>
      <c r="G42" t="s">
        <v>1132</v>
      </c>
      <c r="J42" t="s">
        <v>1160</v>
      </c>
      <c r="N42" t="s">
        <v>1134</v>
      </c>
      <c r="R42" t="s">
        <v>1126</v>
      </c>
      <c r="V42" t="s">
        <v>1161</v>
      </c>
      <c r="Z42" t="s">
        <v>1235</v>
      </c>
      <c r="AC42" s="5">
        <v>2051828</v>
      </c>
      <c r="AD42" s="5"/>
      <c r="AH42" s="4">
        <v>2055060</v>
      </c>
      <c r="AL42" s="4">
        <v>2044564</v>
      </c>
    </row>
    <row r="43" spans="1:38" ht="15">
      <c r="A43" t="s">
        <v>1238</v>
      </c>
      <c r="C43" t="s">
        <v>299</v>
      </c>
      <c r="E43" t="s">
        <v>1239</v>
      </c>
      <c r="G43" t="s">
        <v>1132</v>
      </c>
      <c r="J43" t="s">
        <v>1144</v>
      </c>
      <c r="N43" t="s">
        <v>1134</v>
      </c>
      <c r="R43" t="s">
        <v>1126</v>
      </c>
      <c r="V43" t="s">
        <v>1149</v>
      </c>
      <c r="Z43" t="s">
        <v>1240</v>
      </c>
      <c r="AC43" s="5">
        <v>492501</v>
      </c>
      <c r="AD43" s="5"/>
      <c r="AH43" s="4">
        <v>490549</v>
      </c>
      <c r="AL43" s="4">
        <v>487271</v>
      </c>
    </row>
    <row r="44" spans="1:38" ht="15">
      <c r="A44" t="s">
        <v>1241</v>
      </c>
      <c r="C44" t="s">
        <v>301</v>
      </c>
      <c r="E44" t="s">
        <v>1131</v>
      </c>
      <c r="G44" t="s">
        <v>1132</v>
      </c>
      <c r="J44" t="s">
        <v>1140</v>
      </c>
      <c r="N44" t="s">
        <v>1134</v>
      </c>
      <c r="R44" t="s">
        <v>1126</v>
      </c>
      <c r="V44" t="s">
        <v>1184</v>
      </c>
      <c r="Z44" t="s">
        <v>1695</v>
      </c>
      <c r="AC44" s="5">
        <v>2647871</v>
      </c>
      <c r="AD44" s="5"/>
      <c r="AH44" s="4">
        <v>2670807</v>
      </c>
      <c r="AL44" s="4">
        <v>2539758</v>
      </c>
    </row>
    <row r="45" spans="1:38" ht="15">
      <c r="A45" t="s">
        <v>1245</v>
      </c>
      <c r="C45" t="s">
        <v>315</v>
      </c>
      <c r="E45" t="s">
        <v>1246</v>
      </c>
      <c r="G45" t="s">
        <v>1132</v>
      </c>
      <c r="J45" t="s">
        <v>1474</v>
      </c>
      <c r="N45" t="s">
        <v>1168</v>
      </c>
      <c r="R45" t="s">
        <v>1126</v>
      </c>
      <c r="V45" t="s">
        <v>1160</v>
      </c>
      <c r="Z45" t="s">
        <v>1696</v>
      </c>
      <c r="AC45" s="5">
        <v>2628783</v>
      </c>
      <c r="AD45" s="5"/>
      <c r="AH45" s="4">
        <v>2621343</v>
      </c>
      <c r="AL45" s="4">
        <v>2566823</v>
      </c>
    </row>
    <row r="46" spans="1:38" ht="15">
      <c r="A46" t="s">
        <v>1250</v>
      </c>
      <c r="C46" t="s">
        <v>1129</v>
      </c>
      <c r="E46" t="s">
        <v>1251</v>
      </c>
      <c r="G46" t="s">
        <v>1132</v>
      </c>
      <c r="J46" t="s">
        <v>1208</v>
      </c>
      <c r="N46" t="s">
        <v>1134</v>
      </c>
      <c r="R46" t="s">
        <v>1126</v>
      </c>
      <c r="V46" t="s">
        <v>1133</v>
      </c>
      <c r="Z46" t="s">
        <v>1253</v>
      </c>
      <c r="AC46" s="5">
        <v>1022569</v>
      </c>
      <c r="AD46" s="5"/>
      <c r="AH46" s="4">
        <v>994876</v>
      </c>
      <c r="AL46" s="4">
        <v>974212</v>
      </c>
    </row>
    <row r="47" spans="1:38" ht="15">
      <c r="A47" t="s">
        <v>1250</v>
      </c>
      <c r="C47" t="s">
        <v>1129</v>
      </c>
      <c r="E47" t="s">
        <v>1254</v>
      </c>
      <c r="G47" t="s">
        <v>1132</v>
      </c>
      <c r="J47" t="s">
        <v>1160</v>
      </c>
      <c r="N47" t="s">
        <v>1134</v>
      </c>
      <c r="R47" t="s">
        <v>1126</v>
      </c>
      <c r="V47" t="s">
        <v>1161</v>
      </c>
      <c r="Z47" t="s">
        <v>1256</v>
      </c>
      <c r="AC47" s="5">
        <v>1881500</v>
      </c>
      <c r="AD47" s="5"/>
      <c r="AH47" s="4">
        <v>1828566</v>
      </c>
      <c r="AL47" s="4">
        <v>1785920</v>
      </c>
    </row>
    <row r="48" spans="1:38" ht="15">
      <c r="A48" t="s">
        <v>1697</v>
      </c>
      <c r="C48" t="s">
        <v>282</v>
      </c>
      <c r="E48" t="s">
        <v>1131</v>
      </c>
      <c r="G48" t="s">
        <v>1132</v>
      </c>
      <c r="J48" t="s">
        <v>1208</v>
      </c>
      <c r="N48" t="s">
        <v>1134</v>
      </c>
      <c r="R48" t="s">
        <v>1126</v>
      </c>
      <c r="V48" t="s">
        <v>1133</v>
      </c>
      <c r="Z48" t="s">
        <v>1698</v>
      </c>
      <c r="AC48" s="5">
        <v>298828</v>
      </c>
      <c r="AD48" s="5"/>
      <c r="AH48" s="4">
        <v>297362</v>
      </c>
      <c r="AL48" s="4">
        <v>295840</v>
      </c>
    </row>
    <row r="49" spans="1:38" ht="15">
      <c r="A49" t="s">
        <v>1257</v>
      </c>
      <c r="C49" t="s">
        <v>1258</v>
      </c>
      <c r="E49" t="s">
        <v>1138</v>
      </c>
      <c r="G49" t="s">
        <v>1132</v>
      </c>
      <c r="J49" t="s">
        <v>1189</v>
      </c>
      <c r="N49" t="s">
        <v>1134</v>
      </c>
      <c r="R49" t="s">
        <v>1126</v>
      </c>
      <c r="V49" t="s">
        <v>1153</v>
      </c>
      <c r="Z49" t="s">
        <v>1259</v>
      </c>
      <c r="AC49" s="5">
        <v>1984975</v>
      </c>
      <c r="AD49" s="5"/>
      <c r="AH49" s="4">
        <v>1962423</v>
      </c>
      <c r="AL49" s="4">
        <v>1865876</v>
      </c>
    </row>
    <row r="50" spans="1:38" ht="15">
      <c r="A50" t="s">
        <v>1260</v>
      </c>
      <c r="C50" t="s">
        <v>290</v>
      </c>
      <c r="E50" t="s">
        <v>1174</v>
      </c>
      <c r="G50" t="s">
        <v>1132</v>
      </c>
      <c r="J50" t="s">
        <v>1161</v>
      </c>
      <c r="N50" t="s">
        <v>1134</v>
      </c>
      <c r="R50" t="s">
        <v>1126</v>
      </c>
      <c r="V50" t="s">
        <v>1139</v>
      </c>
      <c r="Z50" t="s">
        <v>1261</v>
      </c>
      <c r="AC50" s="5">
        <v>1990000</v>
      </c>
      <c r="AD50" s="5"/>
      <c r="AH50" s="4">
        <v>1978594</v>
      </c>
      <c r="AL50" s="4">
        <v>1847596</v>
      </c>
    </row>
    <row r="51" spans="1:38" ht="15">
      <c r="A51" t="s">
        <v>1699</v>
      </c>
      <c r="C51" t="s">
        <v>290</v>
      </c>
      <c r="E51" t="s">
        <v>1138</v>
      </c>
      <c r="G51" t="s">
        <v>1132</v>
      </c>
      <c r="J51" t="s">
        <v>1160</v>
      </c>
      <c r="N51" t="s">
        <v>1168</v>
      </c>
      <c r="R51" t="s">
        <v>1126</v>
      </c>
      <c r="V51" t="s">
        <v>1133</v>
      </c>
      <c r="Z51" t="s">
        <v>1700</v>
      </c>
      <c r="AC51" s="5">
        <v>498750</v>
      </c>
      <c r="AD51" s="5"/>
      <c r="AH51" s="4">
        <v>497568</v>
      </c>
      <c r="AL51" s="4">
        <v>494176</v>
      </c>
    </row>
    <row r="52" spans="1:38" ht="15">
      <c r="A52" t="s">
        <v>1264</v>
      </c>
      <c r="C52" t="s">
        <v>291</v>
      </c>
      <c r="E52" t="s">
        <v>1265</v>
      </c>
      <c r="G52" t="s">
        <v>1132</v>
      </c>
      <c r="J52" t="s">
        <v>1133</v>
      </c>
      <c r="N52" t="s">
        <v>1134</v>
      </c>
      <c r="R52" t="s">
        <v>1126</v>
      </c>
      <c r="V52" t="s">
        <v>1135</v>
      </c>
      <c r="Z52" t="s">
        <v>1266</v>
      </c>
      <c r="AC52" s="5">
        <v>1437500</v>
      </c>
      <c r="AD52" s="5"/>
      <c r="AH52" s="4">
        <v>1430556</v>
      </c>
      <c r="AL52" s="4">
        <v>1329688</v>
      </c>
    </row>
    <row r="53" spans="1:38" ht="15">
      <c r="A53" t="s">
        <v>1701</v>
      </c>
      <c r="C53" t="s">
        <v>1129</v>
      </c>
      <c r="E53" t="s">
        <v>1138</v>
      </c>
      <c r="G53" t="s">
        <v>1132</v>
      </c>
      <c r="J53" t="s">
        <v>1149</v>
      </c>
      <c r="N53" t="s">
        <v>1134</v>
      </c>
      <c r="R53" t="s">
        <v>1126</v>
      </c>
      <c r="V53" t="s">
        <v>1164</v>
      </c>
      <c r="Z53" t="s">
        <v>1263</v>
      </c>
      <c r="AC53" s="5">
        <v>2000000</v>
      </c>
      <c r="AD53" s="5"/>
      <c r="AH53" s="4">
        <v>1894483</v>
      </c>
      <c r="AL53" s="4">
        <v>1920000</v>
      </c>
    </row>
    <row r="54" spans="1:38" ht="15">
      <c r="A54" t="s">
        <v>1269</v>
      </c>
      <c r="C54" t="s">
        <v>303</v>
      </c>
      <c r="E54" t="s">
        <v>1174</v>
      </c>
      <c r="G54" t="s">
        <v>1132</v>
      </c>
      <c r="J54" t="s">
        <v>1153</v>
      </c>
      <c r="N54" t="s">
        <v>1134</v>
      </c>
      <c r="R54" t="s">
        <v>1126</v>
      </c>
      <c r="V54" t="s">
        <v>1154</v>
      </c>
      <c r="Z54" t="s">
        <v>1271</v>
      </c>
      <c r="AC54" s="5">
        <v>1436782</v>
      </c>
      <c r="AD54" s="5"/>
      <c r="AH54" s="4">
        <v>1415977</v>
      </c>
      <c r="AL54" s="4">
        <v>1396667</v>
      </c>
    </row>
    <row r="55" spans="1:38" ht="15">
      <c r="A55" t="s">
        <v>1272</v>
      </c>
      <c r="C55" t="s">
        <v>295</v>
      </c>
      <c r="E55" t="s">
        <v>1152</v>
      </c>
      <c r="G55" t="s">
        <v>1132</v>
      </c>
      <c r="J55" t="s">
        <v>1144</v>
      </c>
      <c r="N55" t="s">
        <v>1134</v>
      </c>
      <c r="R55" t="s">
        <v>1126</v>
      </c>
      <c r="V55" t="s">
        <v>1149</v>
      </c>
      <c r="Z55" t="s">
        <v>1273</v>
      </c>
      <c r="AC55" s="5">
        <v>1564182</v>
      </c>
      <c r="AD55" s="5"/>
      <c r="AH55" s="4">
        <v>1564182</v>
      </c>
      <c r="AL55" s="4">
        <v>1501615</v>
      </c>
    </row>
    <row r="56" spans="1:38" ht="15">
      <c r="A56" t="s">
        <v>1702</v>
      </c>
      <c r="C56" t="s">
        <v>292</v>
      </c>
      <c r="E56" t="s">
        <v>1227</v>
      </c>
      <c r="G56" t="s">
        <v>1132</v>
      </c>
      <c r="J56" t="s">
        <v>1160</v>
      </c>
      <c r="N56" t="s">
        <v>1134</v>
      </c>
      <c r="R56" t="s">
        <v>1126</v>
      </c>
      <c r="V56" t="s">
        <v>1161</v>
      </c>
      <c r="Z56" t="s">
        <v>1275</v>
      </c>
      <c r="AC56" s="5">
        <v>735000</v>
      </c>
      <c r="AD56" s="5"/>
      <c r="AH56" s="4">
        <v>734245</v>
      </c>
      <c r="AL56" s="4">
        <v>536550</v>
      </c>
    </row>
    <row r="57" spans="1:38" ht="15">
      <c r="A57" t="s">
        <v>1276</v>
      </c>
      <c r="C57" t="s">
        <v>1129</v>
      </c>
      <c r="E57" t="s">
        <v>1131</v>
      </c>
      <c r="G57" t="s">
        <v>1132</v>
      </c>
      <c r="J57" t="s">
        <v>1149</v>
      </c>
      <c r="N57" t="s">
        <v>1134</v>
      </c>
      <c r="R57" t="s">
        <v>1126</v>
      </c>
      <c r="V57" t="s">
        <v>1164</v>
      </c>
      <c r="Z57" t="s">
        <v>1277</v>
      </c>
      <c r="AC57" s="5">
        <v>1485038</v>
      </c>
      <c r="AD57" s="5"/>
      <c r="AH57" s="4">
        <v>1471665</v>
      </c>
      <c r="AL57" s="4">
        <v>1433061</v>
      </c>
    </row>
    <row r="58" spans="1:38" ht="15">
      <c r="A58" t="s">
        <v>1703</v>
      </c>
      <c r="C58" t="s">
        <v>304</v>
      </c>
      <c r="E58" t="s">
        <v>1704</v>
      </c>
      <c r="G58" t="s">
        <v>1132</v>
      </c>
      <c r="J58" t="s">
        <v>1135</v>
      </c>
      <c r="N58" t="s">
        <v>1289</v>
      </c>
      <c r="R58" t="s">
        <v>1126</v>
      </c>
      <c r="V58" t="s">
        <v>1358</v>
      </c>
      <c r="Z58" t="s">
        <v>1705</v>
      </c>
      <c r="AC58" s="5">
        <v>771625</v>
      </c>
      <c r="AD58" s="5"/>
      <c r="AH58" s="4">
        <v>742910</v>
      </c>
      <c r="AL58" s="4">
        <v>721469</v>
      </c>
    </row>
    <row r="59" spans="1:38" ht="15">
      <c r="A59" t="s">
        <v>1703</v>
      </c>
      <c r="C59" t="s">
        <v>304</v>
      </c>
      <c r="E59" t="s">
        <v>1706</v>
      </c>
      <c r="G59" t="s">
        <v>1132</v>
      </c>
      <c r="J59" t="s">
        <v>1707</v>
      </c>
      <c r="N59" t="s">
        <v>1289</v>
      </c>
      <c r="R59" t="s">
        <v>1126</v>
      </c>
      <c r="V59" t="s">
        <v>1500</v>
      </c>
      <c r="Z59" t="s">
        <v>1708</v>
      </c>
      <c r="AC59" s="5">
        <v>783162</v>
      </c>
      <c r="AD59" s="5"/>
      <c r="AH59" s="4">
        <v>754065</v>
      </c>
      <c r="AL59" s="4">
        <v>734214</v>
      </c>
    </row>
    <row r="60" spans="1:38" ht="15">
      <c r="A60" t="s">
        <v>1280</v>
      </c>
      <c r="C60" t="s">
        <v>319</v>
      </c>
      <c r="E60" t="s">
        <v>1131</v>
      </c>
      <c r="G60" t="s">
        <v>1132</v>
      </c>
      <c r="J60" t="s">
        <v>1144</v>
      </c>
      <c r="N60" t="s">
        <v>1134</v>
      </c>
      <c r="R60" t="s">
        <v>1126</v>
      </c>
      <c r="V60" t="s">
        <v>1149</v>
      </c>
      <c r="Z60" t="s">
        <v>1281</v>
      </c>
      <c r="AC60" s="5">
        <v>470093</v>
      </c>
      <c r="AD60" s="5"/>
      <c r="AH60" s="4">
        <v>466690</v>
      </c>
      <c r="AL60" s="4">
        <v>304973</v>
      </c>
    </row>
    <row r="61" spans="1:38" ht="15">
      <c r="A61" t="s">
        <v>1282</v>
      </c>
      <c r="C61" t="s">
        <v>291</v>
      </c>
      <c r="E61" t="s">
        <v>1131</v>
      </c>
      <c r="G61" t="s">
        <v>1132</v>
      </c>
      <c r="J61" t="s">
        <v>1149</v>
      </c>
      <c r="N61" t="s">
        <v>1134</v>
      </c>
      <c r="R61" t="s">
        <v>1126</v>
      </c>
      <c r="V61" t="s">
        <v>1164</v>
      </c>
      <c r="Z61" t="s">
        <v>1283</v>
      </c>
      <c r="AC61" s="5">
        <v>1995000</v>
      </c>
      <c r="AD61" s="5"/>
      <c r="AH61" s="4">
        <v>1985759</v>
      </c>
      <c r="AL61" s="4">
        <v>1970063</v>
      </c>
    </row>
    <row r="62" spans="1:38" ht="15">
      <c r="A62" t="s">
        <v>1287</v>
      </c>
      <c r="C62" t="s">
        <v>294</v>
      </c>
      <c r="E62" t="s">
        <v>1152</v>
      </c>
      <c r="G62" t="s">
        <v>1132</v>
      </c>
      <c r="J62" t="s">
        <v>1288</v>
      </c>
      <c r="N62" t="s">
        <v>1289</v>
      </c>
      <c r="R62" t="s">
        <v>1126</v>
      </c>
      <c r="V62" t="s">
        <v>994</v>
      </c>
      <c r="Z62" t="s">
        <v>1290</v>
      </c>
      <c r="AC62" s="5">
        <v>2409739</v>
      </c>
      <c r="AD62" s="5"/>
      <c r="AH62" s="4">
        <v>2397948</v>
      </c>
      <c r="AL62" s="4">
        <v>2409739</v>
      </c>
    </row>
    <row r="63" spans="1:38" ht="15">
      <c r="A63" t="s">
        <v>1709</v>
      </c>
      <c r="C63" t="s">
        <v>303</v>
      </c>
      <c r="E63" t="s">
        <v>1506</v>
      </c>
      <c r="G63" t="s">
        <v>1132</v>
      </c>
      <c r="J63" t="s">
        <v>1144</v>
      </c>
      <c r="N63" t="s">
        <v>1168</v>
      </c>
      <c r="R63" t="s">
        <v>1126</v>
      </c>
      <c r="V63" t="s">
        <v>1161</v>
      </c>
      <c r="Z63" t="s">
        <v>1710</v>
      </c>
      <c r="AC63" s="5">
        <v>2904989</v>
      </c>
      <c r="AD63" s="5"/>
      <c r="AH63" s="4">
        <v>2892348</v>
      </c>
      <c r="AL63" s="4">
        <v>2889854</v>
      </c>
    </row>
    <row r="64" spans="1:38" ht="15">
      <c r="A64" t="s">
        <v>1291</v>
      </c>
      <c r="C64" t="s">
        <v>1214</v>
      </c>
      <c r="E64" t="s">
        <v>1292</v>
      </c>
      <c r="G64" t="s">
        <v>1132</v>
      </c>
      <c r="J64" t="s">
        <v>1133</v>
      </c>
      <c r="N64" t="s">
        <v>1134</v>
      </c>
      <c r="R64" t="s">
        <v>1126</v>
      </c>
      <c r="V64" t="s">
        <v>1135</v>
      </c>
      <c r="Z64" t="s">
        <v>1158</v>
      </c>
      <c r="AC64" s="5">
        <v>1000000</v>
      </c>
      <c r="AD64" s="5"/>
      <c r="AH64" s="4">
        <v>995870</v>
      </c>
      <c r="AL64" s="4">
        <v>925000</v>
      </c>
    </row>
    <row r="65" spans="1:38" ht="15">
      <c r="A65" t="s">
        <v>1297</v>
      </c>
      <c r="C65" t="s">
        <v>293</v>
      </c>
      <c r="E65" t="s">
        <v>1265</v>
      </c>
      <c r="G65" t="s">
        <v>1132</v>
      </c>
      <c r="J65" t="s">
        <v>1154</v>
      </c>
      <c r="N65" t="s">
        <v>1134</v>
      </c>
      <c r="R65" t="s">
        <v>1126</v>
      </c>
      <c r="V65" t="s">
        <v>1285</v>
      </c>
      <c r="Z65" t="s">
        <v>1300</v>
      </c>
      <c r="AC65" s="5">
        <v>1882983</v>
      </c>
      <c r="AD65" s="5"/>
      <c r="AH65" s="4">
        <v>1884279</v>
      </c>
      <c r="AL65" s="4">
        <v>1751174</v>
      </c>
    </row>
    <row r="66" spans="1:38" ht="15">
      <c r="A66" t="s">
        <v>1711</v>
      </c>
      <c r="C66" t="s">
        <v>1214</v>
      </c>
      <c r="E66" t="s">
        <v>1131</v>
      </c>
      <c r="G66" t="s">
        <v>1132</v>
      </c>
      <c r="J66" t="s">
        <v>1153</v>
      </c>
      <c r="N66" t="s">
        <v>1134</v>
      </c>
      <c r="R66" t="s">
        <v>1126</v>
      </c>
      <c r="V66" t="s">
        <v>1154</v>
      </c>
      <c r="Z66" t="s">
        <v>1712</v>
      </c>
      <c r="AC66" s="5">
        <v>926971</v>
      </c>
      <c r="AD66" s="5"/>
      <c r="AH66" s="4">
        <v>923222</v>
      </c>
      <c r="AL66" s="4">
        <v>897614</v>
      </c>
    </row>
    <row r="67" spans="1:38" ht="15">
      <c r="A67" t="s">
        <v>1711</v>
      </c>
      <c r="C67" t="s">
        <v>1214</v>
      </c>
      <c r="E67" t="s">
        <v>1713</v>
      </c>
      <c r="G67" t="s">
        <v>1132</v>
      </c>
      <c r="J67" t="s">
        <v>1153</v>
      </c>
      <c r="N67" t="s">
        <v>1134</v>
      </c>
      <c r="R67" t="s">
        <v>1126</v>
      </c>
      <c r="V67" t="s">
        <v>1154</v>
      </c>
      <c r="Z67" t="s">
        <v>1712</v>
      </c>
      <c r="AC67" s="5">
        <v>1000000</v>
      </c>
      <c r="AD67" s="5"/>
      <c r="AH67" s="4">
        <v>980687</v>
      </c>
      <c r="AL67" s="4">
        <v>968330</v>
      </c>
    </row>
    <row r="68" spans="1:38" ht="15">
      <c r="A68" t="s">
        <v>1312</v>
      </c>
      <c r="C68" t="s">
        <v>1129</v>
      </c>
      <c r="E68" t="s">
        <v>1131</v>
      </c>
      <c r="G68" t="s">
        <v>1132</v>
      </c>
      <c r="J68" t="s">
        <v>1144</v>
      </c>
      <c r="N68" t="s">
        <v>1134</v>
      </c>
      <c r="R68" t="s">
        <v>1126</v>
      </c>
      <c r="V68" t="s">
        <v>1149</v>
      </c>
      <c r="Z68" t="s">
        <v>1313</v>
      </c>
      <c r="AC68" s="5">
        <v>497500</v>
      </c>
      <c r="AD68" s="5"/>
      <c r="AH68" s="4">
        <v>495435</v>
      </c>
      <c r="AL68" s="4">
        <v>478222</v>
      </c>
    </row>
    <row r="69" spans="1:38" ht="15">
      <c r="A69" t="s">
        <v>1314</v>
      </c>
      <c r="C69" t="s">
        <v>1129</v>
      </c>
      <c r="E69" t="s">
        <v>1315</v>
      </c>
      <c r="G69" t="s">
        <v>1132</v>
      </c>
      <c r="J69" t="s">
        <v>1144</v>
      </c>
      <c r="N69" t="s">
        <v>1134</v>
      </c>
      <c r="R69" t="s">
        <v>1126</v>
      </c>
      <c r="V69" t="s">
        <v>1149</v>
      </c>
      <c r="Z69" t="s">
        <v>1316</v>
      </c>
      <c r="AC69" s="5">
        <v>2955000</v>
      </c>
      <c r="AD69" s="5"/>
      <c r="AH69" s="4">
        <v>2948456</v>
      </c>
      <c r="AL69" s="4">
        <v>2799863</v>
      </c>
    </row>
    <row r="70" spans="1:38" ht="15">
      <c r="A70" t="s">
        <v>1317</v>
      </c>
      <c r="C70" t="s">
        <v>286</v>
      </c>
      <c r="E70" t="s">
        <v>1265</v>
      </c>
      <c r="G70" t="s">
        <v>1132</v>
      </c>
      <c r="J70" t="s">
        <v>1144</v>
      </c>
      <c r="N70" t="s">
        <v>1134</v>
      </c>
      <c r="R70" t="s">
        <v>1126</v>
      </c>
      <c r="V70" t="s">
        <v>1149</v>
      </c>
      <c r="Z70" t="s">
        <v>1318</v>
      </c>
      <c r="AC70" s="5">
        <v>2472161</v>
      </c>
      <c r="AD70" s="5"/>
      <c r="AH70" s="4">
        <v>2445601</v>
      </c>
      <c r="AL70" s="4">
        <v>2299110</v>
      </c>
    </row>
    <row r="71" spans="1:38" ht="15">
      <c r="A71" t="s">
        <v>1319</v>
      </c>
      <c r="C71" t="s">
        <v>1320</v>
      </c>
      <c r="E71" t="s">
        <v>1321</v>
      </c>
      <c r="G71" t="s">
        <v>1132</v>
      </c>
      <c r="J71" t="s">
        <v>1144</v>
      </c>
      <c r="N71" t="s">
        <v>1134</v>
      </c>
      <c r="R71" t="s">
        <v>1126</v>
      </c>
      <c r="V71" t="s">
        <v>1149</v>
      </c>
      <c r="Z71" t="s">
        <v>1323</v>
      </c>
      <c r="AC71" s="5">
        <v>2985000</v>
      </c>
      <c r="AD71" s="5"/>
      <c r="AH71" s="4">
        <v>2970317</v>
      </c>
      <c r="AL71" s="4">
        <v>2869331</v>
      </c>
    </row>
    <row r="72" spans="1:38" ht="15">
      <c r="A72" t="s">
        <v>1326</v>
      </c>
      <c r="C72" t="s">
        <v>1202</v>
      </c>
      <c r="E72" t="s">
        <v>1131</v>
      </c>
      <c r="G72" t="s">
        <v>1132</v>
      </c>
      <c r="J72" t="s">
        <v>1154</v>
      </c>
      <c r="N72" t="s">
        <v>1134</v>
      </c>
      <c r="R72" t="s">
        <v>1126</v>
      </c>
      <c r="V72" t="s">
        <v>1285</v>
      </c>
      <c r="Z72" t="s">
        <v>1328</v>
      </c>
      <c r="AC72" s="5">
        <v>1500000</v>
      </c>
      <c r="AD72" s="5"/>
      <c r="AH72" s="4">
        <v>1470617</v>
      </c>
      <c r="AL72" s="4">
        <v>1459695</v>
      </c>
    </row>
    <row r="73" spans="1:38" ht="15">
      <c r="A73" t="s">
        <v>1123</v>
      </c>
      <c r="C73" t="s">
        <v>293</v>
      </c>
      <c r="E73" t="s">
        <v>1329</v>
      </c>
      <c r="G73" t="s">
        <v>1132</v>
      </c>
      <c r="J73" t="s">
        <v>1153</v>
      </c>
      <c r="N73" t="s">
        <v>1134</v>
      </c>
      <c r="R73" t="s">
        <v>1126</v>
      </c>
      <c r="V73" t="s">
        <v>1154</v>
      </c>
      <c r="Z73" t="s">
        <v>1331</v>
      </c>
      <c r="AC73" s="5">
        <v>501970</v>
      </c>
      <c r="AD73" s="5"/>
      <c r="AH73" s="4">
        <v>485313</v>
      </c>
      <c r="AL73" s="4">
        <v>160630</v>
      </c>
    </row>
    <row r="74" spans="1:38" ht="15">
      <c r="A74" t="s">
        <v>1123</v>
      </c>
      <c r="C74" t="s">
        <v>293</v>
      </c>
      <c r="E74" t="s">
        <v>1332</v>
      </c>
      <c r="G74" t="s">
        <v>1132</v>
      </c>
      <c r="J74" t="s">
        <v>1134</v>
      </c>
      <c r="N74" t="s">
        <v>1134</v>
      </c>
      <c r="R74" t="s">
        <v>1285</v>
      </c>
      <c r="V74" t="s">
        <v>1499</v>
      </c>
      <c r="Z74" t="s">
        <v>1331</v>
      </c>
      <c r="AC74" s="5">
        <v>893447</v>
      </c>
      <c r="AD74" s="5"/>
      <c r="AH74" s="4">
        <v>867647</v>
      </c>
      <c r="AL74" s="4">
        <v>56582</v>
      </c>
    </row>
    <row r="75" spans="1:38" ht="15">
      <c r="A75" t="s">
        <v>1334</v>
      </c>
      <c r="C75" t="s">
        <v>286</v>
      </c>
      <c r="E75" t="s">
        <v>1265</v>
      </c>
      <c r="G75" t="s">
        <v>1132</v>
      </c>
      <c r="J75" t="s">
        <v>1189</v>
      </c>
      <c r="N75" t="s">
        <v>1134</v>
      </c>
      <c r="R75" t="s">
        <v>1126</v>
      </c>
      <c r="V75" t="s">
        <v>1153</v>
      </c>
      <c r="Z75" t="s">
        <v>1335</v>
      </c>
      <c r="AC75" s="5">
        <v>484659</v>
      </c>
      <c r="AD75" s="5"/>
      <c r="AH75" s="4">
        <v>482690</v>
      </c>
      <c r="AL75" s="4">
        <v>473148</v>
      </c>
    </row>
    <row r="76" spans="1:38" ht="15">
      <c r="A76" t="s">
        <v>1334</v>
      </c>
      <c r="C76" t="s">
        <v>286</v>
      </c>
      <c r="E76" t="s">
        <v>1336</v>
      </c>
      <c r="G76" t="s">
        <v>1132</v>
      </c>
      <c r="J76" t="s">
        <v>1017</v>
      </c>
      <c r="N76" t="s">
        <v>1134</v>
      </c>
      <c r="R76" t="s">
        <v>1126</v>
      </c>
      <c r="V76" t="s">
        <v>1016</v>
      </c>
      <c r="Z76" t="s">
        <v>1337</v>
      </c>
      <c r="AC76" s="5">
        <v>500000</v>
      </c>
      <c r="AD76" s="5"/>
      <c r="AH76" s="4">
        <v>497844</v>
      </c>
      <c r="AL76" s="4">
        <v>468750</v>
      </c>
    </row>
    <row r="77" spans="1:38" ht="15">
      <c r="A77" t="s">
        <v>1338</v>
      </c>
      <c r="C77" t="s">
        <v>286</v>
      </c>
      <c r="E77" t="s">
        <v>1339</v>
      </c>
      <c r="G77" t="s">
        <v>1132</v>
      </c>
      <c r="J77" t="s">
        <v>1161</v>
      </c>
      <c r="N77" t="s">
        <v>1134</v>
      </c>
      <c r="R77" t="s">
        <v>1126</v>
      </c>
      <c r="V77" t="s">
        <v>1139</v>
      </c>
      <c r="Z77" t="s">
        <v>1340</v>
      </c>
      <c r="AC77" s="5">
        <v>1000000</v>
      </c>
      <c r="AD77" s="5"/>
      <c r="AH77" s="4">
        <v>991762</v>
      </c>
      <c r="AL77" s="4">
        <v>866670</v>
      </c>
    </row>
    <row r="78" spans="1:38" ht="15">
      <c r="A78" t="s">
        <v>1341</v>
      </c>
      <c r="C78" t="s">
        <v>1129</v>
      </c>
      <c r="E78" t="s">
        <v>1138</v>
      </c>
      <c r="G78" t="s">
        <v>1132</v>
      </c>
      <c r="J78" t="s">
        <v>1160</v>
      </c>
      <c r="N78" t="s">
        <v>1168</v>
      </c>
      <c r="R78" t="s">
        <v>1126</v>
      </c>
      <c r="V78" t="s">
        <v>1133</v>
      </c>
      <c r="Z78" t="s">
        <v>1343</v>
      </c>
      <c r="AC78" s="5">
        <v>1000000</v>
      </c>
      <c r="AD78" s="5"/>
      <c r="AH78" s="4">
        <v>997602</v>
      </c>
      <c r="AL78" s="4">
        <v>987780</v>
      </c>
    </row>
    <row r="79" spans="1:38" ht="15">
      <c r="A79" t="s">
        <v>1344</v>
      </c>
      <c r="C79" t="s">
        <v>317</v>
      </c>
      <c r="E79" t="s">
        <v>1138</v>
      </c>
      <c r="G79" t="s">
        <v>1132</v>
      </c>
      <c r="J79" t="s">
        <v>1157</v>
      </c>
      <c r="N79" t="s">
        <v>1134</v>
      </c>
      <c r="R79" t="s">
        <v>1126</v>
      </c>
      <c r="V79" t="s">
        <v>1017</v>
      </c>
      <c r="Z79" t="s">
        <v>1345</v>
      </c>
      <c r="AC79" s="5">
        <v>937857</v>
      </c>
      <c r="AD79" s="5"/>
      <c r="AH79" s="4">
        <v>923660</v>
      </c>
      <c r="AL79" s="4">
        <v>731528</v>
      </c>
    </row>
    <row r="80" spans="1:38" ht="15">
      <c r="A80" t="s">
        <v>1350</v>
      </c>
      <c r="C80" t="s">
        <v>289</v>
      </c>
      <c r="E80" t="s">
        <v>1351</v>
      </c>
      <c r="G80" t="s">
        <v>1132</v>
      </c>
      <c r="J80" t="s">
        <v>1133</v>
      </c>
      <c r="N80" t="s">
        <v>1352</v>
      </c>
      <c r="R80" t="s">
        <v>1126</v>
      </c>
      <c r="V80" t="s">
        <v>1139</v>
      </c>
      <c r="Z80" t="s">
        <v>1353</v>
      </c>
      <c r="AC80" s="5">
        <v>965081</v>
      </c>
      <c r="AD80" s="5"/>
      <c r="AH80" s="4">
        <v>963406</v>
      </c>
      <c r="AL80" s="4">
        <v>719951</v>
      </c>
    </row>
    <row r="81" spans="1:38" ht="15">
      <c r="A81" t="s">
        <v>1354</v>
      </c>
      <c r="C81" t="s">
        <v>292</v>
      </c>
      <c r="E81" t="s">
        <v>1265</v>
      </c>
      <c r="G81" t="s">
        <v>1132</v>
      </c>
      <c r="J81" t="s">
        <v>1133</v>
      </c>
      <c r="N81" t="s">
        <v>1134</v>
      </c>
      <c r="R81" t="s">
        <v>1126</v>
      </c>
      <c r="V81" t="s">
        <v>1135</v>
      </c>
      <c r="Z81" t="s">
        <v>1355</v>
      </c>
      <c r="AC81" s="5">
        <v>1967406</v>
      </c>
      <c r="AD81" s="5"/>
      <c r="AH81" s="4">
        <v>1962950</v>
      </c>
      <c r="AL81" s="4">
        <v>1908383</v>
      </c>
    </row>
    <row r="82" spans="1:38" ht="15">
      <c r="A82" t="s">
        <v>1360</v>
      </c>
      <c r="C82" t="s">
        <v>296</v>
      </c>
      <c r="E82" t="s">
        <v>1361</v>
      </c>
      <c r="G82" t="s">
        <v>1132</v>
      </c>
      <c r="J82" t="s">
        <v>1133</v>
      </c>
      <c r="N82" t="s">
        <v>1134</v>
      </c>
      <c r="R82" t="s">
        <v>1126</v>
      </c>
      <c r="V82" t="s">
        <v>1135</v>
      </c>
      <c r="Z82" t="s">
        <v>1362</v>
      </c>
      <c r="AC82" s="5">
        <v>2955000</v>
      </c>
      <c r="AD82" s="5"/>
      <c r="AH82" s="4">
        <v>2943580</v>
      </c>
      <c r="AL82" s="4">
        <v>2345530</v>
      </c>
    </row>
    <row r="83" spans="1:38" ht="15">
      <c r="A83" t="s">
        <v>1363</v>
      </c>
      <c r="C83" t="s">
        <v>294</v>
      </c>
      <c r="E83" t="s">
        <v>1714</v>
      </c>
      <c r="G83" t="s">
        <v>1132</v>
      </c>
      <c r="J83" t="s">
        <v>1189</v>
      </c>
      <c r="N83" t="s">
        <v>1669</v>
      </c>
      <c r="R83" t="s">
        <v>1126</v>
      </c>
      <c r="V83" t="s">
        <v>1670</v>
      </c>
      <c r="Z83" t="s">
        <v>1715</v>
      </c>
      <c r="AC83" s="5">
        <v>2790451</v>
      </c>
      <c r="AD83" s="5"/>
      <c r="AH83" s="4">
        <v>2748229</v>
      </c>
      <c r="AL83" s="4">
        <v>2752780</v>
      </c>
    </row>
    <row r="84" spans="1:38" ht="15">
      <c r="A84" t="s">
        <v>1363</v>
      </c>
      <c r="C84" t="s">
        <v>294</v>
      </c>
      <c r="E84" t="s">
        <v>1364</v>
      </c>
      <c r="G84" t="s">
        <v>1132</v>
      </c>
      <c r="J84" t="s">
        <v>1161</v>
      </c>
      <c r="N84" t="s">
        <v>1669</v>
      </c>
      <c r="R84" t="s">
        <v>1126</v>
      </c>
      <c r="V84" t="s">
        <v>1716</v>
      </c>
      <c r="Z84" t="s">
        <v>1365</v>
      </c>
      <c r="AC84" s="5">
        <v>2111028</v>
      </c>
      <c r="AD84" s="5"/>
      <c r="AH84" s="4">
        <v>2034284</v>
      </c>
      <c r="AL84" s="4">
        <v>2077779</v>
      </c>
    </row>
    <row r="85" spans="1:38" ht="15">
      <c r="A85" t="s">
        <v>1366</v>
      </c>
      <c r="C85" t="s">
        <v>1202</v>
      </c>
      <c r="E85" t="s">
        <v>1131</v>
      </c>
      <c r="G85" t="s">
        <v>1132</v>
      </c>
      <c r="J85" t="s">
        <v>1161</v>
      </c>
      <c r="N85" t="s">
        <v>1168</v>
      </c>
      <c r="R85" t="s">
        <v>1126</v>
      </c>
      <c r="V85" t="s">
        <v>1135</v>
      </c>
      <c r="Z85" t="s">
        <v>1367</v>
      </c>
      <c r="AC85" s="5">
        <v>1500000</v>
      </c>
      <c r="AD85" s="5"/>
      <c r="AH85" s="4">
        <v>1470946</v>
      </c>
      <c r="AL85" s="4">
        <v>1412504</v>
      </c>
    </row>
    <row r="86" spans="1:38" ht="15">
      <c r="A86" t="s">
        <v>1368</v>
      </c>
      <c r="C86" t="s">
        <v>293</v>
      </c>
      <c r="E86" t="s">
        <v>1138</v>
      </c>
      <c r="G86" t="s">
        <v>1132</v>
      </c>
      <c r="J86" t="s">
        <v>1153</v>
      </c>
      <c r="N86" t="s">
        <v>1134</v>
      </c>
      <c r="R86" t="s">
        <v>1126</v>
      </c>
      <c r="V86" t="s">
        <v>1154</v>
      </c>
      <c r="Z86" t="s">
        <v>1369</v>
      </c>
      <c r="AC86" s="5">
        <v>1976234</v>
      </c>
      <c r="AD86" s="5"/>
      <c r="AH86" s="4">
        <v>1945935</v>
      </c>
      <c r="AL86" s="4">
        <v>1850249</v>
      </c>
    </row>
    <row r="87" spans="1:38" ht="15">
      <c r="A87" t="s">
        <v>1370</v>
      </c>
      <c r="C87" t="s">
        <v>316</v>
      </c>
      <c r="E87" t="s">
        <v>1132</v>
      </c>
      <c r="G87" t="s">
        <v>1132</v>
      </c>
      <c r="J87" t="s">
        <v>1144</v>
      </c>
      <c r="N87" t="s">
        <v>1134</v>
      </c>
      <c r="R87" t="s">
        <v>1126</v>
      </c>
      <c r="V87" t="s">
        <v>1149</v>
      </c>
      <c r="Z87" t="s">
        <v>1371</v>
      </c>
      <c r="AC87" s="5">
        <v>1962387</v>
      </c>
      <c r="AD87" s="5"/>
      <c r="AH87" s="4">
        <v>1962515</v>
      </c>
      <c r="AL87" s="4">
        <v>1504738</v>
      </c>
    </row>
    <row r="88" spans="1:38" ht="15">
      <c r="A88" t="s">
        <v>1372</v>
      </c>
      <c r="C88" t="s">
        <v>282</v>
      </c>
      <c r="E88" t="s">
        <v>1373</v>
      </c>
      <c r="G88" t="s">
        <v>1132</v>
      </c>
      <c r="J88" t="s">
        <v>1160</v>
      </c>
      <c r="N88" t="s">
        <v>1134</v>
      </c>
      <c r="R88" t="s">
        <v>1126</v>
      </c>
      <c r="V88" t="s">
        <v>1161</v>
      </c>
      <c r="Z88" t="s">
        <v>1374</v>
      </c>
      <c r="AC88" s="5">
        <v>199120</v>
      </c>
      <c r="AD88" s="5"/>
      <c r="AH88" s="4">
        <v>198391</v>
      </c>
      <c r="AL88" s="4">
        <v>187344</v>
      </c>
    </row>
    <row r="89" spans="1:38" ht="15">
      <c r="A89" t="s">
        <v>1372</v>
      </c>
      <c r="C89" t="s">
        <v>282</v>
      </c>
      <c r="E89" t="s">
        <v>1152</v>
      </c>
      <c r="G89" t="s">
        <v>1132</v>
      </c>
      <c r="J89" t="s">
        <v>1160</v>
      </c>
      <c r="N89" t="s">
        <v>1134</v>
      </c>
      <c r="R89" t="s">
        <v>1126</v>
      </c>
      <c r="V89" t="s">
        <v>1161</v>
      </c>
      <c r="Z89" t="s">
        <v>1374</v>
      </c>
      <c r="AC89" s="5">
        <v>778380</v>
      </c>
      <c r="AD89" s="5"/>
      <c r="AH89" s="4">
        <v>775586</v>
      </c>
      <c r="AL89" s="4">
        <v>732346</v>
      </c>
    </row>
    <row r="90" spans="1:38" ht="15">
      <c r="A90" t="s">
        <v>1375</v>
      </c>
      <c r="C90" t="s">
        <v>287</v>
      </c>
      <c r="E90" t="s">
        <v>1376</v>
      </c>
      <c r="G90" t="s">
        <v>1132</v>
      </c>
      <c r="J90" t="s">
        <v>1144</v>
      </c>
      <c r="N90" t="s">
        <v>1134</v>
      </c>
      <c r="R90" t="s">
        <v>1126</v>
      </c>
      <c r="V90" t="s">
        <v>1149</v>
      </c>
      <c r="Z90" t="s">
        <v>1378</v>
      </c>
      <c r="AC90" s="5">
        <v>2451137</v>
      </c>
      <c r="AD90" s="5"/>
      <c r="AH90" s="4">
        <v>2445005</v>
      </c>
      <c r="AL90" s="4">
        <v>2016452</v>
      </c>
    </row>
    <row r="91" spans="1:38" ht="15">
      <c r="A91" t="s">
        <v>1379</v>
      </c>
      <c r="C91" t="s">
        <v>293</v>
      </c>
      <c r="E91" t="s">
        <v>1265</v>
      </c>
      <c r="G91" t="s">
        <v>1132</v>
      </c>
      <c r="J91" t="s">
        <v>1144</v>
      </c>
      <c r="N91" t="s">
        <v>1134</v>
      </c>
      <c r="R91" t="s">
        <v>1126</v>
      </c>
      <c r="V91" t="s">
        <v>1149</v>
      </c>
      <c r="Z91" t="s">
        <v>1380</v>
      </c>
      <c r="AC91" s="5">
        <v>493750</v>
      </c>
      <c r="AD91" s="5"/>
      <c r="AH91" s="4">
        <v>488813</v>
      </c>
      <c r="AL91" s="4">
        <v>433883</v>
      </c>
    </row>
    <row r="92" spans="1:38" ht="15">
      <c r="A92" t="s">
        <v>1717</v>
      </c>
      <c r="C92" t="s">
        <v>292</v>
      </c>
      <c r="E92" t="s">
        <v>1138</v>
      </c>
      <c r="G92" t="s">
        <v>1132</v>
      </c>
      <c r="J92" t="s">
        <v>1208</v>
      </c>
      <c r="N92" t="s">
        <v>1168</v>
      </c>
      <c r="R92" t="s">
        <v>1126</v>
      </c>
      <c r="V92" t="s">
        <v>1189</v>
      </c>
      <c r="Z92" t="s">
        <v>1718</v>
      </c>
      <c r="AC92" s="5">
        <v>693858</v>
      </c>
      <c r="AD92" s="5"/>
      <c r="AH92" s="4">
        <v>684537</v>
      </c>
      <c r="AL92" s="4">
        <v>676511</v>
      </c>
    </row>
    <row r="93" spans="1:38" ht="15">
      <c r="A93" t="s">
        <v>1381</v>
      </c>
      <c r="C93" t="s">
        <v>289</v>
      </c>
      <c r="E93" t="s">
        <v>1382</v>
      </c>
      <c r="G93" t="s">
        <v>1132</v>
      </c>
      <c r="J93" t="s">
        <v>1188</v>
      </c>
      <c r="N93" t="s">
        <v>1168</v>
      </c>
      <c r="R93" t="s">
        <v>1126</v>
      </c>
      <c r="V93" t="s">
        <v>1144</v>
      </c>
      <c r="Z93" t="s">
        <v>1384</v>
      </c>
      <c r="AC93" s="5">
        <v>4131271</v>
      </c>
      <c r="AD93" s="5"/>
      <c r="AH93" s="4">
        <v>4121165</v>
      </c>
      <c r="AL93" s="4">
        <v>4012497</v>
      </c>
    </row>
    <row r="94" spans="1:38" ht="15">
      <c r="A94" t="s">
        <v>1386</v>
      </c>
      <c r="C94" t="s">
        <v>282</v>
      </c>
      <c r="E94" t="s">
        <v>1265</v>
      </c>
      <c r="G94" t="s">
        <v>1132</v>
      </c>
      <c r="J94" t="s">
        <v>1133</v>
      </c>
      <c r="N94" t="s">
        <v>1352</v>
      </c>
      <c r="R94" t="s">
        <v>1126</v>
      </c>
      <c r="V94" t="s">
        <v>1139</v>
      </c>
      <c r="Z94" t="s">
        <v>1387</v>
      </c>
      <c r="AC94" s="5">
        <v>2725318</v>
      </c>
      <c r="AD94" s="5"/>
      <c r="AH94" s="4">
        <v>2717647</v>
      </c>
      <c r="AL94" s="4">
        <v>2237023</v>
      </c>
    </row>
    <row r="95" spans="1:38" ht="15">
      <c r="A95" t="s">
        <v>1388</v>
      </c>
      <c r="C95" t="s">
        <v>286</v>
      </c>
      <c r="E95" t="s">
        <v>1389</v>
      </c>
      <c r="G95" t="s">
        <v>1132</v>
      </c>
      <c r="J95" t="s">
        <v>1160</v>
      </c>
      <c r="N95" t="s">
        <v>1168</v>
      </c>
      <c r="R95" t="s">
        <v>1126</v>
      </c>
      <c r="V95" t="s">
        <v>1133</v>
      </c>
      <c r="Z95" t="s">
        <v>1390</v>
      </c>
      <c r="AC95" s="5">
        <v>2000000</v>
      </c>
      <c r="AD95" s="5"/>
      <c r="AH95" s="4">
        <v>1974077</v>
      </c>
      <c r="AL95" s="4">
        <v>2005000</v>
      </c>
    </row>
    <row r="96" spans="1:38" ht="15">
      <c r="A96" t="s">
        <v>1391</v>
      </c>
      <c r="C96" t="s">
        <v>311</v>
      </c>
      <c r="E96" t="s">
        <v>1392</v>
      </c>
      <c r="G96" t="s">
        <v>1132</v>
      </c>
      <c r="J96" t="s">
        <v>1208</v>
      </c>
      <c r="N96" t="s">
        <v>1134</v>
      </c>
      <c r="R96" t="s">
        <v>1126</v>
      </c>
      <c r="V96" t="s">
        <v>1133</v>
      </c>
      <c r="Z96" t="s">
        <v>1393</v>
      </c>
      <c r="AC96" s="5">
        <v>1264036</v>
      </c>
      <c r="AD96" s="5"/>
      <c r="AH96" s="4">
        <v>1259418</v>
      </c>
      <c r="AL96" s="4">
        <v>1191354</v>
      </c>
    </row>
    <row r="97" spans="1:38" ht="15">
      <c r="A97" t="s">
        <v>1394</v>
      </c>
      <c r="C97" t="s">
        <v>282</v>
      </c>
      <c r="E97" t="s">
        <v>1265</v>
      </c>
      <c r="G97" t="s">
        <v>1132</v>
      </c>
      <c r="J97" t="s">
        <v>1139</v>
      </c>
      <c r="N97" t="s">
        <v>1134</v>
      </c>
      <c r="R97" t="s">
        <v>1126</v>
      </c>
      <c r="V97" t="s">
        <v>1140</v>
      </c>
      <c r="Z97" t="s">
        <v>1719</v>
      </c>
      <c r="AC97" s="5">
        <v>1974982</v>
      </c>
      <c r="AD97" s="5"/>
      <c r="AH97" s="4">
        <v>1941456</v>
      </c>
      <c r="AL97" s="4">
        <v>1959340</v>
      </c>
    </row>
    <row r="98" spans="1:38" ht="15">
      <c r="A98" t="s">
        <v>1396</v>
      </c>
      <c r="C98" t="s">
        <v>301</v>
      </c>
      <c r="E98" t="s">
        <v>1397</v>
      </c>
      <c r="G98" t="s">
        <v>1132</v>
      </c>
      <c r="J98" t="s">
        <v>1139</v>
      </c>
      <c r="N98" t="s">
        <v>1134</v>
      </c>
      <c r="R98" t="s">
        <v>1126</v>
      </c>
      <c r="V98" t="s">
        <v>1140</v>
      </c>
      <c r="Z98" t="s">
        <v>1720</v>
      </c>
      <c r="AC98" s="5">
        <v>475000</v>
      </c>
      <c r="AD98" s="5"/>
      <c r="AH98" s="4">
        <v>473378</v>
      </c>
      <c r="AL98" s="4">
        <v>421561</v>
      </c>
    </row>
    <row r="99" spans="1:38" ht="15">
      <c r="A99" t="s">
        <v>1721</v>
      </c>
      <c r="C99" t="s">
        <v>1129</v>
      </c>
      <c r="E99" t="s">
        <v>1397</v>
      </c>
      <c r="G99" t="s">
        <v>1132</v>
      </c>
      <c r="J99" t="s">
        <v>1208</v>
      </c>
      <c r="N99" t="s">
        <v>1669</v>
      </c>
      <c r="R99" t="s">
        <v>1126</v>
      </c>
      <c r="V99" t="s">
        <v>1722</v>
      </c>
      <c r="Z99" t="s">
        <v>1723</v>
      </c>
      <c r="AC99" s="5">
        <v>2119664</v>
      </c>
      <c r="AD99" s="5"/>
      <c r="AH99" s="4">
        <v>2053127</v>
      </c>
      <c r="AL99" s="4">
        <v>2116294</v>
      </c>
    </row>
    <row r="100" spans="1:38" ht="15">
      <c r="A100" t="s">
        <v>1399</v>
      </c>
      <c r="C100" t="s">
        <v>1400</v>
      </c>
      <c r="E100" t="s">
        <v>1131</v>
      </c>
      <c r="G100" t="s">
        <v>1132</v>
      </c>
      <c r="J100" t="s">
        <v>1189</v>
      </c>
      <c r="N100" t="s">
        <v>1134</v>
      </c>
      <c r="R100" t="s">
        <v>1126</v>
      </c>
      <c r="V100" t="s">
        <v>1153</v>
      </c>
      <c r="Z100" t="s">
        <v>1401</v>
      </c>
      <c r="AC100" s="5">
        <v>248750</v>
      </c>
      <c r="AD100" s="5"/>
      <c r="AH100" s="4">
        <v>247628</v>
      </c>
      <c r="AL100" s="4">
        <v>248285</v>
      </c>
    </row>
    <row r="101" spans="1:38" ht="15">
      <c r="A101" t="s">
        <v>1408</v>
      </c>
      <c r="C101" t="s">
        <v>289</v>
      </c>
      <c r="E101" t="s">
        <v>1138</v>
      </c>
      <c r="G101" t="s">
        <v>1132</v>
      </c>
      <c r="J101" t="s">
        <v>1161</v>
      </c>
      <c r="N101" t="s">
        <v>1134</v>
      </c>
      <c r="R101" t="s">
        <v>1126</v>
      </c>
      <c r="V101" t="s">
        <v>1139</v>
      </c>
      <c r="Z101" t="s">
        <v>1409</v>
      </c>
      <c r="AC101" s="5">
        <v>249370</v>
      </c>
      <c r="AD101" s="5"/>
      <c r="AH101" s="4">
        <v>246940</v>
      </c>
      <c r="AL101" s="4">
        <v>244929</v>
      </c>
    </row>
    <row r="102" spans="1:38" ht="15">
      <c r="A102" t="s">
        <v>1724</v>
      </c>
      <c r="C102" t="s">
        <v>296</v>
      </c>
      <c r="E102" t="s">
        <v>1725</v>
      </c>
      <c r="G102" t="s">
        <v>1132</v>
      </c>
      <c r="J102" t="s">
        <v>1208</v>
      </c>
      <c r="N102" t="s">
        <v>1134</v>
      </c>
      <c r="R102" t="s">
        <v>1126</v>
      </c>
      <c r="V102" t="s">
        <v>1133</v>
      </c>
      <c r="Z102" t="s">
        <v>1726</v>
      </c>
      <c r="AC102" s="5">
        <v>2910000</v>
      </c>
      <c r="AD102" s="5"/>
      <c r="AH102" s="4">
        <v>2933230</v>
      </c>
      <c r="AL102" s="4">
        <v>2879998</v>
      </c>
    </row>
    <row r="103" spans="1:38" ht="15">
      <c r="A103" t="s">
        <v>1410</v>
      </c>
      <c r="C103" t="s">
        <v>313</v>
      </c>
      <c r="E103" t="s">
        <v>1131</v>
      </c>
      <c r="G103" t="s">
        <v>1132</v>
      </c>
      <c r="J103" t="s">
        <v>1149</v>
      </c>
      <c r="N103" t="s">
        <v>1134</v>
      </c>
      <c r="R103" t="s">
        <v>1126</v>
      </c>
      <c r="V103" t="s">
        <v>1164</v>
      </c>
      <c r="Z103" t="s">
        <v>1727</v>
      </c>
      <c r="AC103" s="5">
        <v>1970000</v>
      </c>
      <c r="AD103" s="5"/>
      <c r="AH103" s="4">
        <v>1955325</v>
      </c>
      <c r="AL103" s="4">
        <v>1915825</v>
      </c>
    </row>
    <row r="104" spans="1:38" ht="15">
      <c r="A104" t="s">
        <v>1412</v>
      </c>
      <c r="C104" t="s">
        <v>1232</v>
      </c>
      <c r="E104" t="s">
        <v>1174</v>
      </c>
      <c r="G104" t="s">
        <v>1132</v>
      </c>
      <c r="J104" t="s">
        <v>1189</v>
      </c>
      <c r="N104" t="s">
        <v>1134</v>
      </c>
      <c r="R104" t="s">
        <v>1126</v>
      </c>
      <c r="V104" t="s">
        <v>1153</v>
      </c>
      <c r="Z104" t="s">
        <v>1413</v>
      </c>
      <c r="AC104" s="5">
        <v>997500</v>
      </c>
      <c r="AD104" s="5"/>
      <c r="AH104" s="4">
        <v>995241</v>
      </c>
      <c r="AL104" s="4">
        <v>983784</v>
      </c>
    </row>
    <row r="105" spans="1:38" ht="15">
      <c r="A105" t="s">
        <v>1414</v>
      </c>
      <c r="C105" t="s">
        <v>286</v>
      </c>
      <c r="E105" t="s">
        <v>1174</v>
      </c>
      <c r="G105" t="s">
        <v>1132</v>
      </c>
      <c r="J105" t="s">
        <v>1160</v>
      </c>
      <c r="N105" t="s">
        <v>1669</v>
      </c>
      <c r="R105" t="s">
        <v>1126</v>
      </c>
      <c r="V105" t="s">
        <v>1728</v>
      </c>
      <c r="Z105" t="s">
        <v>1415</v>
      </c>
      <c r="AC105" s="5">
        <v>3840541</v>
      </c>
      <c r="AD105" s="5"/>
      <c r="AH105" s="4">
        <v>3814577</v>
      </c>
      <c r="AL105" s="4">
        <v>3727245</v>
      </c>
    </row>
    <row r="106" spans="1:38" ht="15">
      <c r="A106" t="s">
        <v>1416</v>
      </c>
      <c r="C106" t="s">
        <v>282</v>
      </c>
      <c r="E106" t="s">
        <v>1138</v>
      </c>
      <c r="G106" t="s">
        <v>1132</v>
      </c>
      <c r="J106" t="s">
        <v>1144</v>
      </c>
      <c r="N106" t="s">
        <v>1134</v>
      </c>
      <c r="R106" t="s">
        <v>1126</v>
      </c>
      <c r="V106" t="s">
        <v>1149</v>
      </c>
      <c r="Z106" t="s">
        <v>1222</v>
      </c>
      <c r="AC106" s="5">
        <v>491196</v>
      </c>
      <c r="AD106" s="5"/>
      <c r="AH106" s="4">
        <v>489277</v>
      </c>
      <c r="AL106" s="4">
        <v>465757</v>
      </c>
    </row>
    <row r="107" spans="1:38" ht="15">
      <c r="A107" t="s">
        <v>1729</v>
      </c>
      <c r="C107" t="s">
        <v>282</v>
      </c>
      <c r="E107" t="s">
        <v>1730</v>
      </c>
      <c r="G107" t="s">
        <v>1132</v>
      </c>
      <c r="J107" t="s">
        <v>1208</v>
      </c>
      <c r="N107" t="s">
        <v>1134</v>
      </c>
      <c r="R107" t="s">
        <v>1126</v>
      </c>
      <c r="V107" t="s">
        <v>1133</v>
      </c>
      <c r="Z107" t="s">
        <v>1731</v>
      </c>
      <c r="AC107" s="5">
        <v>2188296</v>
      </c>
      <c r="AD107" s="5"/>
      <c r="AH107" s="4">
        <v>2174333</v>
      </c>
      <c r="AL107" s="4">
        <v>2015049</v>
      </c>
    </row>
    <row r="108" spans="1:38" ht="15">
      <c r="A108" t="s">
        <v>1425</v>
      </c>
      <c r="C108" t="s">
        <v>282</v>
      </c>
      <c r="E108" t="s">
        <v>1131</v>
      </c>
      <c r="G108" t="s">
        <v>1132</v>
      </c>
      <c r="J108" t="s">
        <v>1139</v>
      </c>
      <c r="N108" t="s">
        <v>1134</v>
      </c>
      <c r="R108" t="s">
        <v>1126</v>
      </c>
      <c r="V108" t="s">
        <v>1140</v>
      </c>
      <c r="Z108" t="s">
        <v>1426</v>
      </c>
      <c r="AC108" s="5">
        <v>1979592</v>
      </c>
      <c r="AD108" s="5"/>
      <c r="AH108" s="4">
        <v>1971967</v>
      </c>
      <c r="AL108" s="4">
        <v>1961439</v>
      </c>
    </row>
    <row r="109" spans="1:38" ht="15">
      <c r="A109" t="s">
        <v>1423</v>
      </c>
      <c r="C109" t="s">
        <v>287</v>
      </c>
      <c r="E109" t="s">
        <v>1138</v>
      </c>
      <c r="G109" t="s">
        <v>1132</v>
      </c>
      <c r="J109" t="s">
        <v>1189</v>
      </c>
      <c r="N109" t="s">
        <v>1134</v>
      </c>
      <c r="R109" t="s">
        <v>1126</v>
      </c>
      <c r="V109" t="s">
        <v>1153</v>
      </c>
      <c r="Z109" t="s">
        <v>1424</v>
      </c>
      <c r="AC109" s="5">
        <v>498750</v>
      </c>
      <c r="AD109" s="5"/>
      <c r="AH109" s="4">
        <v>497554</v>
      </c>
      <c r="AL109" s="4">
        <v>468411</v>
      </c>
    </row>
    <row r="110" spans="1:38" ht="15">
      <c r="A110" t="s">
        <v>1428</v>
      </c>
      <c r="C110" t="s">
        <v>289</v>
      </c>
      <c r="E110" t="s">
        <v>1429</v>
      </c>
      <c r="G110" t="s">
        <v>1132</v>
      </c>
      <c r="J110" t="s">
        <v>1160</v>
      </c>
      <c r="N110" t="s">
        <v>1134</v>
      </c>
      <c r="R110" t="s">
        <v>1126</v>
      </c>
      <c r="V110" t="s">
        <v>1161</v>
      </c>
      <c r="Z110" t="s">
        <v>1430</v>
      </c>
      <c r="AC110" s="5">
        <v>955481</v>
      </c>
      <c r="AD110" s="5"/>
      <c r="AH110" s="4">
        <v>955481</v>
      </c>
      <c r="AL110" s="4">
        <v>639379</v>
      </c>
    </row>
    <row r="111" spans="1:38" ht="15">
      <c r="A111" t="s">
        <v>1431</v>
      </c>
      <c r="C111" t="s">
        <v>291</v>
      </c>
      <c r="E111" t="s">
        <v>1432</v>
      </c>
      <c r="G111" t="s">
        <v>1132</v>
      </c>
      <c r="J111" t="s">
        <v>1189</v>
      </c>
      <c r="N111" t="s">
        <v>1134</v>
      </c>
      <c r="R111" t="s">
        <v>1126</v>
      </c>
      <c r="V111" t="s">
        <v>1153</v>
      </c>
      <c r="Z111" t="s">
        <v>1433</v>
      </c>
      <c r="AC111" s="5">
        <v>492727</v>
      </c>
      <c r="AD111" s="5"/>
      <c r="AH111" s="4">
        <v>491745</v>
      </c>
      <c r="AL111" s="4">
        <v>434832</v>
      </c>
    </row>
    <row r="112" spans="1:38" ht="15">
      <c r="A112" t="s">
        <v>1434</v>
      </c>
      <c r="C112" t="s">
        <v>289</v>
      </c>
      <c r="E112" t="s">
        <v>1265</v>
      </c>
      <c r="G112" t="s">
        <v>1132</v>
      </c>
      <c r="J112" t="s">
        <v>1139</v>
      </c>
      <c r="N112" t="s">
        <v>1134</v>
      </c>
      <c r="R112" t="s">
        <v>1126</v>
      </c>
      <c r="V112" t="s">
        <v>1140</v>
      </c>
      <c r="Z112" t="s">
        <v>1436</v>
      </c>
      <c r="AC112" s="5">
        <v>995000</v>
      </c>
      <c r="AD112" s="5"/>
      <c r="AH112" s="4">
        <v>990362</v>
      </c>
      <c r="AL112" s="4">
        <v>925350</v>
      </c>
    </row>
    <row r="113" spans="1:38" ht="15">
      <c r="A113" t="s">
        <v>1437</v>
      </c>
      <c r="C113" t="s">
        <v>1129</v>
      </c>
      <c r="E113" t="s">
        <v>1732</v>
      </c>
      <c r="G113" t="s">
        <v>1132</v>
      </c>
      <c r="J113" t="s">
        <v>1189</v>
      </c>
      <c r="N113" t="s">
        <v>1134</v>
      </c>
      <c r="R113" t="s">
        <v>1126</v>
      </c>
      <c r="V113" t="s">
        <v>1153</v>
      </c>
      <c r="Z113" t="s">
        <v>1733</v>
      </c>
      <c r="AC113" s="5">
        <v>2452586</v>
      </c>
      <c r="AD113" s="5"/>
      <c r="AH113" s="4">
        <v>2436004</v>
      </c>
      <c r="AL113" s="4">
        <v>2392645</v>
      </c>
    </row>
    <row r="114" spans="1:38" ht="15">
      <c r="A114" t="s">
        <v>1440</v>
      </c>
      <c r="C114" t="s">
        <v>282</v>
      </c>
      <c r="E114" t="s">
        <v>1131</v>
      </c>
      <c r="G114" t="s">
        <v>1132</v>
      </c>
      <c r="J114" t="s">
        <v>1285</v>
      </c>
      <c r="N114" t="s">
        <v>1134</v>
      </c>
      <c r="R114" t="s">
        <v>1126</v>
      </c>
      <c r="V114" t="s">
        <v>1441</v>
      </c>
      <c r="Z114" t="s">
        <v>1442</v>
      </c>
      <c r="AC114" s="5">
        <v>2965050</v>
      </c>
      <c r="AD114" s="5"/>
      <c r="AH114" s="4">
        <v>2942458</v>
      </c>
      <c r="AL114" s="4">
        <v>2683370</v>
      </c>
    </row>
    <row r="115" spans="1:38" ht="15">
      <c r="A115" t="s">
        <v>1443</v>
      </c>
      <c r="C115" t="s">
        <v>286</v>
      </c>
      <c r="E115" t="s">
        <v>1444</v>
      </c>
      <c r="G115" t="s">
        <v>1132</v>
      </c>
      <c r="J115" t="s">
        <v>1139</v>
      </c>
      <c r="N115" t="s">
        <v>1134</v>
      </c>
      <c r="R115" t="s">
        <v>1126</v>
      </c>
      <c r="V115" t="s">
        <v>1140</v>
      </c>
      <c r="Z115" t="s">
        <v>1445</v>
      </c>
      <c r="AC115" s="5">
        <v>2500000</v>
      </c>
      <c r="AD115" s="5"/>
      <c r="AH115" s="4">
        <v>2252500</v>
      </c>
      <c r="AL115" s="4">
        <v>2250000</v>
      </c>
    </row>
    <row r="116" spans="1:38" ht="15">
      <c r="A116" t="s">
        <v>1461</v>
      </c>
      <c r="C116" t="s">
        <v>1202</v>
      </c>
      <c r="E116" t="s">
        <v>1462</v>
      </c>
      <c r="G116" t="s">
        <v>1132</v>
      </c>
      <c r="J116" t="s">
        <v>1161</v>
      </c>
      <c r="N116" t="s">
        <v>1168</v>
      </c>
      <c r="R116" t="s">
        <v>1126</v>
      </c>
      <c r="V116" t="s">
        <v>1135</v>
      </c>
      <c r="Z116" t="s">
        <v>1464</v>
      </c>
      <c r="AC116" s="5">
        <v>2000000</v>
      </c>
      <c r="AD116" s="5"/>
      <c r="AH116" s="4">
        <v>1980543</v>
      </c>
      <c r="AL116" s="4">
        <v>1900000</v>
      </c>
    </row>
    <row r="117" spans="1:38" ht="15">
      <c r="A117" t="s">
        <v>1465</v>
      </c>
      <c r="C117" t="s">
        <v>313</v>
      </c>
      <c r="E117" t="s">
        <v>1131</v>
      </c>
      <c r="G117" t="s">
        <v>1132</v>
      </c>
      <c r="J117" t="s">
        <v>1189</v>
      </c>
      <c r="N117" t="s">
        <v>1134</v>
      </c>
      <c r="R117" t="s">
        <v>1126</v>
      </c>
      <c r="V117" t="s">
        <v>1153</v>
      </c>
      <c r="Z117" t="s">
        <v>1466</v>
      </c>
      <c r="AC117" s="5">
        <v>493750</v>
      </c>
      <c r="AD117" s="5"/>
      <c r="AH117" s="4">
        <v>491750</v>
      </c>
      <c r="AL117" s="4">
        <v>475234</v>
      </c>
    </row>
    <row r="118" spans="1:38" ht="15">
      <c r="A118" t="s">
        <v>1469</v>
      </c>
      <c r="C118" t="s">
        <v>289</v>
      </c>
      <c r="E118" t="s">
        <v>1152</v>
      </c>
      <c r="G118" t="s">
        <v>1132</v>
      </c>
      <c r="J118" t="s">
        <v>1208</v>
      </c>
      <c r="N118" t="s">
        <v>1134</v>
      </c>
      <c r="R118" t="s">
        <v>1126</v>
      </c>
      <c r="V118" t="s">
        <v>1133</v>
      </c>
      <c r="Z118" t="s">
        <v>1734</v>
      </c>
      <c r="AC118" s="5">
        <v>486250</v>
      </c>
      <c r="AD118" s="5"/>
      <c r="AH118" s="4">
        <v>486250</v>
      </c>
      <c r="AL118" s="4">
        <v>479792</v>
      </c>
    </row>
    <row r="119" spans="1:38" ht="15">
      <c r="A119" t="s">
        <v>1469</v>
      </c>
      <c r="C119" t="s">
        <v>289</v>
      </c>
      <c r="E119" t="s">
        <v>1207</v>
      </c>
      <c r="G119" t="s">
        <v>1132</v>
      </c>
      <c r="J119" t="s">
        <v>1160</v>
      </c>
      <c r="N119" t="s">
        <v>1134</v>
      </c>
      <c r="R119" t="s">
        <v>1126</v>
      </c>
      <c r="V119" t="s">
        <v>1161</v>
      </c>
      <c r="Z119" t="s">
        <v>1734</v>
      </c>
      <c r="AC119" s="5">
        <v>1212794</v>
      </c>
      <c r="AD119" s="5"/>
      <c r="AH119" s="4">
        <v>1208220</v>
      </c>
      <c r="AL119" s="4">
        <v>1201042</v>
      </c>
    </row>
    <row r="120" spans="1:38" ht="15">
      <c r="A120" t="s">
        <v>1735</v>
      </c>
      <c r="C120" t="s">
        <v>287</v>
      </c>
      <c r="E120" t="s">
        <v>1131</v>
      </c>
      <c r="G120" t="s">
        <v>1132</v>
      </c>
      <c r="J120" t="s">
        <v>1133</v>
      </c>
      <c r="N120" t="s">
        <v>1134</v>
      </c>
      <c r="R120" t="s">
        <v>1126</v>
      </c>
      <c r="V120" t="s">
        <v>1135</v>
      </c>
      <c r="Z120" t="s">
        <v>1472</v>
      </c>
      <c r="AC120" s="5">
        <v>992447</v>
      </c>
      <c r="AD120" s="5"/>
      <c r="AH120" s="4">
        <v>987851</v>
      </c>
      <c r="AL120" s="4">
        <v>950268</v>
      </c>
    </row>
    <row r="121" spans="1:38" ht="15">
      <c r="A121" t="s">
        <v>1473</v>
      </c>
      <c r="C121" t="s">
        <v>295</v>
      </c>
      <c r="E121" t="s">
        <v>1138</v>
      </c>
      <c r="G121" t="s">
        <v>1132</v>
      </c>
      <c r="J121" t="s">
        <v>1153</v>
      </c>
      <c r="N121" t="s">
        <v>1168</v>
      </c>
      <c r="R121" t="s">
        <v>1126</v>
      </c>
      <c r="V121" t="s">
        <v>1164</v>
      </c>
      <c r="Z121" t="s">
        <v>1736</v>
      </c>
      <c r="AC121" s="5">
        <v>2183824</v>
      </c>
      <c r="AD121" s="5"/>
      <c r="AH121" s="4">
        <v>2119162</v>
      </c>
      <c r="AL121" s="4">
        <v>2180177</v>
      </c>
    </row>
    <row r="122" spans="1:38" ht="15">
      <c r="A122" t="s">
        <v>1477</v>
      </c>
      <c r="C122" t="s">
        <v>296</v>
      </c>
      <c r="E122" t="s">
        <v>1444</v>
      </c>
      <c r="G122" t="s">
        <v>1132</v>
      </c>
      <c r="J122" t="s">
        <v>1189</v>
      </c>
      <c r="N122" t="s">
        <v>1134</v>
      </c>
      <c r="R122" t="s">
        <v>1126</v>
      </c>
      <c r="V122" t="s">
        <v>1153</v>
      </c>
      <c r="Z122" t="s">
        <v>1478</v>
      </c>
      <c r="AC122" s="5">
        <v>246875</v>
      </c>
      <c r="AD122" s="5"/>
      <c r="AH122" s="4">
        <v>245802</v>
      </c>
      <c r="AL122" s="4">
        <v>244098</v>
      </c>
    </row>
    <row r="123" spans="1:38" ht="15">
      <c r="A123" t="s">
        <v>1737</v>
      </c>
      <c r="C123" t="s">
        <v>1129</v>
      </c>
      <c r="E123" t="s">
        <v>1131</v>
      </c>
      <c r="G123" t="s">
        <v>1132</v>
      </c>
      <c r="J123" t="s">
        <v>1208</v>
      </c>
      <c r="N123" t="s">
        <v>1134</v>
      </c>
      <c r="R123" t="s">
        <v>1126</v>
      </c>
      <c r="V123" t="s">
        <v>1133</v>
      </c>
      <c r="Z123" t="s">
        <v>1529</v>
      </c>
      <c r="AC123" s="5">
        <v>376136</v>
      </c>
      <c r="AD123" s="5"/>
      <c r="AH123" s="4">
        <v>375400</v>
      </c>
      <c r="AL123" s="4">
        <v>366500</v>
      </c>
    </row>
    <row r="124" spans="1:38" ht="15">
      <c r="A124" t="s">
        <v>1485</v>
      </c>
      <c r="C124" t="s">
        <v>282</v>
      </c>
      <c r="E124" t="s">
        <v>1131</v>
      </c>
      <c r="G124" t="s">
        <v>1132</v>
      </c>
      <c r="J124" t="s">
        <v>1161</v>
      </c>
      <c r="N124" t="s">
        <v>1134</v>
      </c>
      <c r="R124" t="s">
        <v>1126</v>
      </c>
      <c r="V124" t="s">
        <v>1139</v>
      </c>
      <c r="Z124" t="s">
        <v>1345</v>
      </c>
      <c r="AC124" s="5">
        <v>985000</v>
      </c>
      <c r="AD124" s="5"/>
      <c r="AH124" s="4">
        <v>977601</v>
      </c>
      <c r="AL124" s="4">
        <v>886500</v>
      </c>
    </row>
    <row r="125" spans="1:38" ht="15">
      <c r="A125" t="s">
        <v>1488</v>
      </c>
      <c r="C125" t="s">
        <v>1129</v>
      </c>
      <c r="E125" t="s">
        <v>1138</v>
      </c>
      <c r="G125" t="s">
        <v>1132</v>
      </c>
      <c r="J125" t="s">
        <v>1133</v>
      </c>
      <c r="N125" t="s">
        <v>1134</v>
      </c>
      <c r="R125" t="s">
        <v>1126</v>
      </c>
      <c r="V125" t="s">
        <v>1135</v>
      </c>
      <c r="Z125" t="s">
        <v>1489</v>
      </c>
      <c r="AC125" s="5">
        <v>987526</v>
      </c>
      <c r="AD125" s="5"/>
      <c r="AH125" s="4">
        <v>984296</v>
      </c>
      <c r="AL125" s="4">
        <v>959549</v>
      </c>
    </row>
    <row r="126" spans="1:38" ht="15">
      <c r="A126" t="s">
        <v>1490</v>
      </c>
      <c r="C126" t="s">
        <v>289</v>
      </c>
      <c r="E126" t="s">
        <v>1336</v>
      </c>
      <c r="G126" t="s">
        <v>1132</v>
      </c>
      <c r="J126" t="s">
        <v>1157</v>
      </c>
      <c r="N126" t="s">
        <v>1134</v>
      </c>
      <c r="R126" t="s">
        <v>1126</v>
      </c>
      <c r="V126" t="s">
        <v>1017</v>
      </c>
      <c r="Z126" t="s">
        <v>1491</v>
      </c>
      <c r="AC126" s="5">
        <v>250000</v>
      </c>
      <c r="AD126" s="5"/>
      <c r="AH126" s="4">
        <v>249729</v>
      </c>
      <c r="AL126" s="4">
        <v>218750</v>
      </c>
    </row>
    <row r="127" spans="1:38" ht="15">
      <c r="A127" t="s">
        <v>1738</v>
      </c>
      <c r="C127" t="s">
        <v>315</v>
      </c>
      <c r="E127" t="s">
        <v>1131</v>
      </c>
      <c r="G127" t="s">
        <v>1132</v>
      </c>
      <c r="J127" t="s">
        <v>1161</v>
      </c>
      <c r="N127" t="s">
        <v>1134</v>
      </c>
      <c r="R127" t="s">
        <v>1126</v>
      </c>
      <c r="V127" t="s">
        <v>1139</v>
      </c>
      <c r="Z127" t="s">
        <v>1739</v>
      </c>
      <c r="AC127" s="5">
        <v>1000000</v>
      </c>
      <c r="AD127" s="5"/>
      <c r="AH127" s="4">
        <v>985784</v>
      </c>
      <c r="AL127" s="4">
        <v>989750</v>
      </c>
    </row>
    <row r="128" spans="1:38" ht="15">
      <c r="A128" t="s">
        <v>1740</v>
      </c>
      <c r="C128" t="s">
        <v>1129</v>
      </c>
      <c r="E128" t="s">
        <v>1131</v>
      </c>
      <c r="G128" t="s">
        <v>1132</v>
      </c>
      <c r="J128" t="s">
        <v>1285</v>
      </c>
      <c r="N128" t="s">
        <v>1134</v>
      </c>
      <c r="R128" t="s">
        <v>1126</v>
      </c>
      <c r="V128" t="s">
        <v>1441</v>
      </c>
      <c r="Z128" t="s">
        <v>1494</v>
      </c>
      <c r="AC128" s="5">
        <v>2007042</v>
      </c>
      <c r="AD128" s="5"/>
      <c r="AH128" s="4">
        <v>1811375</v>
      </c>
      <c r="AL128" s="4">
        <v>1822655</v>
      </c>
    </row>
    <row r="129" spans="1:38" ht="15">
      <c r="A129" t="s">
        <v>1741</v>
      </c>
      <c r="C129" t="s">
        <v>295</v>
      </c>
      <c r="E129" t="s">
        <v>1138</v>
      </c>
      <c r="G129" t="s">
        <v>1132</v>
      </c>
      <c r="J129" t="s">
        <v>1208</v>
      </c>
      <c r="N129" t="s">
        <v>1168</v>
      </c>
      <c r="R129" t="s">
        <v>1126</v>
      </c>
      <c r="V129" t="s">
        <v>1189</v>
      </c>
      <c r="Z129" t="s">
        <v>1524</v>
      </c>
      <c r="AC129" s="5">
        <v>985022</v>
      </c>
      <c r="AD129" s="5"/>
      <c r="AH129" s="4">
        <v>974747</v>
      </c>
      <c r="AL129" s="4">
        <v>939464</v>
      </c>
    </row>
    <row r="130" spans="1:38" ht="15">
      <c r="A130" t="s">
        <v>1742</v>
      </c>
      <c r="C130" t="s">
        <v>1202</v>
      </c>
      <c r="E130" t="s">
        <v>1138</v>
      </c>
      <c r="G130" t="s">
        <v>1132</v>
      </c>
      <c r="J130" t="s">
        <v>1743</v>
      </c>
      <c r="N130" t="s">
        <v>1168</v>
      </c>
      <c r="R130" t="s">
        <v>1126</v>
      </c>
      <c r="V130" t="s">
        <v>1744</v>
      </c>
      <c r="Z130" t="s">
        <v>1470</v>
      </c>
      <c r="AC130" s="5">
        <v>2000000</v>
      </c>
      <c r="AD130" s="5"/>
      <c r="AH130" s="4">
        <v>1930000</v>
      </c>
      <c r="AL130" s="4">
        <v>1950000</v>
      </c>
    </row>
    <row r="131" spans="1:38" ht="15">
      <c r="A131" t="s">
        <v>1745</v>
      </c>
      <c r="C131" t="s">
        <v>304</v>
      </c>
      <c r="E131" t="s">
        <v>1138</v>
      </c>
      <c r="G131" t="s">
        <v>1132</v>
      </c>
      <c r="J131" t="s">
        <v>1144</v>
      </c>
      <c r="N131" t="s">
        <v>1168</v>
      </c>
      <c r="R131" t="s">
        <v>1126</v>
      </c>
      <c r="V131" t="s">
        <v>1161</v>
      </c>
      <c r="Z131" t="s">
        <v>1746</v>
      </c>
      <c r="AC131" s="5">
        <v>4771058</v>
      </c>
      <c r="AD131" s="5"/>
      <c r="AH131" s="4">
        <v>4749389</v>
      </c>
      <c r="AL131" s="4">
        <v>4440090</v>
      </c>
    </row>
    <row r="132" spans="1:38" ht="15">
      <c r="A132" t="s">
        <v>1495</v>
      </c>
      <c r="C132" t="s">
        <v>291</v>
      </c>
      <c r="E132" t="s">
        <v>1496</v>
      </c>
      <c r="G132" t="s">
        <v>1132</v>
      </c>
      <c r="J132" t="s">
        <v>1139</v>
      </c>
      <c r="N132" t="s">
        <v>1134</v>
      </c>
      <c r="R132" t="s">
        <v>1126</v>
      </c>
      <c r="V132" t="s">
        <v>1140</v>
      </c>
      <c r="Z132" t="s">
        <v>1497</v>
      </c>
      <c r="AC132" s="5">
        <v>2000000</v>
      </c>
      <c r="AD132" s="5"/>
      <c r="AH132" s="4">
        <v>1980636</v>
      </c>
      <c r="AL132" s="4">
        <v>1940000</v>
      </c>
    </row>
    <row r="133" spans="1:38" ht="15">
      <c r="A133" t="s">
        <v>1495</v>
      </c>
      <c r="C133" t="s">
        <v>291</v>
      </c>
      <c r="E133" t="s">
        <v>1498</v>
      </c>
      <c r="G133" t="s">
        <v>1132</v>
      </c>
      <c r="J133" t="s">
        <v>1499</v>
      </c>
      <c r="N133" t="s">
        <v>1134</v>
      </c>
      <c r="R133" t="s">
        <v>1126</v>
      </c>
      <c r="V133" t="s">
        <v>1500</v>
      </c>
      <c r="Z133" t="s">
        <v>1747</v>
      </c>
      <c r="AC133" s="5">
        <v>1000000</v>
      </c>
      <c r="AD133" s="5"/>
      <c r="AH133" s="4">
        <v>990269</v>
      </c>
      <c r="AL133" s="4">
        <v>950000</v>
      </c>
    </row>
    <row r="134" spans="1:38" ht="15">
      <c r="A134" t="s">
        <v>1502</v>
      </c>
      <c r="C134" t="s">
        <v>298</v>
      </c>
      <c r="E134" t="s">
        <v>1503</v>
      </c>
      <c r="G134" t="s">
        <v>1132</v>
      </c>
      <c r="J134" t="s">
        <v>1133</v>
      </c>
      <c r="N134" t="s">
        <v>1134</v>
      </c>
      <c r="R134" t="s">
        <v>1126</v>
      </c>
      <c r="V134" t="s">
        <v>1135</v>
      </c>
      <c r="Z134" t="s">
        <v>1504</v>
      </c>
      <c r="AC134" s="5">
        <v>481250</v>
      </c>
      <c r="AD134" s="5"/>
      <c r="AH134" s="4">
        <v>481250</v>
      </c>
      <c r="AL134" s="4">
        <v>472829</v>
      </c>
    </row>
    <row r="135" spans="1:38" ht="15">
      <c r="A135" t="s">
        <v>1748</v>
      </c>
      <c r="C135" t="s">
        <v>300</v>
      </c>
      <c r="E135" t="s">
        <v>1503</v>
      </c>
      <c r="G135" t="s">
        <v>1132</v>
      </c>
      <c r="J135" t="s">
        <v>1247</v>
      </c>
      <c r="N135" t="s">
        <v>1168</v>
      </c>
      <c r="R135" t="s">
        <v>1126</v>
      </c>
      <c r="V135" t="s">
        <v>1208</v>
      </c>
      <c r="Z135" t="s">
        <v>1749</v>
      </c>
      <c r="AC135" s="5">
        <v>3821925</v>
      </c>
      <c r="AD135" s="5"/>
      <c r="AH135" s="4">
        <v>3808282</v>
      </c>
      <c r="AL135" s="4">
        <v>3751449</v>
      </c>
    </row>
    <row r="136" spans="1:38" ht="15">
      <c r="A136" t="s">
        <v>1750</v>
      </c>
      <c r="C136" t="s">
        <v>319</v>
      </c>
      <c r="E136" t="s">
        <v>1751</v>
      </c>
      <c r="G136" t="s">
        <v>1132</v>
      </c>
      <c r="J136" t="s">
        <v>1342</v>
      </c>
      <c r="N136" t="s">
        <v>1168</v>
      </c>
      <c r="R136" t="s">
        <v>1126</v>
      </c>
      <c r="V136" t="s">
        <v>1752</v>
      </c>
      <c r="Z136" t="s">
        <v>1753</v>
      </c>
      <c r="AC136" s="5">
        <v>997500</v>
      </c>
      <c r="AD136" s="5"/>
      <c r="AH136" s="4">
        <v>995164</v>
      </c>
      <c r="AL136" s="4">
        <v>953171</v>
      </c>
    </row>
    <row r="137" spans="1:38" ht="15">
      <c r="A137" t="s">
        <v>1754</v>
      </c>
      <c r="C137" t="s">
        <v>286</v>
      </c>
      <c r="E137" t="s">
        <v>1131</v>
      </c>
      <c r="G137" t="s">
        <v>1132</v>
      </c>
      <c r="J137" t="s">
        <v>1161</v>
      </c>
      <c r="N137" t="s">
        <v>1352</v>
      </c>
      <c r="R137" t="s">
        <v>1126</v>
      </c>
      <c r="V137" t="s">
        <v>1164</v>
      </c>
      <c r="Z137" t="s">
        <v>1755</v>
      </c>
      <c r="AC137" s="5">
        <v>789045</v>
      </c>
      <c r="AD137" s="5"/>
      <c r="AH137" s="4">
        <v>789045</v>
      </c>
      <c r="AL137" s="4">
        <v>774645</v>
      </c>
    </row>
    <row r="138" spans="1:38" ht="15">
      <c r="A138" t="s">
        <v>1512</v>
      </c>
      <c r="C138" t="s">
        <v>1129</v>
      </c>
      <c r="E138" t="s">
        <v>1513</v>
      </c>
      <c r="G138" t="s">
        <v>1132</v>
      </c>
      <c r="J138" t="s">
        <v>1161</v>
      </c>
      <c r="N138" t="s">
        <v>1134</v>
      </c>
      <c r="R138" t="s">
        <v>1126</v>
      </c>
      <c r="V138" t="s">
        <v>1139</v>
      </c>
      <c r="Z138" t="s">
        <v>1514</v>
      </c>
      <c r="AC138" s="5">
        <v>3832558</v>
      </c>
      <c r="AD138" s="5"/>
      <c r="AH138" s="4">
        <v>3821232</v>
      </c>
      <c r="AL138" s="4">
        <v>3244912</v>
      </c>
    </row>
    <row r="139" spans="1:38" ht="15">
      <c r="A139" t="s">
        <v>1515</v>
      </c>
      <c r="C139" t="s">
        <v>1129</v>
      </c>
      <c r="E139" t="s">
        <v>1138</v>
      </c>
      <c r="G139" t="s">
        <v>1132</v>
      </c>
      <c r="J139" t="s">
        <v>1133</v>
      </c>
      <c r="N139" t="s">
        <v>1134</v>
      </c>
      <c r="R139" t="s">
        <v>1126</v>
      </c>
      <c r="V139" t="s">
        <v>1135</v>
      </c>
      <c r="Z139" t="s">
        <v>1516</v>
      </c>
      <c r="AC139" s="5">
        <v>493749</v>
      </c>
      <c r="AD139" s="5"/>
      <c r="AH139" s="4">
        <v>490644</v>
      </c>
      <c r="AL139" s="4">
        <v>459435</v>
      </c>
    </row>
    <row r="140" spans="1:38" ht="15">
      <c r="A140" t="s">
        <v>1517</v>
      </c>
      <c r="C140" t="s">
        <v>282</v>
      </c>
      <c r="E140" t="s">
        <v>1152</v>
      </c>
      <c r="G140" t="s">
        <v>1132</v>
      </c>
      <c r="J140" t="s">
        <v>1139</v>
      </c>
      <c r="N140" t="s">
        <v>1352</v>
      </c>
      <c r="R140" t="s">
        <v>1126</v>
      </c>
      <c r="V140" t="s">
        <v>1358</v>
      </c>
      <c r="Z140" t="s">
        <v>1756</v>
      </c>
      <c r="AC140" s="5">
        <v>2944496</v>
      </c>
      <c r="AD140" s="5"/>
      <c r="AH140" s="4">
        <v>2943282</v>
      </c>
      <c r="AL140" s="4">
        <v>2811994</v>
      </c>
    </row>
    <row r="141" spans="1:38" ht="15">
      <c r="A141" t="s">
        <v>1519</v>
      </c>
      <c r="C141" t="s">
        <v>309</v>
      </c>
      <c r="E141" t="s">
        <v>1520</v>
      </c>
      <c r="G141" t="s">
        <v>1132</v>
      </c>
      <c r="J141" t="s">
        <v>1144</v>
      </c>
      <c r="N141" t="s">
        <v>1134</v>
      </c>
      <c r="R141" t="s">
        <v>1126</v>
      </c>
      <c r="V141" t="s">
        <v>1149</v>
      </c>
      <c r="Z141" t="s">
        <v>1522</v>
      </c>
      <c r="AC141" s="5">
        <v>1432750</v>
      </c>
      <c r="AD141" s="5"/>
      <c r="AH141" s="4">
        <v>1427110</v>
      </c>
      <c r="AL141" s="4">
        <v>1336039</v>
      </c>
    </row>
    <row r="142" spans="1:38" ht="15">
      <c r="A142" t="s">
        <v>1523</v>
      </c>
      <c r="C142" t="s">
        <v>282</v>
      </c>
      <c r="E142" t="s">
        <v>1265</v>
      </c>
      <c r="G142" t="s">
        <v>1132</v>
      </c>
      <c r="J142" t="s">
        <v>1161</v>
      </c>
      <c r="N142" t="s">
        <v>1134</v>
      </c>
      <c r="R142" t="s">
        <v>1126</v>
      </c>
      <c r="V142" t="s">
        <v>1139</v>
      </c>
      <c r="Z142" t="s">
        <v>1524</v>
      </c>
      <c r="AC142" s="5">
        <v>980000</v>
      </c>
      <c r="AD142" s="5"/>
      <c r="AH142" s="4">
        <v>976133</v>
      </c>
      <c r="AL142" s="4">
        <v>774200</v>
      </c>
    </row>
    <row r="143" spans="1:38" ht="15">
      <c r="A143" t="s">
        <v>1757</v>
      </c>
      <c r="C143" t="s">
        <v>286</v>
      </c>
      <c r="E143" t="s">
        <v>1138</v>
      </c>
      <c r="G143" t="s">
        <v>1132</v>
      </c>
      <c r="J143" t="s">
        <v>1133</v>
      </c>
      <c r="N143" t="s">
        <v>1134</v>
      </c>
      <c r="R143" t="s">
        <v>1126</v>
      </c>
      <c r="V143" t="s">
        <v>1135</v>
      </c>
      <c r="Z143" t="s">
        <v>1758</v>
      </c>
      <c r="AC143" s="5">
        <v>248125</v>
      </c>
      <c r="AD143" s="5"/>
      <c r="AH143" s="4">
        <v>246994</v>
      </c>
      <c r="AL143" s="4">
        <v>218350</v>
      </c>
    </row>
    <row r="144" spans="1:38" ht="15">
      <c r="A144" t="s">
        <v>1759</v>
      </c>
      <c r="C144" t="s">
        <v>289</v>
      </c>
      <c r="E144" t="s">
        <v>1347</v>
      </c>
      <c r="G144" t="s">
        <v>1132</v>
      </c>
      <c r="J144" t="s">
        <v>1135</v>
      </c>
      <c r="N144" t="s">
        <v>1134</v>
      </c>
      <c r="R144" t="s">
        <v>1126</v>
      </c>
      <c r="V144" t="s">
        <v>1157</v>
      </c>
      <c r="Z144" t="s">
        <v>1736</v>
      </c>
      <c r="AC144" s="5">
        <v>1000000</v>
      </c>
      <c r="AD144" s="5"/>
      <c r="AH144" s="4">
        <v>980217</v>
      </c>
      <c r="AL144" s="4">
        <v>978590</v>
      </c>
    </row>
    <row r="145" spans="1:38" ht="15">
      <c r="A145" t="s">
        <v>1759</v>
      </c>
      <c r="C145" t="s">
        <v>289</v>
      </c>
      <c r="E145" t="s">
        <v>1207</v>
      </c>
      <c r="G145" t="s">
        <v>1132</v>
      </c>
      <c r="J145" t="s">
        <v>1139</v>
      </c>
      <c r="N145" t="s">
        <v>1669</v>
      </c>
      <c r="R145" t="s">
        <v>1126</v>
      </c>
      <c r="V145" t="s">
        <v>1760</v>
      </c>
      <c r="Z145" t="s">
        <v>1736</v>
      </c>
      <c r="AC145" s="5">
        <v>1000000</v>
      </c>
      <c r="AD145" s="5"/>
      <c r="AH145" s="4">
        <v>980216</v>
      </c>
      <c r="AL145" s="4">
        <v>978960</v>
      </c>
    </row>
    <row r="146" spans="1:38" ht="15">
      <c r="A146" t="s">
        <v>1525</v>
      </c>
      <c r="C146" t="s">
        <v>289</v>
      </c>
      <c r="E146" t="s">
        <v>1143</v>
      </c>
      <c r="G146" t="s">
        <v>1132</v>
      </c>
      <c r="J146" t="s">
        <v>1144</v>
      </c>
      <c r="N146" t="s">
        <v>1134</v>
      </c>
      <c r="R146" t="s">
        <v>1126</v>
      </c>
      <c r="V146" t="s">
        <v>1149</v>
      </c>
      <c r="Z146" t="s">
        <v>1491</v>
      </c>
      <c r="AC146" s="5">
        <v>992500</v>
      </c>
      <c r="AD146" s="5"/>
      <c r="AH146" s="4">
        <v>987862</v>
      </c>
      <c r="AL146" s="4">
        <v>961176</v>
      </c>
    </row>
    <row r="147" spans="1:38" ht="15">
      <c r="A147" t="s">
        <v>1526</v>
      </c>
      <c r="C147" t="s">
        <v>294</v>
      </c>
      <c r="E147" t="s">
        <v>1131</v>
      </c>
      <c r="G147" t="s">
        <v>1132</v>
      </c>
      <c r="J147" t="s">
        <v>1135</v>
      </c>
      <c r="N147" t="s">
        <v>1134</v>
      </c>
      <c r="R147" t="s">
        <v>1126</v>
      </c>
      <c r="V147" t="s">
        <v>1157</v>
      </c>
      <c r="Z147" t="s">
        <v>1527</v>
      </c>
      <c r="AC147" s="5">
        <v>954643</v>
      </c>
      <c r="AD147" s="5"/>
      <c r="AH147" s="4">
        <v>947123</v>
      </c>
      <c r="AL147" s="4">
        <v>941917</v>
      </c>
    </row>
    <row r="148" spans="1:38" ht="15">
      <c r="A148" t="s">
        <v>1761</v>
      </c>
      <c r="C148" t="s">
        <v>304</v>
      </c>
      <c r="E148" t="s">
        <v>1131</v>
      </c>
      <c r="G148" t="s">
        <v>1132</v>
      </c>
      <c r="J148" t="s">
        <v>1144</v>
      </c>
      <c r="N148" t="s">
        <v>1134</v>
      </c>
      <c r="R148" t="s">
        <v>1126</v>
      </c>
      <c r="V148" t="s">
        <v>1149</v>
      </c>
      <c r="Z148" t="s">
        <v>1762</v>
      </c>
      <c r="AC148" s="5">
        <v>1920848</v>
      </c>
      <c r="AD148" s="5"/>
      <c r="AH148" s="4">
        <v>1911850</v>
      </c>
      <c r="AL148" s="4">
        <v>1872346</v>
      </c>
    </row>
    <row r="149" spans="1:38" ht="15">
      <c r="A149" t="s">
        <v>1763</v>
      </c>
      <c r="C149" t="s">
        <v>1129</v>
      </c>
      <c r="E149" t="s">
        <v>1131</v>
      </c>
      <c r="G149" t="s">
        <v>1132</v>
      </c>
      <c r="J149" t="s">
        <v>1133</v>
      </c>
      <c r="N149" t="s">
        <v>1134</v>
      </c>
      <c r="R149" t="s">
        <v>1126</v>
      </c>
      <c r="V149" t="s">
        <v>1135</v>
      </c>
      <c r="Z149" t="s">
        <v>1764</v>
      </c>
      <c r="AC149" s="5">
        <v>492500</v>
      </c>
      <c r="AD149" s="5"/>
      <c r="AH149" s="4">
        <v>490535</v>
      </c>
      <c r="AL149" s="4">
        <v>458025</v>
      </c>
    </row>
    <row r="150" spans="1:38" ht="15">
      <c r="A150" t="s">
        <v>1765</v>
      </c>
      <c r="C150" t="s">
        <v>1129</v>
      </c>
      <c r="E150" t="s">
        <v>1138</v>
      </c>
      <c r="G150" t="s">
        <v>1132</v>
      </c>
      <c r="J150" t="s">
        <v>1153</v>
      </c>
      <c r="N150" t="s">
        <v>1134</v>
      </c>
      <c r="R150" t="s">
        <v>1126</v>
      </c>
      <c r="V150" t="s">
        <v>1154</v>
      </c>
      <c r="Z150" t="s">
        <v>1766</v>
      </c>
      <c r="AC150" s="5">
        <v>498750</v>
      </c>
      <c r="AD150" s="5"/>
      <c r="AH150" s="4">
        <v>496371</v>
      </c>
      <c r="AL150" s="4">
        <v>498127</v>
      </c>
    </row>
    <row r="151" spans="1:38" ht="15">
      <c r="A151" t="s">
        <v>1767</v>
      </c>
      <c r="C151" t="s">
        <v>306</v>
      </c>
      <c r="E151" t="s">
        <v>1768</v>
      </c>
      <c r="G151" t="s">
        <v>1132</v>
      </c>
      <c r="J151" t="s">
        <v>1474</v>
      </c>
      <c r="N151" t="s">
        <v>1168</v>
      </c>
      <c r="R151" t="s">
        <v>1126</v>
      </c>
      <c r="V151" t="s">
        <v>1160</v>
      </c>
      <c r="Z151" t="s">
        <v>1710</v>
      </c>
      <c r="AC151" s="5">
        <v>2581332</v>
      </c>
      <c r="AD151" s="5"/>
      <c r="AH151" s="4">
        <v>2577286</v>
      </c>
      <c r="AL151" s="4">
        <v>2553737</v>
      </c>
    </row>
    <row r="152" spans="1:38" ht="15">
      <c r="A152" t="s">
        <v>1528</v>
      </c>
      <c r="C152" t="s">
        <v>293</v>
      </c>
      <c r="E152" t="s">
        <v>1131</v>
      </c>
      <c r="G152" t="s">
        <v>1132</v>
      </c>
      <c r="J152" t="s">
        <v>1133</v>
      </c>
      <c r="N152" t="s">
        <v>1134</v>
      </c>
      <c r="R152" t="s">
        <v>1126</v>
      </c>
      <c r="V152" t="s">
        <v>1135</v>
      </c>
      <c r="Z152" t="s">
        <v>1529</v>
      </c>
      <c r="AC152" s="5">
        <v>2417118</v>
      </c>
      <c r="AD152" s="5"/>
      <c r="AH152" s="4">
        <v>2410079</v>
      </c>
      <c r="AL152" s="4">
        <v>2368776</v>
      </c>
    </row>
    <row r="153" spans="1:38" ht="15">
      <c r="A153" t="s">
        <v>1532</v>
      </c>
      <c r="C153" t="s">
        <v>282</v>
      </c>
      <c r="E153" t="s">
        <v>1138</v>
      </c>
      <c r="G153" t="s">
        <v>1132</v>
      </c>
      <c r="J153" t="s">
        <v>1164</v>
      </c>
      <c r="N153" t="s">
        <v>1352</v>
      </c>
      <c r="R153" t="s">
        <v>1126</v>
      </c>
      <c r="V153" t="s">
        <v>1285</v>
      </c>
      <c r="Z153" t="s">
        <v>1533</v>
      </c>
      <c r="AC153" s="5">
        <v>724167</v>
      </c>
      <c r="AD153" s="5"/>
      <c r="AH153" s="4">
        <v>721080</v>
      </c>
      <c r="AL153" s="4">
        <v>716020</v>
      </c>
    </row>
    <row r="154" spans="1:38" ht="15">
      <c r="A154" t="s">
        <v>1534</v>
      </c>
      <c r="C154" t="s">
        <v>282</v>
      </c>
      <c r="E154" t="s">
        <v>1131</v>
      </c>
      <c r="G154" t="s">
        <v>1132</v>
      </c>
      <c r="J154" t="s">
        <v>1149</v>
      </c>
      <c r="N154" t="s">
        <v>1134</v>
      </c>
      <c r="R154" t="s">
        <v>1126</v>
      </c>
      <c r="V154" t="s">
        <v>1164</v>
      </c>
      <c r="Z154" t="s">
        <v>1535</v>
      </c>
      <c r="AC154" s="5">
        <v>1902292</v>
      </c>
      <c r="AD154" s="5"/>
      <c r="AH154" s="4">
        <v>1846615</v>
      </c>
      <c r="AL154" s="4">
        <v>1816688</v>
      </c>
    </row>
    <row r="155" spans="1:38" ht="15">
      <c r="A155" t="s">
        <v>1538</v>
      </c>
      <c r="C155" t="s">
        <v>282</v>
      </c>
      <c r="E155" t="s">
        <v>1131</v>
      </c>
      <c r="G155" t="s">
        <v>1132</v>
      </c>
      <c r="J155" t="s">
        <v>1161</v>
      </c>
      <c r="N155" t="s">
        <v>1134</v>
      </c>
      <c r="R155" t="s">
        <v>1126</v>
      </c>
      <c r="V155" t="s">
        <v>1139</v>
      </c>
      <c r="Z155" t="s">
        <v>1769</v>
      </c>
      <c r="AC155" s="5">
        <v>1995000</v>
      </c>
      <c r="AD155" s="5"/>
      <c r="AH155" s="4">
        <v>1985640</v>
      </c>
      <c r="AL155" s="4">
        <v>1924178</v>
      </c>
    </row>
    <row r="156" spans="1:38" ht="15">
      <c r="A156" t="s">
        <v>1540</v>
      </c>
      <c r="C156" t="s">
        <v>282</v>
      </c>
      <c r="E156" t="s">
        <v>1131</v>
      </c>
      <c r="G156" t="s">
        <v>1132</v>
      </c>
      <c r="J156" t="s">
        <v>1144</v>
      </c>
      <c r="N156" t="s">
        <v>1134</v>
      </c>
      <c r="R156" t="s">
        <v>1126</v>
      </c>
      <c r="V156" t="s">
        <v>1149</v>
      </c>
      <c r="Z156" t="s">
        <v>1516</v>
      </c>
      <c r="AC156" s="5">
        <v>938354</v>
      </c>
      <c r="AD156" s="5"/>
      <c r="AH156" s="4">
        <v>936008</v>
      </c>
      <c r="AL156" s="4">
        <v>886745</v>
      </c>
    </row>
    <row r="157" spans="1:38" ht="15">
      <c r="A157" t="s">
        <v>1540</v>
      </c>
      <c r="C157" t="s">
        <v>282</v>
      </c>
      <c r="E157" t="s">
        <v>1336</v>
      </c>
      <c r="G157" t="s">
        <v>1132</v>
      </c>
      <c r="J157" t="s">
        <v>1288</v>
      </c>
      <c r="N157" t="s">
        <v>1134</v>
      </c>
      <c r="R157" t="s">
        <v>1126</v>
      </c>
      <c r="V157" t="s">
        <v>1541</v>
      </c>
      <c r="Z157" t="s">
        <v>1542</v>
      </c>
      <c r="AC157" s="5">
        <v>500000</v>
      </c>
      <c r="AD157" s="5"/>
      <c r="AH157" s="4">
        <v>497866</v>
      </c>
      <c r="AL157" s="4">
        <v>400000</v>
      </c>
    </row>
    <row r="158" spans="1:38" ht="15">
      <c r="A158" t="s">
        <v>1543</v>
      </c>
      <c r="C158" t="s">
        <v>295</v>
      </c>
      <c r="E158" t="s">
        <v>1544</v>
      </c>
      <c r="G158" t="s">
        <v>1132</v>
      </c>
      <c r="J158" t="s">
        <v>1189</v>
      </c>
      <c r="N158" t="s">
        <v>1134</v>
      </c>
      <c r="R158" t="s">
        <v>1126</v>
      </c>
      <c r="V158" t="s">
        <v>1153</v>
      </c>
      <c r="Z158" t="s">
        <v>1545</v>
      </c>
      <c r="AC158" s="5">
        <v>490000</v>
      </c>
      <c r="AD158" s="5"/>
      <c r="AH158" s="4">
        <v>487461</v>
      </c>
      <c r="AL158" s="4">
        <v>482444</v>
      </c>
    </row>
    <row r="159" spans="1:38" ht="15">
      <c r="A159" t="s">
        <v>1546</v>
      </c>
      <c r="C159" t="s">
        <v>318</v>
      </c>
      <c r="E159" t="s">
        <v>1131</v>
      </c>
      <c r="G159" t="s">
        <v>1132</v>
      </c>
      <c r="J159" t="s">
        <v>1160</v>
      </c>
      <c r="N159" t="s">
        <v>1168</v>
      </c>
      <c r="R159" t="s">
        <v>1126</v>
      </c>
      <c r="V159" t="s">
        <v>1133</v>
      </c>
      <c r="Z159" t="s">
        <v>1548</v>
      </c>
      <c r="AC159" s="5">
        <v>497500</v>
      </c>
      <c r="AD159" s="5"/>
      <c r="AH159" s="4">
        <v>496320</v>
      </c>
      <c r="AL159" s="4">
        <v>496256</v>
      </c>
    </row>
    <row r="160" spans="1:38" ht="15">
      <c r="A160" t="s">
        <v>1549</v>
      </c>
      <c r="C160" t="s">
        <v>273</v>
      </c>
      <c r="E160" t="s">
        <v>1138</v>
      </c>
      <c r="G160" t="s">
        <v>1132</v>
      </c>
      <c r="J160" t="s">
        <v>1153</v>
      </c>
      <c r="N160" t="s">
        <v>1134</v>
      </c>
      <c r="R160" t="s">
        <v>1126</v>
      </c>
      <c r="V160" t="s">
        <v>1154</v>
      </c>
      <c r="Z160" t="s">
        <v>1550</v>
      </c>
      <c r="AC160" s="5">
        <v>2058445</v>
      </c>
      <c r="AD160" s="5"/>
      <c r="AH160" s="4">
        <v>2048627</v>
      </c>
      <c r="AL160" s="4">
        <v>1996692</v>
      </c>
    </row>
    <row r="161" spans="1:38" ht="15">
      <c r="A161" t="s">
        <v>1553</v>
      </c>
      <c r="C161" t="s">
        <v>292</v>
      </c>
      <c r="E161" t="s">
        <v>1152</v>
      </c>
      <c r="G161" t="s">
        <v>1132</v>
      </c>
      <c r="J161" t="s">
        <v>1160</v>
      </c>
      <c r="N161" t="s">
        <v>1134</v>
      </c>
      <c r="R161" t="s">
        <v>1126</v>
      </c>
      <c r="V161" t="s">
        <v>1161</v>
      </c>
      <c r="Z161" t="s">
        <v>1770</v>
      </c>
      <c r="AC161" s="5">
        <v>1630123</v>
      </c>
      <c r="AD161" s="5"/>
      <c r="AH161" s="4">
        <v>1631387</v>
      </c>
      <c r="AL161" s="4">
        <v>1557647</v>
      </c>
    </row>
    <row r="162" spans="1:38" ht="15">
      <c r="A162" t="s">
        <v>1555</v>
      </c>
      <c r="C162" t="s">
        <v>292</v>
      </c>
      <c r="E162" t="s">
        <v>1556</v>
      </c>
      <c r="G162" t="s">
        <v>1132</v>
      </c>
      <c r="J162" t="s">
        <v>1189</v>
      </c>
      <c r="N162" t="s">
        <v>1134</v>
      </c>
      <c r="R162" t="s">
        <v>1126</v>
      </c>
      <c r="V162" t="s">
        <v>1153</v>
      </c>
      <c r="Z162" t="s">
        <v>1771</v>
      </c>
      <c r="AC162" s="5">
        <v>1910551</v>
      </c>
      <c r="AD162" s="5"/>
      <c r="AH162" s="4">
        <v>1910551</v>
      </c>
      <c r="AL162" s="4">
        <v>1902946</v>
      </c>
    </row>
    <row r="163" spans="1:38" ht="15">
      <c r="A163" t="s">
        <v>1772</v>
      </c>
      <c r="C163" t="s">
        <v>303</v>
      </c>
      <c r="E163" t="s">
        <v>1138</v>
      </c>
      <c r="G163" t="s">
        <v>1132</v>
      </c>
      <c r="J163" t="s">
        <v>1139</v>
      </c>
      <c r="N163" t="s">
        <v>1134</v>
      </c>
      <c r="R163" t="s">
        <v>1126</v>
      </c>
      <c r="V163" t="s">
        <v>1140</v>
      </c>
      <c r="Z163" t="s">
        <v>1773</v>
      </c>
      <c r="AC163" s="5">
        <v>992500</v>
      </c>
      <c r="AD163" s="5"/>
      <c r="AH163" s="4">
        <v>988224</v>
      </c>
      <c r="AL163" s="4">
        <v>970873</v>
      </c>
    </row>
    <row r="164" spans="1:38" ht="15">
      <c r="A164" t="s">
        <v>1774</v>
      </c>
      <c r="C164" t="s">
        <v>282</v>
      </c>
      <c r="E164" t="s">
        <v>1265</v>
      </c>
      <c r="G164" t="s">
        <v>1132</v>
      </c>
      <c r="J164" t="s">
        <v>1153</v>
      </c>
      <c r="N164" t="s">
        <v>1352</v>
      </c>
      <c r="R164" t="s">
        <v>1126</v>
      </c>
      <c r="V164" t="s">
        <v>1157</v>
      </c>
      <c r="Z164" t="s">
        <v>1775</v>
      </c>
      <c r="AC164" s="5">
        <v>1901835</v>
      </c>
      <c r="AD164" s="5"/>
      <c r="AH164" s="4">
        <v>1889759</v>
      </c>
      <c r="AL164" s="4">
        <v>1889150</v>
      </c>
    </row>
    <row r="165" spans="1:38" ht="15">
      <c r="A165" t="s">
        <v>1558</v>
      </c>
      <c r="C165" t="s">
        <v>295</v>
      </c>
      <c r="E165" t="s">
        <v>1559</v>
      </c>
      <c r="G165" t="s">
        <v>1132</v>
      </c>
      <c r="J165" t="s">
        <v>1160</v>
      </c>
      <c r="N165" t="s">
        <v>1168</v>
      </c>
      <c r="R165" t="s">
        <v>1126</v>
      </c>
      <c r="V165" t="s">
        <v>1133</v>
      </c>
      <c r="Z165" t="s">
        <v>1560</v>
      </c>
      <c r="AC165" s="5">
        <v>1477500</v>
      </c>
      <c r="AD165" s="5"/>
      <c r="AH165" s="4">
        <v>1471640</v>
      </c>
      <c r="AL165" s="4">
        <v>1422094</v>
      </c>
    </row>
    <row r="166" spans="1:38" ht="15">
      <c r="A166" t="s">
        <v>1561</v>
      </c>
      <c r="C166" t="s">
        <v>286</v>
      </c>
      <c r="E166" t="s">
        <v>1265</v>
      </c>
      <c r="G166" t="s">
        <v>1132</v>
      </c>
      <c r="J166" t="s">
        <v>1189</v>
      </c>
      <c r="N166" t="s">
        <v>1134</v>
      </c>
      <c r="R166" t="s">
        <v>1126</v>
      </c>
      <c r="V166" t="s">
        <v>1153</v>
      </c>
      <c r="Z166" t="s">
        <v>1172</v>
      </c>
      <c r="AC166" s="5">
        <v>497500</v>
      </c>
      <c r="AD166" s="5"/>
      <c r="AH166" s="4">
        <v>495187</v>
      </c>
      <c r="AL166" s="4">
        <v>479675</v>
      </c>
    </row>
    <row r="167" spans="1:38" ht="15">
      <c r="A167" t="s">
        <v>1561</v>
      </c>
      <c r="C167" t="s">
        <v>286</v>
      </c>
      <c r="E167" t="s">
        <v>1336</v>
      </c>
      <c r="G167" t="s">
        <v>1132</v>
      </c>
      <c r="J167" t="s">
        <v>1441</v>
      </c>
      <c r="N167" t="s">
        <v>1134</v>
      </c>
      <c r="R167" t="s">
        <v>1126</v>
      </c>
      <c r="V167" t="s">
        <v>1499</v>
      </c>
      <c r="Z167" t="s">
        <v>1562</v>
      </c>
      <c r="AC167" s="5">
        <v>500000</v>
      </c>
      <c r="AD167" s="5"/>
      <c r="AH167" s="4">
        <v>496388</v>
      </c>
      <c r="AL167" s="4">
        <v>478335</v>
      </c>
    </row>
    <row r="168" spans="1:38" ht="15">
      <c r="A168" t="s">
        <v>1565</v>
      </c>
      <c r="C168" t="s">
        <v>294</v>
      </c>
      <c r="E168" t="s">
        <v>1566</v>
      </c>
      <c r="G168" t="s">
        <v>1132</v>
      </c>
      <c r="J168" t="s">
        <v>1208</v>
      </c>
      <c r="N168" t="s">
        <v>1168</v>
      </c>
      <c r="R168" t="s">
        <v>1126</v>
      </c>
      <c r="V168" t="s">
        <v>1189</v>
      </c>
      <c r="Z168" t="s">
        <v>1776</v>
      </c>
      <c r="AC168" s="5">
        <v>5155193</v>
      </c>
      <c r="AD168" s="5"/>
      <c r="AH168" s="4">
        <v>5155193</v>
      </c>
      <c r="AL168" s="4">
        <v>5132665</v>
      </c>
    </row>
    <row r="169" spans="1:38" ht="15">
      <c r="A169" t="s">
        <v>1570</v>
      </c>
      <c r="C169" t="s">
        <v>290</v>
      </c>
      <c r="E169" t="s">
        <v>1143</v>
      </c>
      <c r="G169" t="s">
        <v>1132</v>
      </c>
      <c r="J169" t="s">
        <v>1135</v>
      </c>
      <c r="N169" t="s">
        <v>1168</v>
      </c>
      <c r="R169" t="s">
        <v>1126</v>
      </c>
      <c r="V169" t="s">
        <v>1154</v>
      </c>
      <c r="Z169" t="s">
        <v>1777</v>
      </c>
      <c r="AC169" s="5">
        <v>825000</v>
      </c>
      <c r="AD169" s="5"/>
      <c r="AH169" s="4">
        <v>808500</v>
      </c>
      <c r="AL169" s="4">
        <v>800770</v>
      </c>
    </row>
    <row r="170" spans="1:38" ht="15">
      <c r="A170" t="s">
        <v>1570</v>
      </c>
      <c r="C170" t="s">
        <v>290</v>
      </c>
      <c r="E170" t="s">
        <v>1506</v>
      </c>
      <c r="G170" t="s">
        <v>1132</v>
      </c>
      <c r="J170" t="s">
        <v>1135</v>
      </c>
      <c r="N170" t="s">
        <v>1168</v>
      </c>
      <c r="R170" t="s">
        <v>1126</v>
      </c>
      <c r="V170" t="s">
        <v>1154</v>
      </c>
      <c r="Z170" t="s">
        <v>1777</v>
      </c>
      <c r="AC170" s="5">
        <v>675000</v>
      </c>
      <c r="AD170" s="5"/>
      <c r="AH170" s="4">
        <v>661500</v>
      </c>
      <c r="AL170" s="4">
        <v>655175</v>
      </c>
    </row>
    <row r="171" spans="1:38" ht="15">
      <c r="A171" t="s">
        <v>1573</v>
      </c>
      <c r="C171" t="s">
        <v>292</v>
      </c>
      <c r="E171" t="s">
        <v>1265</v>
      </c>
      <c r="G171" t="s">
        <v>1132</v>
      </c>
      <c r="J171" t="s">
        <v>1161</v>
      </c>
      <c r="N171" t="s">
        <v>1134</v>
      </c>
      <c r="R171" t="s">
        <v>1126</v>
      </c>
      <c r="V171" t="s">
        <v>1139</v>
      </c>
      <c r="Z171" t="s">
        <v>1574</v>
      </c>
      <c r="AC171" s="5">
        <v>982500</v>
      </c>
      <c r="AD171" s="5"/>
      <c r="AH171" s="4">
        <v>978645</v>
      </c>
      <c r="AL171" s="4">
        <v>707400</v>
      </c>
    </row>
    <row r="172" spans="1:38" ht="15">
      <c r="A172" t="s">
        <v>1575</v>
      </c>
      <c r="C172" t="s">
        <v>295</v>
      </c>
      <c r="E172" t="s">
        <v>1506</v>
      </c>
      <c r="G172" t="s">
        <v>1132</v>
      </c>
      <c r="J172" t="s">
        <v>1139</v>
      </c>
      <c r="N172" t="s">
        <v>1134</v>
      </c>
      <c r="R172" t="s">
        <v>1126</v>
      </c>
      <c r="V172" t="s">
        <v>1140</v>
      </c>
      <c r="Z172" t="s">
        <v>1516</v>
      </c>
      <c r="AC172" s="5">
        <v>990000</v>
      </c>
      <c r="AD172" s="5"/>
      <c r="AH172" s="4">
        <v>981872</v>
      </c>
      <c r="AL172" s="4">
        <v>904613</v>
      </c>
    </row>
    <row r="173" spans="1:38" ht="15">
      <c r="A173" t="s">
        <v>1577</v>
      </c>
      <c r="C173" t="s">
        <v>287</v>
      </c>
      <c r="E173" t="s">
        <v>1265</v>
      </c>
      <c r="G173" t="s">
        <v>1132</v>
      </c>
      <c r="J173" t="s">
        <v>1139</v>
      </c>
      <c r="N173" t="s">
        <v>1134</v>
      </c>
      <c r="R173" t="s">
        <v>1126</v>
      </c>
      <c r="V173" t="s">
        <v>1140</v>
      </c>
      <c r="Z173" t="s">
        <v>1778</v>
      </c>
      <c r="AC173" s="5">
        <v>1977528</v>
      </c>
      <c r="AD173" s="5"/>
      <c r="AH173" s="4">
        <v>1939305</v>
      </c>
      <c r="AL173" s="4">
        <v>1937978</v>
      </c>
    </row>
    <row r="174" spans="1:38" ht="15">
      <c r="A174" t="s">
        <v>1579</v>
      </c>
      <c r="C174" t="s">
        <v>1258</v>
      </c>
      <c r="E174" t="s">
        <v>1138</v>
      </c>
      <c r="G174" t="s">
        <v>1132</v>
      </c>
      <c r="J174" t="s">
        <v>1160</v>
      </c>
      <c r="N174" t="s">
        <v>1134</v>
      </c>
      <c r="R174" t="s">
        <v>1126</v>
      </c>
      <c r="V174" t="s">
        <v>1161</v>
      </c>
      <c r="Z174" t="s">
        <v>1580</v>
      </c>
      <c r="AC174" s="5">
        <v>987406</v>
      </c>
      <c r="AD174" s="5"/>
      <c r="AH174" s="4">
        <v>919799</v>
      </c>
      <c r="AL174" s="4">
        <v>407305</v>
      </c>
    </row>
    <row r="175" spans="1:38" ht="15">
      <c r="A175" t="s">
        <v>1779</v>
      </c>
      <c r="C175" t="s">
        <v>300</v>
      </c>
      <c r="E175" t="s">
        <v>1265</v>
      </c>
      <c r="G175" t="s">
        <v>1132</v>
      </c>
      <c r="J175" t="s">
        <v>1144</v>
      </c>
      <c r="N175" t="s">
        <v>1352</v>
      </c>
      <c r="R175" t="s">
        <v>1126</v>
      </c>
      <c r="V175" t="s">
        <v>1153</v>
      </c>
      <c r="Z175" t="s">
        <v>1780</v>
      </c>
      <c r="AC175" s="5">
        <v>1905121</v>
      </c>
      <c r="AD175" s="5"/>
      <c r="AH175" s="4">
        <v>1902477</v>
      </c>
      <c r="AL175" s="4">
        <v>1826534</v>
      </c>
    </row>
    <row r="176" spans="1:38" ht="15">
      <c r="A176" t="s">
        <v>1781</v>
      </c>
      <c r="C176" t="s">
        <v>304</v>
      </c>
      <c r="E176" t="s">
        <v>1782</v>
      </c>
      <c r="G176" t="s">
        <v>1132</v>
      </c>
      <c r="J176" t="s">
        <v>1144</v>
      </c>
      <c r="N176" t="s">
        <v>1134</v>
      </c>
      <c r="R176" t="s">
        <v>1126</v>
      </c>
      <c r="V176" t="s">
        <v>1149</v>
      </c>
      <c r="Z176" t="s">
        <v>1769</v>
      </c>
      <c r="AC176" s="5">
        <v>1975000</v>
      </c>
      <c r="AD176" s="5"/>
      <c r="AH176" s="4">
        <v>1959254</v>
      </c>
      <c r="AL176" s="4">
        <v>1956889</v>
      </c>
    </row>
    <row r="177" spans="1:38" ht="15">
      <c r="A177" t="s">
        <v>1581</v>
      </c>
      <c r="C177" t="s">
        <v>298</v>
      </c>
      <c r="E177" t="s">
        <v>1265</v>
      </c>
      <c r="G177" t="s">
        <v>1132</v>
      </c>
      <c r="J177" t="s">
        <v>1582</v>
      </c>
      <c r="N177" t="s">
        <v>1134</v>
      </c>
      <c r="R177" t="s">
        <v>1126</v>
      </c>
      <c r="V177" t="s">
        <v>1583</v>
      </c>
      <c r="Z177" t="s">
        <v>1222</v>
      </c>
      <c r="AC177" s="5">
        <v>987500</v>
      </c>
      <c r="AD177" s="5"/>
      <c r="AH177" s="4">
        <v>985421</v>
      </c>
      <c r="AL177" s="4">
        <v>952938</v>
      </c>
    </row>
    <row r="178" spans="1:38" ht="15">
      <c r="A178" t="s">
        <v>1584</v>
      </c>
      <c r="C178" t="s">
        <v>290</v>
      </c>
      <c r="E178" t="s">
        <v>1131</v>
      </c>
      <c r="G178" t="s">
        <v>1132</v>
      </c>
      <c r="J178" t="s">
        <v>1154</v>
      </c>
      <c r="N178" t="s">
        <v>1134</v>
      </c>
      <c r="R178" t="s">
        <v>1126</v>
      </c>
      <c r="V178" t="s">
        <v>1285</v>
      </c>
      <c r="Z178" t="s">
        <v>1586</v>
      </c>
      <c r="AC178" s="5">
        <v>1995000</v>
      </c>
      <c r="AD178" s="5"/>
      <c r="AH178" s="4">
        <v>1976131</v>
      </c>
      <c r="AL178" s="4">
        <v>1931160</v>
      </c>
    </row>
    <row r="179" spans="1:38" ht="15">
      <c r="A179" t="s">
        <v>1588</v>
      </c>
      <c r="C179" t="s">
        <v>286</v>
      </c>
      <c r="E179" t="s">
        <v>1265</v>
      </c>
      <c r="G179" t="s">
        <v>1132</v>
      </c>
      <c r="J179" t="s">
        <v>1133</v>
      </c>
      <c r="N179" t="s">
        <v>1134</v>
      </c>
      <c r="R179" t="s">
        <v>1126</v>
      </c>
      <c r="V179" t="s">
        <v>1135</v>
      </c>
      <c r="Z179" t="s">
        <v>1589</v>
      </c>
      <c r="AC179" s="5">
        <v>222750</v>
      </c>
      <c r="AD179" s="5"/>
      <c r="AH179" s="4">
        <v>222282</v>
      </c>
      <c r="AL179" s="4">
        <v>220801</v>
      </c>
    </row>
    <row r="180" spans="1:38" ht="15">
      <c r="A180" t="s">
        <v>1588</v>
      </c>
      <c r="C180" t="s">
        <v>286</v>
      </c>
      <c r="E180" t="s">
        <v>1590</v>
      </c>
      <c r="G180" t="s">
        <v>1132</v>
      </c>
      <c r="J180" t="s">
        <v>1133</v>
      </c>
      <c r="N180" t="s">
        <v>1134</v>
      </c>
      <c r="R180" t="s">
        <v>1126</v>
      </c>
      <c r="V180" t="s">
        <v>1135</v>
      </c>
      <c r="Z180" t="s">
        <v>1589</v>
      </c>
      <c r="AC180" s="5">
        <v>1262250</v>
      </c>
      <c r="AD180" s="5"/>
      <c r="AH180" s="4">
        <v>1259600</v>
      </c>
      <c r="AL180" s="4">
        <v>1251205</v>
      </c>
    </row>
    <row r="181" spans="1:38" ht="15">
      <c r="A181" t="s">
        <v>1591</v>
      </c>
      <c r="C181" t="s">
        <v>295</v>
      </c>
      <c r="E181" t="s">
        <v>1592</v>
      </c>
      <c r="G181" t="s">
        <v>1132</v>
      </c>
      <c r="J181" t="s">
        <v>1133</v>
      </c>
      <c r="N181" t="s">
        <v>1134</v>
      </c>
      <c r="R181" t="s">
        <v>1126</v>
      </c>
      <c r="V181" t="s">
        <v>1135</v>
      </c>
      <c r="Z181" t="s">
        <v>1593</v>
      </c>
      <c r="AC181" s="5">
        <v>1995000</v>
      </c>
      <c r="AD181" s="5"/>
      <c r="AH181" s="4">
        <v>1985507</v>
      </c>
      <c r="AL181" s="4">
        <v>1911469</v>
      </c>
    </row>
    <row r="182" spans="1:38" ht="15">
      <c r="A182" t="s">
        <v>1594</v>
      </c>
      <c r="C182" t="s">
        <v>282</v>
      </c>
      <c r="E182" t="s">
        <v>1174</v>
      </c>
      <c r="G182" t="s">
        <v>1132</v>
      </c>
      <c r="J182" t="s">
        <v>1017</v>
      </c>
      <c r="N182" t="s">
        <v>1134</v>
      </c>
      <c r="R182" t="s">
        <v>1126</v>
      </c>
      <c r="V182" t="s">
        <v>1016</v>
      </c>
      <c r="Z182" t="s">
        <v>1595</v>
      </c>
      <c r="AC182" s="5">
        <v>1937500</v>
      </c>
      <c r="AD182" s="5"/>
      <c r="AH182" s="4">
        <v>1891680</v>
      </c>
      <c r="AL182" s="4">
        <v>1541281</v>
      </c>
    </row>
    <row r="183" spans="1:38" ht="15">
      <c r="A183" t="s">
        <v>1596</v>
      </c>
      <c r="C183" t="s">
        <v>292</v>
      </c>
      <c r="E183" t="s">
        <v>1265</v>
      </c>
      <c r="G183" t="s">
        <v>1132</v>
      </c>
      <c r="J183" t="s">
        <v>1160</v>
      </c>
      <c r="N183" t="s">
        <v>1134</v>
      </c>
      <c r="R183" t="s">
        <v>1126</v>
      </c>
      <c r="V183" t="s">
        <v>1161</v>
      </c>
      <c r="Z183" t="s">
        <v>1597</v>
      </c>
      <c r="AC183" s="5">
        <v>2904577</v>
      </c>
      <c r="AD183" s="5"/>
      <c r="AH183" s="4">
        <v>2896630</v>
      </c>
      <c r="AL183" s="4">
        <v>2207479</v>
      </c>
    </row>
    <row r="184" spans="1:38" ht="15">
      <c r="A184" t="s">
        <v>1783</v>
      </c>
      <c r="C184" t="s">
        <v>289</v>
      </c>
      <c r="E184" t="s">
        <v>1784</v>
      </c>
      <c r="G184" t="s">
        <v>1132</v>
      </c>
      <c r="J184" t="s">
        <v>1161</v>
      </c>
      <c r="N184" t="s">
        <v>1168</v>
      </c>
      <c r="R184" t="s">
        <v>1126</v>
      </c>
      <c r="V184" t="s">
        <v>1135</v>
      </c>
      <c r="Z184" t="s">
        <v>1785</v>
      </c>
      <c r="AC184" s="5">
        <v>1000000</v>
      </c>
      <c r="AD184" s="5"/>
      <c r="AH184" s="4">
        <v>990308</v>
      </c>
      <c r="AL184" s="4">
        <v>992130</v>
      </c>
    </row>
    <row r="185" spans="1:38" ht="15">
      <c r="A185" t="s">
        <v>1598</v>
      </c>
      <c r="C185" t="s">
        <v>298</v>
      </c>
      <c r="E185" t="s">
        <v>1131</v>
      </c>
      <c r="G185" t="s">
        <v>1132</v>
      </c>
      <c r="J185" t="s">
        <v>1133</v>
      </c>
      <c r="N185" t="s">
        <v>1134</v>
      </c>
      <c r="R185" t="s">
        <v>1126</v>
      </c>
      <c r="V185" t="s">
        <v>1135</v>
      </c>
      <c r="Z185" t="s">
        <v>1215</v>
      </c>
      <c r="AC185" s="5">
        <v>965341</v>
      </c>
      <c r="AD185" s="5"/>
      <c r="AH185" s="4">
        <v>957952</v>
      </c>
      <c r="AL185" s="4">
        <v>946034</v>
      </c>
    </row>
    <row r="186" spans="1:38" ht="15">
      <c r="A186" t="s">
        <v>1786</v>
      </c>
      <c r="C186" t="s">
        <v>301</v>
      </c>
      <c r="E186" t="s">
        <v>1132</v>
      </c>
      <c r="G186" t="s">
        <v>1132</v>
      </c>
      <c r="J186" t="s">
        <v>1787</v>
      </c>
      <c r="N186" t="s">
        <v>1160</v>
      </c>
      <c r="R186" t="s">
        <v>1126</v>
      </c>
      <c r="V186" t="s">
        <v>1788</v>
      </c>
      <c r="Z186" t="s">
        <v>1789</v>
      </c>
      <c r="AC186" s="5">
        <v>222900</v>
      </c>
      <c r="AD186" s="5"/>
      <c r="AH186" s="4">
        <v>220105</v>
      </c>
      <c r="AL186" s="4">
        <v>67520</v>
      </c>
    </row>
    <row r="187" spans="1:38" ht="15">
      <c r="A187" t="s">
        <v>1599</v>
      </c>
      <c r="C187" t="s">
        <v>282</v>
      </c>
      <c r="E187" t="s">
        <v>1138</v>
      </c>
      <c r="G187" t="s">
        <v>1132</v>
      </c>
      <c r="J187" t="s">
        <v>1139</v>
      </c>
      <c r="N187" t="s">
        <v>1134</v>
      </c>
      <c r="R187" t="s">
        <v>1126</v>
      </c>
      <c r="V187" t="s">
        <v>1140</v>
      </c>
      <c r="Z187" t="s">
        <v>1600</v>
      </c>
      <c r="AC187" s="5">
        <v>992500</v>
      </c>
      <c r="AD187" s="5"/>
      <c r="AH187" s="4">
        <v>990554</v>
      </c>
      <c r="AL187" s="4">
        <v>970169</v>
      </c>
    </row>
    <row r="188" spans="1:38" ht="15">
      <c r="A188" t="s">
        <v>1601</v>
      </c>
      <c r="C188" t="s">
        <v>287</v>
      </c>
      <c r="E188" t="s">
        <v>1131</v>
      </c>
      <c r="G188" t="s">
        <v>1132</v>
      </c>
      <c r="J188" t="s">
        <v>1144</v>
      </c>
      <c r="N188" t="s">
        <v>1134</v>
      </c>
      <c r="R188" t="s">
        <v>1126</v>
      </c>
      <c r="V188" t="s">
        <v>1149</v>
      </c>
      <c r="Z188" t="s">
        <v>1790</v>
      </c>
      <c r="AC188" s="5">
        <v>1272143</v>
      </c>
      <c r="AD188" s="5"/>
      <c r="AH188" s="4">
        <v>1270803</v>
      </c>
      <c r="AL188" s="4">
        <v>1253061</v>
      </c>
    </row>
    <row r="189" spans="1:38" ht="15">
      <c r="A189" t="s">
        <v>1602</v>
      </c>
      <c r="C189" t="s">
        <v>290</v>
      </c>
      <c r="E189" t="s">
        <v>1392</v>
      </c>
      <c r="G189" t="s">
        <v>1132</v>
      </c>
      <c r="J189" t="s">
        <v>1160</v>
      </c>
      <c r="N189" t="s">
        <v>1134</v>
      </c>
      <c r="R189" t="s">
        <v>1126</v>
      </c>
      <c r="V189" t="s">
        <v>1161</v>
      </c>
      <c r="Z189" t="s">
        <v>1604</v>
      </c>
      <c r="AC189" s="5">
        <v>479913</v>
      </c>
      <c r="AD189" s="5"/>
      <c r="AH189" s="4">
        <v>476927</v>
      </c>
      <c r="AL189" s="4">
        <v>311944</v>
      </c>
    </row>
    <row r="190" spans="1:38" ht="15">
      <c r="A190" t="s">
        <v>1605</v>
      </c>
      <c r="C190" t="s">
        <v>282</v>
      </c>
      <c r="E190" t="s">
        <v>1138</v>
      </c>
      <c r="G190" t="s">
        <v>1132</v>
      </c>
      <c r="J190" t="s">
        <v>1140</v>
      </c>
      <c r="N190" t="s">
        <v>1134</v>
      </c>
      <c r="R190" t="s">
        <v>1126</v>
      </c>
      <c r="V190" t="s">
        <v>1184</v>
      </c>
      <c r="Z190" t="s">
        <v>1606</v>
      </c>
      <c r="AC190" s="5">
        <v>1860000</v>
      </c>
      <c r="AD190" s="5"/>
      <c r="AH190" s="4">
        <v>1805035</v>
      </c>
      <c r="AL190" s="4">
        <v>1804200</v>
      </c>
    </row>
    <row r="191" spans="1:38" ht="15">
      <c r="A191" t="s">
        <v>1613</v>
      </c>
      <c r="C191" t="s">
        <v>298</v>
      </c>
      <c r="E191" t="s">
        <v>1138</v>
      </c>
      <c r="G191" t="s">
        <v>1132</v>
      </c>
      <c r="J191" t="s">
        <v>1149</v>
      </c>
      <c r="N191" t="s">
        <v>1134</v>
      </c>
      <c r="R191" t="s">
        <v>1126</v>
      </c>
      <c r="V191" t="s">
        <v>1164</v>
      </c>
      <c r="Z191" t="s">
        <v>1614</v>
      </c>
      <c r="AC191" s="5">
        <v>1651816</v>
      </c>
      <c r="AD191" s="5"/>
      <c r="AH191" s="4">
        <v>1647936</v>
      </c>
      <c r="AL191" s="4">
        <v>1636669</v>
      </c>
    </row>
    <row r="192" spans="1:38" ht="15">
      <c r="A192" t="s">
        <v>1615</v>
      </c>
      <c r="C192" t="s">
        <v>273</v>
      </c>
      <c r="E192" t="s">
        <v>1138</v>
      </c>
      <c r="G192" t="s">
        <v>1132</v>
      </c>
      <c r="J192" t="s">
        <v>1144</v>
      </c>
      <c r="N192" t="s">
        <v>1134</v>
      </c>
      <c r="R192" t="s">
        <v>1126</v>
      </c>
      <c r="V192" t="s">
        <v>1149</v>
      </c>
      <c r="Z192" t="s">
        <v>1548</v>
      </c>
      <c r="AC192" s="5">
        <v>932522</v>
      </c>
      <c r="AD192" s="5"/>
      <c r="AH192" s="4">
        <v>928333</v>
      </c>
      <c r="AL192" s="4">
        <v>915624</v>
      </c>
    </row>
    <row r="193" spans="1:38" ht="15">
      <c r="A193" t="s">
        <v>1616</v>
      </c>
      <c r="C193" t="s">
        <v>300</v>
      </c>
      <c r="E193" t="s">
        <v>1138</v>
      </c>
      <c r="G193" t="s">
        <v>1132</v>
      </c>
      <c r="J193" t="s">
        <v>1153</v>
      </c>
      <c r="N193" t="s">
        <v>1134</v>
      </c>
      <c r="R193" t="s">
        <v>1126</v>
      </c>
      <c r="V193" t="s">
        <v>1154</v>
      </c>
      <c r="Z193" t="s">
        <v>1617</v>
      </c>
      <c r="AC193" s="5">
        <v>1491826</v>
      </c>
      <c r="AD193" s="5"/>
      <c r="AH193" s="4">
        <v>1433943</v>
      </c>
      <c r="AL193" s="4">
        <v>1396722</v>
      </c>
    </row>
    <row r="194" spans="1:38" ht="15">
      <c r="A194" t="s">
        <v>1618</v>
      </c>
      <c r="C194" t="s">
        <v>291</v>
      </c>
      <c r="E194" t="s">
        <v>1361</v>
      </c>
      <c r="G194" t="s">
        <v>1132</v>
      </c>
      <c r="J194" t="s">
        <v>1160</v>
      </c>
      <c r="N194" t="s">
        <v>1168</v>
      </c>
      <c r="R194" t="s">
        <v>1126</v>
      </c>
      <c r="V194" t="s">
        <v>1133</v>
      </c>
      <c r="Z194" t="s">
        <v>1300</v>
      </c>
      <c r="AC194" s="5">
        <v>4277294</v>
      </c>
      <c r="AD194" s="5"/>
      <c r="AH194" s="4">
        <v>4283815</v>
      </c>
      <c r="AL194" s="4">
        <v>4148975</v>
      </c>
    </row>
    <row r="195" spans="1:38" ht="15">
      <c r="A195" t="s">
        <v>1619</v>
      </c>
      <c r="C195" t="s">
        <v>312</v>
      </c>
      <c r="E195" t="s">
        <v>1138</v>
      </c>
      <c r="G195" t="s">
        <v>1132</v>
      </c>
      <c r="J195" t="s">
        <v>1140</v>
      </c>
      <c r="N195" t="s">
        <v>1134</v>
      </c>
      <c r="R195" t="s">
        <v>1126</v>
      </c>
      <c r="V195" t="s">
        <v>1184</v>
      </c>
      <c r="Z195" t="s">
        <v>1791</v>
      </c>
      <c r="AC195" s="5">
        <v>1946300</v>
      </c>
      <c r="AD195" s="5"/>
      <c r="AH195" s="4">
        <v>1939729</v>
      </c>
      <c r="AL195" s="4">
        <v>1917107</v>
      </c>
    </row>
    <row r="196" spans="1:38" ht="15">
      <c r="A196" t="s">
        <v>1792</v>
      </c>
      <c r="C196" t="s">
        <v>313</v>
      </c>
      <c r="E196" t="s">
        <v>1131</v>
      </c>
      <c r="G196" t="s">
        <v>1132</v>
      </c>
      <c r="J196" t="s">
        <v>1160</v>
      </c>
      <c r="N196" t="s">
        <v>1134</v>
      </c>
      <c r="R196" t="s">
        <v>1126</v>
      </c>
      <c r="V196" t="s">
        <v>1161</v>
      </c>
      <c r="Z196" t="s">
        <v>1793</v>
      </c>
      <c r="AC196" s="5">
        <v>1836625</v>
      </c>
      <c r="AD196" s="5"/>
      <c r="AH196" s="4">
        <v>1831636</v>
      </c>
      <c r="AL196" s="4">
        <v>1776935</v>
      </c>
    </row>
    <row r="197" spans="1:38" ht="15">
      <c r="A197" t="s">
        <v>1794</v>
      </c>
      <c r="C197" t="s">
        <v>1129</v>
      </c>
      <c r="E197" t="s">
        <v>1795</v>
      </c>
      <c r="G197" t="s">
        <v>1132</v>
      </c>
      <c r="J197" t="s">
        <v>1144</v>
      </c>
      <c r="N197" t="s">
        <v>1352</v>
      </c>
      <c r="R197" t="s">
        <v>1126</v>
      </c>
      <c r="V197" t="s">
        <v>1153</v>
      </c>
      <c r="Z197" t="s">
        <v>1796</v>
      </c>
      <c r="AC197" s="5">
        <v>482603</v>
      </c>
      <c r="AD197" s="5"/>
      <c r="AH197" s="4">
        <v>476598</v>
      </c>
      <c r="AL197" s="4">
        <v>480494</v>
      </c>
    </row>
    <row r="198" spans="1:38" ht="15">
      <c r="A198" t="s">
        <v>1624</v>
      </c>
      <c r="C198" t="s">
        <v>1214</v>
      </c>
      <c r="E198" t="s">
        <v>1138</v>
      </c>
      <c r="G198" t="s">
        <v>1132</v>
      </c>
      <c r="J198" t="s">
        <v>1149</v>
      </c>
      <c r="N198" t="s">
        <v>1134</v>
      </c>
      <c r="R198" t="s">
        <v>1126</v>
      </c>
      <c r="V198" t="s">
        <v>1164</v>
      </c>
      <c r="Z198" t="s">
        <v>1625</v>
      </c>
      <c r="AC198" s="5">
        <v>886192</v>
      </c>
      <c r="AD198" s="5"/>
      <c r="AH198" s="4">
        <v>887853</v>
      </c>
      <c r="AL198" s="4">
        <v>875673</v>
      </c>
    </row>
    <row r="199" spans="1:38" ht="15">
      <c r="A199" t="s">
        <v>1797</v>
      </c>
      <c r="C199" t="s">
        <v>282</v>
      </c>
      <c r="E199" t="s">
        <v>1798</v>
      </c>
      <c r="G199" t="s">
        <v>1132</v>
      </c>
      <c r="J199" t="s">
        <v>1139</v>
      </c>
      <c r="N199" t="s">
        <v>1352</v>
      </c>
      <c r="R199" t="s">
        <v>1126</v>
      </c>
      <c r="V199" t="s">
        <v>1358</v>
      </c>
      <c r="Z199" t="s">
        <v>1799</v>
      </c>
      <c r="AC199" s="5">
        <v>156888</v>
      </c>
      <c r="AD199" s="5"/>
      <c r="AH199" s="4">
        <v>156328</v>
      </c>
      <c r="AL199" s="4">
        <v>155973</v>
      </c>
    </row>
    <row r="200" spans="1:38" ht="15">
      <c r="A200" t="s">
        <v>1797</v>
      </c>
      <c r="C200" t="s">
        <v>282</v>
      </c>
      <c r="E200" t="s">
        <v>1152</v>
      </c>
      <c r="G200" t="s">
        <v>1132</v>
      </c>
      <c r="J200" t="s">
        <v>1139</v>
      </c>
      <c r="N200" t="s">
        <v>1352</v>
      </c>
      <c r="R200" t="s">
        <v>1126</v>
      </c>
      <c r="V200" t="s">
        <v>1358</v>
      </c>
      <c r="Z200" t="s">
        <v>1799</v>
      </c>
      <c r="AC200" s="5">
        <v>921426</v>
      </c>
      <c r="AD200" s="5"/>
      <c r="AH200" s="4">
        <v>918393</v>
      </c>
      <c r="AL200" s="4">
        <v>916054</v>
      </c>
    </row>
    <row r="201" spans="1:38" ht="15">
      <c r="A201" t="s">
        <v>1626</v>
      </c>
      <c r="C201" t="s">
        <v>286</v>
      </c>
      <c r="E201" t="s">
        <v>1152</v>
      </c>
      <c r="G201" t="s">
        <v>1132</v>
      </c>
      <c r="J201" t="s">
        <v>1144</v>
      </c>
      <c r="N201" t="s">
        <v>1134</v>
      </c>
      <c r="R201" t="s">
        <v>1126</v>
      </c>
      <c r="V201" t="s">
        <v>1149</v>
      </c>
      <c r="Z201" t="s">
        <v>1628</v>
      </c>
      <c r="AC201" s="5">
        <v>2992500</v>
      </c>
      <c r="AD201" s="5"/>
      <c r="AH201" s="4">
        <v>2978573</v>
      </c>
      <c r="AL201" s="4">
        <v>2840810</v>
      </c>
    </row>
    <row r="202" spans="1:38" ht="15">
      <c r="A202" t="s">
        <v>1629</v>
      </c>
      <c r="C202" t="s">
        <v>290</v>
      </c>
      <c r="E202" t="s">
        <v>1630</v>
      </c>
      <c r="G202" t="s">
        <v>1132</v>
      </c>
      <c r="J202" t="s">
        <v>1160</v>
      </c>
      <c r="N202" t="s">
        <v>1134</v>
      </c>
      <c r="R202" t="s">
        <v>1126</v>
      </c>
      <c r="V202" t="s">
        <v>1161</v>
      </c>
      <c r="Z202" t="s">
        <v>1631</v>
      </c>
      <c r="AC202" s="5">
        <v>2916556</v>
      </c>
      <c r="AD202" s="5"/>
      <c r="AH202" s="4">
        <v>2903859</v>
      </c>
      <c r="AL202" s="4">
        <v>2832705</v>
      </c>
    </row>
    <row r="203" spans="1:38" ht="15">
      <c r="A203" t="s">
        <v>1632</v>
      </c>
      <c r="C203" t="s">
        <v>299</v>
      </c>
      <c r="E203" t="s">
        <v>1633</v>
      </c>
      <c r="G203" t="s">
        <v>1132</v>
      </c>
      <c r="J203" t="s">
        <v>1208</v>
      </c>
      <c r="N203" t="s">
        <v>1168</v>
      </c>
      <c r="R203" t="s">
        <v>1126</v>
      </c>
      <c r="V203" t="s">
        <v>1189</v>
      </c>
      <c r="Z203" t="s">
        <v>1635</v>
      </c>
      <c r="AC203" s="5">
        <v>2545588</v>
      </c>
      <c r="AD203" s="5"/>
      <c r="AH203" s="4">
        <v>2539315</v>
      </c>
      <c r="AL203" s="4">
        <v>2385700</v>
      </c>
    </row>
    <row r="204" spans="1:38" ht="15">
      <c r="A204" t="s">
        <v>1636</v>
      </c>
      <c r="C204" t="s">
        <v>282</v>
      </c>
      <c r="E204" t="s">
        <v>1131</v>
      </c>
      <c r="G204" t="s">
        <v>1132</v>
      </c>
      <c r="J204" t="s">
        <v>1208</v>
      </c>
      <c r="N204" t="s">
        <v>1168</v>
      </c>
      <c r="R204" t="s">
        <v>1126</v>
      </c>
      <c r="V204" t="s">
        <v>1189</v>
      </c>
      <c r="Z204" t="s">
        <v>1637</v>
      </c>
      <c r="AC204" s="5">
        <v>1014058</v>
      </c>
      <c r="AD204" s="5"/>
      <c r="AH204" s="4">
        <v>1011203</v>
      </c>
      <c r="AL204" s="4">
        <v>1005692</v>
      </c>
    </row>
    <row r="205" spans="1:38" ht="15">
      <c r="A205" t="s">
        <v>1800</v>
      </c>
      <c r="C205" t="s">
        <v>282</v>
      </c>
      <c r="E205" t="s">
        <v>1503</v>
      </c>
      <c r="G205" t="s">
        <v>1132</v>
      </c>
      <c r="J205" t="s">
        <v>1144</v>
      </c>
      <c r="N205" t="s">
        <v>1134</v>
      </c>
      <c r="R205" t="s">
        <v>1126</v>
      </c>
      <c r="V205" t="s">
        <v>1149</v>
      </c>
      <c r="Z205" t="s">
        <v>1801</v>
      </c>
      <c r="AC205" s="5">
        <v>2484603</v>
      </c>
      <c r="AD205" s="5"/>
      <c r="AH205" s="4">
        <v>2484603</v>
      </c>
      <c r="AL205" s="4">
        <v>2452775</v>
      </c>
    </row>
    <row r="206" spans="1:38" ht="15">
      <c r="A206" t="s">
        <v>1639</v>
      </c>
      <c r="C206" t="s">
        <v>1129</v>
      </c>
      <c r="E206" t="s">
        <v>1131</v>
      </c>
      <c r="G206" t="s">
        <v>1132</v>
      </c>
      <c r="J206" t="s">
        <v>1164</v>
      </c>
      <c r="N206" t="s">
        <v>1134</v>
      </c>
      <c r="R206" t="s">
        <v>1126</v>
      </c>
      <c r="V206" t="s">
        <v>1358</v>
      </c>
      <c r="Z206" t="s">
        <v>1640</v>
      </c>
      <c r="AC206" s="5">
        <v>1000000</v>
      </c>
      <c r="AD206" s="5"/>
      <c r="AH206" s="4">
        <v>970144</v>
      </c>
      <c r="AL206" s="4">
        <v>993750</v>
      </c>
    </row>
    <row r="207" spans="1:38" ht="15">
      <c r="A207" t="s">
        <v>1641</v>
      </c>
      <c r="C207" t="s">
        <v>292</v>
      </c>
      <c r="E207" t="s">
        <v>1131</v>
      </c>
      <c r="G207" t="s">
        <v>1132</v>
      </c>
      <c r="J207" t="s">
        <v>1133</v>
      </c>
      <c r="N207" t="s">
        <v>1134</v>
      </c>
      <c r="R207" t="s">
        <v>1126</v>
      </c>
      <c r="V207" t="s">
        <v>1135</v>
      </c>
      <c r="Z207" t="s">
        <v>1642</v>
      </c>
      <c r="AC207" s="5">
        <v>492500</v>
      </c>
      <c r="AD207" s="5"/>
      <c r="AH207" s="4">
        <v>490508</v>
      </c>
      <c r="AL207" s="4">
        <v>478134</v>
      </c>
    </row>
    <row r="208" spans="1:38" ht="15">
      <c r="A208" t="s">
        <v>1643</v>
      </c>
      <c r="C208" t="s">
        <v>282</v>
      </c>
      <c r="E208" t="s">
        <v>1644</v>
      </c>
      <c r="G208" t="s">
        <v>1132</v>
      </c>
      <c r="J208" t="s">
        <v>1153</v>
      </c>
      <c r="N208" t="s">
        <v>1352</v>
      </c>
      <c r="R208" t="s">
        <v>1126</v>
      </c>
      <c r="V208" t="s">
        <v>1157</v>
      </c>
      <c r="Z208" t="s">
        <v>1645</v>
      </c>
      <c r="AC208" s="5">
        <v>1736392</v>
      </c>
      <c r="AD208" s="5"/>
      <c r="AH208" s="4">
        <v>1749291</v>
      </c>
      <c r="AL208" s="4">
        <v>1475934</v>
      </c>
    </row>
    <row r="209" spans="1:38" ht="15">
      <c r="A209" t="s">
        <v>1802</v>
      </c>
      <c r="C209" t="s">
        <v>290</v>
      </c>
      <c r="E209" t="s">
        <v>1803</v>
      </c>
      <c r="G209" t="s">
        <v>1132</v>
      </c>
      <c r="J209" t="s">
        <v>1188</v>
      </c>
      <c r="N209" t="s">
        <v>1168</v>
      </c>
      <c r="R209" t="s">
        <v>1126</v>
      </c>
      <c r="V209" t="s">
        <v>1144</v>
      </c>
      <c r="Z209" t="s">
        <v>1804</v>
      </c>
      <c r="AC209" s="5">
        <v>2534892</v>
      </c>
      <c r="AD209" s="5"/>
      <c r="AH209" s="4">
        <v>2558782</v>
      </c>
      <c r="AL209" s="4">
        <v>2490861</v>
      </c>
    </row>
    <row r="210" spans="1:38" ht="15">
      <c r="A210" t="s">
        <v>1805</v>
      </c>
      <c r="C210" t="s">
        <v>286</v>
      </c>
      <c r="E210" t="s">
        <v>1138</v>
      </c>
      <c r="G210" t="s">
        <v>1132</v>
      </c>
      <c r="J210" t="s">
        <v>1135</v>
      </c>
      <c r="N210" t="s">
        <v>1134</v>
      </c>
      <c r="R210" t="s">
        <v>1126</v>
      </c>
      <c r="V210" t="s">
        <v>1157</v>
      </c>
      <c r="Z210" t="s">
        <v>1657</v>
      </c>
      <c r="AC210" s="5">
        <v>2985000</v>
      </c>
      <c r="AD210" s="5"/>
      <c r="AH210" s="4">
        <v>2971139</v>
      </c>
      <c r="AL210" s="4">
        <v>2932763</v>
      </c>
    </row>
    <row r="212" spans="33:39" ht="15">
      <c r="AG212" s="15">
        <v>303643756</v>
      </c>
      <c r="AH212" s="15"/>
      <c r="AI212" s="2"/>
      <c r="AK212" s="15">
        <v>284844789</v>
      </c>
      <c r="AL212" s="15"/>
      <c r="AM212" s="2"/>
    </row>
    <row r="214" spans="2:39" ht="15">
      <c r="B214" s="8"/>
      <c r="C214" s="8"/>
      <c r="D214" s="8"/>
      <c r="E214" s="8"/>
      <c r="F214" s="8"/>
      <c r="G214" s="8"/>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row>
    <row r="215" spans="9:38" ht="15">
      <c r="I215" s="8"/>
      <c r="J215" s="8"/>
      <c r="M215" s="8"/>
      <c r="N215" s="8"/>
      <c r="Q215" s="8"/>
      <c r="R215" s="8"/>
      <c r="U215" s="8"/>
      <c r="V215" s="8"/>
      <c r="Y215" s="8"/>
      <c r="Z215" s="8"/>
      <c r="AC215" s="1" t="s">
        <v>693</v>
      </c>
      <c r="AD215" s="1"/>
      <c r="AG215" s="1" t="s">
        <v>352</v>
      </c>
      <c r="AH215" s="1"/>
      <c r="AK215" s="1" t="s">
        <v>880</v>
      </c>
      <c r="AL215" s="1"/>
    </row>
    <row r="216" ht="15">
      <c r="A216" s="2" t="s">
        <v>389</v>
      </c>
    </row>
    <row r="217" spans="1:38" ht="15">
      <c r="A217" s="8" t="s">
        <v>1806</v>
      </c>
      <c r="B217" s="8"/>
      <c r="C217" s="8"/>
      <c r="AC217" s="5">
        <v>2349633</v>
      </c>
      <c r="AD217" s="5"/>
      <c r="AG217" s="5">
        <v>2349633</v>
      </c>
      <c r="AH217" s="5"/>
      <c r="AK217" s="5">
        <v>2349633</v>
      </c>
      <c r="AL217" s="5"/>
    </row>
    <row r="219" spans="1:39" ht="15">
      <c r="A219" s="2" t="s">
        <v>1661</v>
      </c>
      <c r="AC219" s="15">
        <v>2349633</v>
      </c>
      <c r="AD219" s="15"/>
      <c r="AE219" s="2"/>
      <c r="AG219" s="15">
        <v>2349633</v>
      </c>
      <c r="AH219" s="15"/>
      <c r="AI219" s="2"/>
      <c r="AK219" s="15">
        <v>2349633</v>
      </c>
      <c r="AL219" s="15"/>
      <c r="AM219" s="2"/>
    </row>
  </sheetData>
  <sheetProtection selectLockedCells="1" selectUnlockedCells="1"/>
  <mergeCells count="241">
    <mergeCell ref="A2:F2"/>
    <mergeCell ref="I5:J5"/>
    <mergeCell ref="M5:N5"/>
    <mergeCell ref="Q5:R5"/>
    <mergeCell ref="U5:V5"/>
    <mergeCell ref="Y5:Z5"/>
    <mergeCell ref="AC5:AD5"/>
    <mergeCell ref="AG5:AH5"/>
    <mergeCell ref="AK5:AL5"/>
    <mergeCell ref="AG6:AH6"/>
    <mergeCell ref="AK6:AL6"/>
    <mergeCell ref="AC9:AD9"/>
    <mergeCell ref="AC10:AD10"/>
    <mergeCell ref="AC11:AD11"/>
    <mergeCell ref="AC12:AD12"/>
    <mergeCell ref="AC13:AD13"/>
    <mergeCell ref="AC14:AD14"/>
    <mergeCell ref="AC15:AD15"/>
    <mergeCell ref="AC16:AD16"/>
    <mergeCell ref="AC17:AD17"/>
    <mergeCell ref="AC18:AD18"/>
    <mergeCell ref="AC19:AD19"/>
    <mergeCell ref="AC20:AD20"/>
    <mergeCell ref="AC21:AD21"/>
    <mergeCell ref="AC22:AD22"/>
    <mergeCell ref="AC23:AD23"/>
    <mergeCell ref="AC24:AD24"/>
    <mergeCell ref="AC25:AD25"/>
    <mergeCell ref="AC26:AD26"/>
    <mergeCell ref="AC27:AD27"/>
    <mergeCell ref="AC28:AD28"/>
    <mergeCell ref="AC29:AD29"/>
    <mergeCell ref="AC30:AD30"/>
    <mergeCell ref="AC31:AD31"/>
    <mergeCell ref="AC32:AD32"/>
    <mergeCell ref="AC33:AD33"/>
    <mergeCell ref="AC34:AD34"/>
    <mergeCell ref="AC35:AD35"/>
    <mergeCell ref="AC36:AD36"/>
    <mergeCell ref="AC37:AD37"/>
    <mergeCell ref="AC38:AD38"/>
    <mergeCell ref="AC39:AD39"/>
    <mergeCell ref="AC40:AD40"/>
    <mergeCell ref="AC41:AD41"/>
    <mergeCell ref="AC42:AD42"/>
    <mergeCell ref="AC43:AD43"/>
    <mergeCell ref="AC44:AD44"/>
    <mergeCell ref="AC45:AD45"/>
    <mergeCell ref="AC46:AD46"/>
    <mergeCell ref="AC47:AD47"/>
    <mergeCell ref="AC48:AD48"/>
    <mergeCell ref="AC49:AD49"/>
    <mergeCell ref="AC50:AD50"/>
    <mergeCell ref="AC51:AD51"/>
    <mergeCell ref="AC52:AD52"/>
    <mergeCell ref="AC53:AD53"/>
    <mergeCell ref="AC54:AD54"/>
    <mergeCell ref="AC55:AD55"/>
    <mergeCell ref="AC56:AD56"/>
    <mergeCell ref="AC57:AD57"/>
    <mergeCell ref="AC58:AD58"/>
    <mergeCell ref="AC59:AD59"/>
    <mergeCell ref="AC60:AD60"/>
    <mergeCell ref="AC61:AD61"/>
    <mergeCell ref="AC62:AD62"/>
    <mergeCell ref="AC63:AD63"/>
    <mergeCell ref="AC64:AD64"/>
    <mergeCell ref="AC65:AD65"/>
    <mergeCell ref="AC66:AD66"/>
    <mergeCell ref="AC67:AD67"/>
    <mergeCell ref="AC68:AD68"/>
    <mergeCell ref="AC69:AD69"/>
    <mergeCell ref="AC70:AD70"/>
    <mergeCell ref="AC71:AD71"/>
    <mergeCell ref="AC72:AD72"/>
    <mergeCell ref="AC73:AD73"/>
    <mergeCell ref="AC74:AD74"/>
    <mergeCell ref="AC75:AD75"/>
    <mergeCell ref="AC76:AD76"/>
    <mergeCell ref="AC77:AD77"/>
    <mergeCell ref="AC78:AD78"/>
    <mergeCell ref="AC79:AD79"/>
    <mergeCell ref="AC80:AD80"/>
    <mergeCell ref="AC81:AD81"/>
    <mergeCell ref="AC82:AD82"/>
    <mergeCell ref="AC83:AD83"/>
    <mergeCell ref="AC84:AD84"/>
    <mergeCell ref="AC85:AD85"/>
    <mergeCell ref="AC86:AD86"/>
    <mergeCell ref="AC87:AD87"/>
    <mergeCell ref="AC88:AD88"/>
    <mergeCell ref="AC89:AD89"/>
    <mergeCell ref="AC90:AD90"/>
    <mergeCell ref="AC91:AD91"/>
    <mergeCell ref="AC92:AD92"/>
    <mergeCell ref="AC93:AD93"/>
    <mergeCell ref="AC94:AD94"/>
    <mergeCell ref="AC95:AD95"/>
    <mergeCell ref="AC96:AD96"/>
    <mergeCell ref="AC97:AD97"/>
    <mergeCell ref="AC98:AD98"/>
    <mergeCell ref="AC99:AD99"/>
    <mergeCell ref="AC100:AD100"/>
    <mergeCell ref="AC101:AD101"/>
    <mergeCell ref="AC102:AD102"/>
    <mergeCell ref="AC103:AD103"/>
    <mergeCell ref="AC104:AD104"/>
    <mergeCell ref="AC105:AD105"/>
    <mergeCell ref="AC106:AD106"/>
    <mergeCell ref="AC107:AD107"/>
    <mergeCell ref="AC108:AD108"/>
    <mergeCell ref="AC109:AD109"/>
    <mergeCell ref="AC110:AD110"/>
    <mergeCell ref="AC111:AD111"/>
    <mergeCell ref="AC112:AD112"/>
    <mergeCell ref="AC113:AD113"/>
    <mergeCell ref="AC114:AD114"/>
    <mergeCell ref="AC115:AD115"/>
    <mergeCell ref="AC116:AD116"/>
    <mergeCell ref="AC117:AD117"/>
    <mergeCell ref="AC118:AD118"/>
    <mergeCell ref="AC119:AD119"/>
    <mergeCell ref="AC120:AD120"/>
    <mergeCell ref="AC121:AD121"/>
    <mergeCell ref="AC122:AD122"/>
    <mergeCell ref="AC123:AD123"/>
    <mergeCell ref="AC124:AD124"/>
    <mergeCell ref="AC125:AD125"/>
    <mergeCell ref="AC126:AD126"/>
    <mergeCell ref="AC127:AD127"/>
    <mergeCell ref="AC128:AD128"/>
    <mergeCell ref="AC129:AD129"/>
    <mergeCell ref="AC130:AD130"/>
    <mergeCell ref="AC131:AD131"/>
    <mergeCell ref="AC132:AD132"/>
    <mergeCell ref="AC133:AD133"/>
    <mergeCell ref="AC134:AD134"/>
    <mergeCell ref="AC135:AD135"/>
    <mergeCell ref="AC136:AD136"/>
    <mergeCell ref="AC137:AD137"/>
    <mergeCell ref="AC138:AD138"/>
    <mergeCell ref="AC139:AD139"/>
    <mergeCell ref="AC140:AD140"/>
    <mergeCell ref="AC141:AD141"/>
    <mergeCell ref="AC142:AD142"/>
    <mergeCell ref="AC143:AD143"/>
    <mergeCell ref="AC144:AD144"/>
    <mergeCell ref="AC145:AD145"/>
    <mergeCell ref="AC146:AD146"/>
    <mergeCell ref="AC147:AD147"/>
    <mergeCell ref="AC148:AD148"/>
    <mergeCell ref="AC149:AD149"/>
    <mergeCell ref="AC150:AD150"/>
    <mergeCell ref="AC151:AD151"/>
    <mergeCell ref="AC152:AD152"/>
    <mergeCell ref="AC153:AD153"/>
    <mergeCell ref="AC154:AD154"/>
    <mergeCell ref="AC155:AD155"/>
    <mergeCell ref="AC156:AD156"/>
    <mergeCell ref="AC157:AD157"/>
    <mergeCell ref="AC158:AD158"/>
    <mergeCell ref="AC159:AD159"/>
    <mergeCell ref="AC160:AD160"/>
    <mergeCell ref="AC161:AD161"/>
    <mergeCell ref="AC162:AD162"/>
    <mergeCell ref="AC163:AD163"/>
    <mergeCell ref="AC164:AD164"/>
    <mergeCell ref="AC165:AD165"/>
    <mergeCell ref="AC166:AD166"/>
    <mergeCell ref="AC167:AD167"/>
    <mergeCell ref="AC168:AD168"/>
    <mergeCell ref="AC169:AD169"/>
    <mergeCell ref="AC170:AD170"/>
    <mergeCell ref="AC171:AD171"/>
    <mergeCell ref="AC172:AD172"/>
    <mergeCell ref="AC173:AD173"/>
    <mergeCell ref="AC174:AD174"/>
    <mergeCell ref="AC175:AD175"/>
    <mergeCell ref="AC176:AD176"/>
    <mergeCell ref="AC177:AD177"/>
    <mergeCell ref="AC178:AD178"/>
    <mergeCell ref="AC179:AD179"/>
    <mergeCell ref="AC180:AD180"/>
    <mergeCell ref="AC181:AD181"/>
    <mergeCell ref="AC182:AD182"/>
    <mergeCell ref="AC183:AD183"/>
    <mergeCell ref="AC184:AD184"/>
    <mergeCell ref="AC185:AD185"/>
    <mergeCell ref="AC186:AD186"/>
    <mergeCell ref="AC187:AD187"/>
    <mergeCell ref="AC188:AD188"/>
    <mergeCell ref="AC189:AD189"/>
    <mergeCell ref="AC190:AD190"/>
    <mergeCell ref="AC191:AD191"/>
    <mergeCell ref="AC192:AD192"/>
    <mergeCell ref="AC193:AD193"/>
    <mergeCell ref="AC194:AD194"/>
    <mergeCell ref="AC195:AD195"/>
    <mergeCell ref="AC196:AD196"/>
    <mergeCell ref="AC197:AD197"/>
    <mergeCell ref="AC198:AD198"/>
    <mergeCell ref="AC199:AD199"/>
    <mergeCell ref="AC200:AD200"/>
    <mergeCell ref="AC201:AD201"/>
    <mergeCell ref="AC202:AD202"/>
    <mergeCell ref="AC203:AD203"/>
    <mergeCell ref="AC204:AD204"/>
    <mergeCell ref="AC205:AD205"/>
    <mergeCell ref="AC206:AD206"/>
    <mergeCell ref="AC207:AD207"/>
    <mergeCell ref="AC208:AD208"/>
    <mergeCell ref="AC209:AD209"/>
    <mergeCell ref="AC210:AD210"/>
    <mergeCell ref="AG212:AH212"/>
    <mergeCell ref="AK212:AL212"/>
    <mergeCell ref="B214:C214"/>
    <mergeCell ref="D214:E214"/>
    <mergeCell ref="F214:G214"/>
    <mergeCell ref="H214:K214"/>
    <mergeCell ref="L214:O214"/>
    <mergeCell ref="P214:S214"/>
    <mergeCell ref="T214:W214"/>
    <mergeCell ref="X214:AA214"/>
    <mergeCell ref="AB214:AE214"/>
    <mergeCell ref="AF214:AI214"/>
    <mergeCell ref="AJ214:AM214"/>
    <mergeCell ref="I215:J215"/>
    <mergeCell ref="M215:N215"/>
    <mergeCell ref="Q215:R215"/>
    <mergeCell ref="U215:V215"/>
    <mergeCell ref="Y215:Z215"/>
    <mergeCell ref="AC215:AD215"/>
    <mergeCell ref="AG215:AH215"/>
    <mergeCell ref="AK215:AL215"/>
    <mergeCell ref="A217:C217"/>
    <mergeCell ref="AC217:AD217"/>
    <mergeCell ref="AG217:AH217"/>
    <mergeCell ref="AK217:AL217"/>
    <mergeCell ref="AC219:AD219"/>
    <mergeCell ref="AG219:AH219"/>
    <mergeCell ref="AK219:AL2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1807</v>
      </c>
      <c r="B2" s="1"/>
      <c r="C2" s="1"/>
      <c r="D2" s="1"/>
      <c r="E2" s="1"/>
      <c r="F2" s="1"/>
    </row>
    <row r="5" spans="3:12" ht="39.75" customHeight="1">
      <c r="C5" s="3" t="s">
        <v>519</v>
      </c>
      <c r="D5" s="3"/>
      <c r="G5" s="3" t="s">
        <v>520</v>
      </c>
      <c r="H5" s="3"/>
      <c r="K5" s="3" t="s">
        <v>521</v>
      </c>
      <c r="L5" s="3"/>
    </row>
    <row r="6" ht="15">
      <c r="A6" t="s">
        <v>1808</v>
      </c>
    </row>
    <row r="7" spans="1:12" ht="15">
      <c r="A7" t="s">
        <v>1809</v>
      </c>
      <c r="C7" s="13">
        <v>-5232690</v>
      </c>
      <c r="D7" s="13"/>
      <c r="G7" s="5">
        <v>104587</v>
      </c>
      <c r="H7" s="5"/>
      <c r="K7" s="5">
        <v>793848</v>
      </c>
      <c r="L7" s="5"/>
    </row>
    <row r="8" spans="1:12" ht="15">
      <c r="A8" t="s">
        <v>534</v>
      </c>
      <c r="D8" s="4">
        <v>358169</v>
      </c>
      <c r="H8" s="4">
        <v>419096</v>
      </c>
      <c r="L8" s="4">
        <v>620817</v>
      </c>
    </row>
    <row r="9" spans="1:12" ht="15">
      <c r="A9" t="s">
        <v>338</v>
      </c>
      <c r="D9" s="4">
        <v>13458113</v>
      </c>
      <c r="H9" s="10">
        <v>-16277895</v>
      </c>
      <c r="L9" s="10">
        <v>-3874583</v>
      </c>
    </row>
    <row r="11" spans="1:12" ht="15">
      <c r="A11" t="s">
        <v>1810</v>
      </c>
      <c r="D11" s="4">
        <v>8583592</v>
      </c>
      <c r="H11" s="10">
        <v>-15754212</v>
      </c>
      <c r="L11" s="10">
        <v>-2459918</v>
      </c>
    </row>
    <row r="13" spans="1:12" ht="15">
      <c r="A13" s="2" t="s">
        <v>1811</v>
      </c>
      <c r="D13" s="4">
        <v>8583592</v>
      </c>
      <c r="H13" s="10">
        <v>-15754212</v>
      </c>
      <c r="L13" s="10">
        <v>-2459918</v>
      </c>
    </row>
    <row r="14" spans="1:12" ht="15">
      <c r="A14" t="s">
        <v>824</v>
      </c>
      <c r="D14" s="10">
        <v>-21557368</v>
      </c>
      <c r="H14" s="10">
        <v>-5803156</v>
      </c>
      <c r="L14" s="10">
        <v>-3343238</v>
      </c>
    </row>
    <row r="16" spans="1:12" ht="15">
      <c r="A16" t="s">
        <v>825</v>
      </c>
      <c r="C16" s="13">
        <v>-12973776</v>
      </c>
      <c r="D16" s="13"/>
      <c r="G16" s="13">
        <v>-21557368</v>
      </c>
      <c r="H16" s="13"/>
      <c r="K16" s="13">
        <v>-5803156</v>
      </c>
      <c r="L16" s="13"/>
    </row>
  </sheetData>
  <sheetProtection selectLockedCells="1" selectUnlockedCells="1"/>
  <mergeCells count="10">
    <mergeCell ref="A2:F2"/>
    <mergeCell ref="C5:D5"/>
    <mergeCell ref="G5:H5"/>
    <mergeCell ref="K5:L5"/>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M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1812</v>
      </c>
      <c r="B2" s="1"/>
      <c r="C2" s="1"/>
      <c r="D2" s="1"/>
      <c r="E2" s="1"/>
      <c r="F2" s="1"/>
    </row>
    <row r="5" spans="3:12" ht="39.75" customHeight="1">
      <c r="C5" s="3" t="s">
        <v>519</v>
      </c>
      <c r="D5" s="3"/>
      <c r="G5" s="3" t="s">
        <v>520</v>
      </c>
      <c r="H5" s="3"/>
      <c r="K5" s="3" t="s">
        <v>521</v>
      </c>
      <c r="L5" s="3"/>
    </row>
    <row r="6" ht="15">
      <c r="A6" s="2" t="s">
        <v>828</v>
      </c>
    </row>
    <row r="7" spans="1:12" ht="15">
      <c r="A7" t="s">
        <v>1813</v>
      </c>
      <c r="C7" s="5">
        <v>8583592</v>
      </c>
      <c r="D7" s="5"/>
      <c r="G7" s="13">
        <v>-15754212</v>
      </c>
      <c r="H7" s="13"/>
      <c r="K7" s="13">
        <v>-2459918</v>
      </c>
      <c r="L7" s="13"/>
    </row>
    <row r="8" ht="15">
      <c r="A8" s="12" t="s">
        <v>1814</v>
      </c>
    </row>
    <row r="9" spans="1:12" ht="15">
      <c r="A9" t="s">
        <v>831</v>
      </c>
      <c r="D9" s="10">
        <v>-288557</v>
      </c>
      <c r="H9" s="10">
        <v>-56830</v>
      </c>
      <c r="L9" s="10">
        <v>-167097</v>
      </c>
    </row>
    <row r="10" spans="1:12" ht="15">
      <c r="A10" t="s">
        <v>832</v>
      </c>
      <c r="D10" s="10">
        <v>-543181</v>
      </c>
      <c r="H10" s="10">
        <v>-280310</v>
      </c>
      <c r="L10" s="10">
        <v>-454809</v>
      </c>
    </row>
    <row r="11" spans="1:12" ht="15">
      <c r="A11" t="s">
        <v>833</v>
      </c>
      <c r="D11" s="4">
        <v>829475</v>
      </c>
      <c r="H11" s="4">
        <v>955858</v>
      </c>
      <c r="L11" s="4">
        <v>953862</v>
      </c>
    </row>
    <row r="12" spans="1:12" ht="15">
      <c r="A12" t="s">
        <v>157</v>
      </c>
      <c r="D12" s="4">
        <v>6143816</v>
      </c>
      <c r="H12" t="s">
        <v>42</v>
      </c>
      <c r="L12" t="s">
        <v>42</v>
      </c>
    </row>
    <row r="13" spans="1:12" ht="15">
      <c r="A13" t="s">
        <v>534</v>
      </c>
      <c r="D13" s="10">
        <v>-358169</v>
      </c>
      <c r="H13" s="10">
        <v>-419096</v>
      </c>
      <c r="L13" s="10">
        <v>-620817</v>
      </c>
    </row>
    <row r="14" spans="1:12" ht="15">
      <c r="A14" t="s">
        <v>834</v>
      </c>
      <c r="D14" s="10">
        <v>-13458113</v>
      </c>
      <c r="H14" s="4">
        <v>16277895</v>
      </c>
      <c r="L14" s="4">
        <v>3874583</v>
      </c>
    </row>
    <row r="15" spans="1:12" ht="15">
      <c r="A15" t="s">
        <v>1815</v>
      </c>
      <c r="D15" s="4">
        <v>161551546</v>
      </c>
      <c r="H15" s="4">
        <v>142862138</v>
      </c>
      <c r="L15" s="4">
        <v>141358326</v>
      </c>
    </row>
    <row r="16" spans="1:12" ht="15">
      <c r="A16" t="s">
        <v>836</v>
      </c>
      <c r="D16" s="10">
        <v>-154519385</v>
      </c>
      <c r="H16" s="10">
        <v>-147989317</v>
      </c>
      <c r="L16" s="10">
        <v>-138738379</v>
      </c>
    </row>
    <row r="17" ht="15">
      <c r="A17" t="s">
        <v>837</v>
      </c>
    </row>
    <row r="18" spans="1:12" ht="15">
      <c r="A18" t="s">
        <v>838</v>
      </c>
      <c r="D18" s="4">
        <v>254697</v>
      </c>
      <c r="H18" s="10">
        <v>-407925</v>
      </c>
      <c r="L18" s="4">
        <v>160315</v>
      </c>
    </row>
    <row r="19" spans="1:12" ht="15">
      <c r="A19" t="s">
        <v>1073</v>
      </c>
      <c r="D19" s="4">
        <v>1186831</v>
      </c>
      <c r="H19" s="10">
        <v>-572144</v>
      </c>
      <c r="L19" s="10">
        <v>-318421</v>
      </c>
    </row>
    <row r="20" spans="1:12" ht="15">
      <c r="A20" t="s">
        <v>1816</v>
      </c>
      <c r="D20" s="10">
        <v>-6049</v>
      </c>
      <c r="H20" t="s">
        <v>42</v>
      </c>
      <c r="L20" s="4">
        <v>91336</v>
      </c>
    </row>
    <row r="21" ht="15">
      <c r="A21" t="s">
        <v>839</v>
      </c>
    </row>
    <row r="22" spans="1:12" ht="15">
      <c r="A22" t="s">
        <v>1817</v>
      </c>
      <c r="D22" s="4">
        <v>405417</v>
      </c>
      <c r="H22" s="10">
        <v>-5846</v>
      </c>
      <c r="L22" s="4">
        <v>9410</v>
      </c>
    </row>
    <row r="23" spans="1:12" ht="15">
      <c r="A23" t="s">
        <v>1818</v>
      </c>
      <c r="D23" s="4">
        <v>2307698</v>
      </c>
      <c r="H23" s="4">
        <v>1909523</v>
      </c>
      <c r="L23" s="10">
        <v>-4230669</v>
      </c>
    </row>
    <row r="24" spans="1:12" ht="15">
      <c r="A24" t="s">
        <v>1076</v>
      </c>
      <c r="D24" s="10">
        <v>-50787</v>
      </c>
      <c r="H24" s="10">
        <v>-949</v>
      </c>
      <c r="L24" s="4">
        <v>10904</v>
      </c>
    </row>
    <row r="25" spans="1:12" ht="15">
      <c r="A25" t="s">
        <v>1077</v>
      </c>
      <c r="D25" s="4">
        <v>51877</v>
      </c>
      <c r="H25" s="10">
        <v>-949</v>
      </c>
      <c r="L25" s="4">
        <v>10904</v>
      </c>
    </row>
    <row r="27" spans="1:12" ht="15">
      <c r="A27" t="s">
        <v>840</v>
      </c>
      <c r="D27" s="4">
        <v>12090708</v>
      </c>
      <c r="H27" s="10">
        <v>-3482164</v>
      </c>
      <c r="L27" s="10">
        <v>-520470</v>
      </c>
    </row>
    <row r="29" ht="15">
      <c r="A29" s="2" t="s">
        <v>841</v>
      </c>
    </row>
    <row r="30" spans="1:12" ht="15">
      <c r="A30" t="s">
        <v>842</v>
      </c>
      <c r="D30" s="4">
        <v>282320000</v>
      </c>
      <c r="H30" t="s">
        <v>42</v>
      </c>
      <c r="L30" t="s">
        <v>42</v>
      </c>
    </row>
    <row r="31" spans="1:12" ht="15">
      <c r="A31" t="s">
        <v>843</v>
      </c>
      <c r="D31" s="10">
        <v>-282457781</v>
      </c>
      <c r="H31" t="s">
        <v>42</v>
      </c>
      <c r="L31" s="10">
        <v>-1666666</v>
      </c>
    </row>
    <row r="32" spans="1:12" ht="15">
      <c r="A32" t="s">
        <v>1819</v>
      </c>
      <c r="D32" s="10">
        <v>-1256005</v>
      </c>
      <c r="H32" t="s">
        <v>42</v>
      </c>
      <c r="L32" t="s">
        <v>42</v>
      </c>
    </row>
    <row r="34" spans="1:12" ht="15">
      <c r="A34" t="s">
        <v>1820</v>
      </c>
      <c r="D34" s="10">
        <v>-1393786</v>
      </c>
      <c r="H34" t="s">
        <v>42</v>
      </c>
      <c r="L34" s="10">
        <v>-1666666</v>
      </c>
    </row>
    <row r="36" spans="1:12" ht="15">
      <c r="A36" t="s">
        <v>1821</v>
      </c>
      <c r="D36" s="4">
        <v>10696922</v>
      </c>
      <c r="H36" s="10">
        <v>-3482164</v>
      </c>
      <c r="L36" s="10">
        <v>-2187136</v>
      </c>
    </row>
    <row r="37" spans="1:12" ht="15">
      <c r="A37" t="s">
        <v>1822</v>
      </c>
      <c r="D37" s="4">
        <v>2349633</v>
      </c>
      <c r="H37" s="4">
        <v>5831797</v>
      </c>
      <c r="L37" s="4">
        <v>8018933</v>
      </c>
    </row>
    <row r="39" spans="1:12" ht="15">
      <c r="A39" t="s">
        <v>1823</v>
      </c>
      <c r="C39" s="5">
        <v>13046555</v>
      </c>
      <c r="D39" s="5"/>
      <c r="G39" s="5">
        <v>2349633</v>
      </c>
      <c r="H39" s="5"/>
      <c r="K39" s="5">
        <v>5831797</v>
      </c>
      <c r="L39" s="5"/>
    </row>
    <row r="41" ht="15">
      <c r="A41" t="s">
        <v>1824</v>
      </c>
    </row>
    <row r="42" spans="1:12" ht="15">
      <c r="A42" t="s">
        <v>853</v>
      </c>
      <c r="C42" s="5">
        <v>12169421</v>
      </c>
      <c r="D42" s="5"/>
      <c r="G42" s="5">
        <v>11702603</v>
      </c>
      <c r="H42" s="5"/>
      <c r="K42" s="5">
        <v>9625726</v>
      </c>
      <c r="L42" s="5"/>
    </row>
    <row r="43" spans="2:13" ht="15">
      <c r="B43" s="7"/>
      <c r="C43" s="7"/>
      <c r="D43" s="7"/>
      <c r="E43" s="7"/>
      <c r="F43" s="7"/>
      <c r="G43" s="7"/>
      <c r="H43" s="7"/>
      <c r="I43" s="7"/>
      <c r="J43" s="7"/>
      <c r="K43" s="7"/>
      <c r="L43" s="7"/>
      <c r="M43" s="7"/>
    </row>
    <row r="44" ht="15">
      <c r="A44" t="s">
        <v>855</v>
      </c>
    </row>
    <row r="45" spans="1:12" ht="15">
      <c r="A45" t="s">
        <v>1825</v>
      </c>
      <c r="C45" s="5">
        <v>288557</v>
      </c>
      <c r="D45" s="5"/>
      <c r="G45" s="5">
        <v>56830</v>
      </c>
      <c r="H45" s="5"/>
      <c r="K45" s="5">
        <v>167097</v>
      </c>
      <c r="L45" s="5"/>
    </row>
    <row r="46" spans="1:12" ht="15">
      <c r="A46" t="s">
        <v>832</v>
      </c>
      <c r="C46" s="5">
        <v>543181</v>
      </c>
      <c r="D46" s="5"/>
      <c r="G46" s="5">
        <v>280310</v>
      </c>
      <c r="H46" s="5"/>
      <c r="K46" s="5">
        <v>454809</v>
      </c>
      <c r="L46" s="5"/>
    </row>
    <row r="47" spans="1:12" ht="15">
      <c r="A47" t="s">
        <v>833</v>
      </c>
      <c r="C47" s="5">
        <v>829475</v>
      </c>
      <c r="D47" s="5"/>
      <c r="G47" s="5">
        <v>955858</v>
      </c>
      <c r="H47" s="5"/>
      <c r="K47" s="5">
        <v>953862</v>
      </c>
      <c r="L47" s="5"/>
    </row>
  </sheetData>
  <sheetProtection selectLockedCells="1" selectUnlockedCells="1"/>
  <mergeCells count="25">
    <mergeCell ref="A2:F2"/>
    <mergeCell ref="C5:D5"/>
    <mergeCell ref="G5:H5"/>
    <mergeCell ref="K5:L5"/>
    <mergeCell ref="C7:D7"/>
    <mergeCell ref="G7:H7"/>
    <mergeCell ref="K7:L7"/>
    <mergeCell ref="C39:D39"/>
    <mergeCell ref="G39:H39"/>
    <mergeCell ref="K39:L39"/>
    <mergeCell ref="C42:D42"/>
    <mergeCell ref="G42:H42"/>
    <mergeCell ref="K42:L42"/>
    <mergeCell ref="B43:E43"/>
    <mergeCell ref="F43:I43"/>
    <mergeCell ref="J43:M43"/>
    <mergeCell ref="C45:D45"/>
    <mergeCell ref="G45:H45"/>
    <mergeCell ref="K45:L45"/>
    <mergeCell ref="C46:D46"/>
    <mergeCell ref="G46:H46"/>
    <mergeCell ref="K46:L46"/>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858</v>
      </c>
      <c r="D3" s="1"/>
      <c r="E3" s="1"/>
      <c r="F3" s="1"/>
      <c r="G3" s="1"/>
      <c r="H3" s="1"/>
      <c r="I3" s="1"/>
      <c r="J3" s="1"/>
      <c r="K3" s="1"/>
      <c r="L3" s="1"/>
      <c r="M3" s="1"/>
      <c r="N3" s="1"/>
      <c r="O3" s="1"/>
      <c r="P3" s="1"/>
    </row>
    <row r="4" spans="3:16" ht="15">
      <c r="C4" s="1" t="s">
        <v>859</v>
      </c>
      <c r="D4" s="1"/>
      <c r="G4" s="1" t="s">
        <v>860</v>
      </c>
      <c r="H4" s="1"/>
      <c r="K4" s="1" t="s">
        <v>861</v>
      </c>
      <c r="L4" s="1"/>
      <c r="O4" s="1" t="s">
        <v>61</v>
      </c>
      <c r="P4" s="1"/>
    </row>
    <row r="5" spans="1:16" ht="15">
      <c r="A5" t="s">
        <v>1826</v>
      </c>
      <c r="C5" s="8" t="s">
        <v>43</v>
      </c>
      <c r="D5" s="8"/>
      <c r="G5" s="5">
        <v>241228228</v>
      </c>
      <c r="H5" s="5"/>
      <c r="K5" s="5">
        <v>51209702</v>
      </c>
      <c r="L5" s="5"/>
      <c r="O5" s="5">
        <v>292437930</v>
      </c>
      <c r="P5" s="5"/>
    </row>
    <row r="6" spans="1:16" ht="15">
      <c r="A6" t="s">
        <v>247</v>
      </c>
      <c r="D6" t="s">
        <v>42</v>
      </c>
      <c r="H6" t="s">
        <v>42</v>
      </c>
      <c r="L6" s="4">
        <v>22718</v>
      </c>
      <c r="P6" s="4">
        <v>22718</v>
      </c>
    </row>
    <row r="8" spans="1:16" ht="15">
      <c r="A8" t="s">
        <v>61</v>
      </c>
      <c r="C8" s="8" t="s">
        <v>43</v>
      </c>
      <c r="D8" s="8"/>
      <c r="G8" s="5">
        <v>241228228</v>
      </c>
      <c r="H8" s="5"/>
      <c r="K8" s="5">
        <v>51232420</v>
      </c>
      <c r="L8" s="5"/>
      <c r="O8" s="5">
        <v>292460648</v>
      </c>
      <c r="P8" s="5"/>
    </row>
  </sheetData>
  <sheetProtection selectLockedCells="1" selectUnlockedCells="1"/>
  <mergeCells count="13">
    <mergeCell ref="C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858</v>
      </c>
      <c r="D3" s="1"/>
      <c r="E3" s="1"/>
      <c r="F3" s="1"/>
      <c r="G3" s="1"/>
      <c r="H3" s="1"/>
      <c r="I3" s="1"/>
      <c r="J3" s="1"/>
      <c r="K3" s="1"/>
      <c r="L3" s="1"/>
      <c r="M3" s="1"/>
      <c r="N3" s="1"/>
      <c r="O3" s="1"/>
      <c r="P3" s="1"/>
    </row>
    <row r="4" spans="3:16" ht="15">
      <c r="C4" s="1" t="s">
        <v>859</v>
      </c>
      <c r="D4" s="1"/>
      <c r="G4" s="1" t="s">
        <v>860</v>
      </c>
      <c r="H4" s="1"/>
      <c r="K4" s="1" t="s">
        <v>861</v>
      </c>
      <c r="L4" s="1"/>
      <c r="O4" s="1" t="s">
        <v>61</v>
      </c>
      <c r="P4" s="1"/>
    </row>
    <row r="5" spans="1:16" ht="15">
      <c r="A5" t="s">
        <v>1826</v>
      </c>
      <c r="C5" s="8" t="s">
        <v>43</v>
      </c>
      <c r="D5" s="8"/>
      <c r="G5" s="5">
        <v>239255853</v>
      </c>
      <c r="H5" s="5"/>
      <c r="K5" s="5">
        <v>45397073</v>
      </c>
      <c r="L5" s="5"/>
      <c r="O5" s="5">
        <v>284652926</v>
      </c>
      <c r="P5" s="5"/>
    </row>
    <row r="6" spans="1:16" ht="15">
      <c r="A6" t="s">
        <v>247</v>
      </c>
      <c r="D6" t="s">
        <v>42</v>
      </c>
      <c r="H6" s="4">
        <v>190095</v>
      </c>
      <c r="L6" s="4">
        <v>1768</v>
      </c>
      <c r="P6" s="4">
        <v>191863</v>
      </c>
    </row>
    <row r="8" spans="1:16" ht="15">
      <c r="A8" t="s">
        <v>61</v>
      </c>
      <c r="C8" s="8" t="s">
        <v>43</v>
      </c>
      <c r="D8" s="8"/>
      <c r="G8" s="5">
        <v>239445948</v>
      </c>
      <c r="H8" s="5"/>
      <c r="K8" s="5">
        <v>45398841</v>
      </c>
      <c r="L8" s="5"/>
      <c r="O8" s="5">
        <v>284844789</v>
      </c>
      <c r="P8" s="5"/>
    </row>
  </sheetData>
  <sheetProtection selectLockedCells="1" selectUnlockedCells="1"/>
  <mergeCells count="13">
    <mergeCell ref="C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1827</v>
      </c>
      <c r="D3" s="1"/>
      <c r="G3" s="1" t="s">
        <v>1828</v>
      </c>
      <c r="H3" s="1"/>
      <c r="K3" s="1" t="s">
        <v>61</v>
      </c>
      <c r="L3" s="1"/>
    </row>
    <row r="4" spans="1:12" ht="15">
      <c r="A4" t="s">
        <v>867</v>
      </c>
      <c r="C4" s="5">
        <v>45397073</v>
      </c>
      <c r="D4" s="5"/>
      <c r="G4" s="5">
        <v>1768</v>
      </c>
      <c r="H4" s="5"/>
      <c r="K4" s="5">
        <v>45398841</v>
      </c>
      <c r="L4" s="5"/>
    </row>
    <row r="5" spans="1:12" ht="15">
      <c r="A5" t="s">
        <v>1829</v>
      </c>
      <c r="D5" s="4">
        <v>2181976</v>
      </c>
      <c r="H5" s="10">
        <v>-169145</v>
      </c>
      <c r="L5" s="4">
        <v>2012831</v>
      </c>
    </row>
    <row r="6" spans="1:12" ht="15">
      <c r="A6" t="s">
        <v>868</v>
      </c>
      <c r="D6" s="4">
        <v>23317031</v>
      </c>
      <c r="H6" t="s">
        <v>42</v>
      </c>
      <c r="L6" s="4">
        <v>23317031</v>
      </c>
    </row>
    <row r="7" spans="1:12" ht="15">
      <c r="A7" t="s">
        <v>869</v>
      </c>
      <c r="D7" s="10">
        <v>-10891325</v>
      </c>
      <c r="H7" t="s">
        <v>42</v>
      </c>
      <c r="L7" s="10">
        <v>-10891325</v>
      </c>
    </row>
    <row r="8" spans="1:12" ht="15">
      <c r="A8" t="s">
        <v>534</v>
      </c>
      <c r="D8" s="4">
        <v>95892</v>
      </c>
      <c r="H8" t="s">
        <v>42</v>
      </c>
      <c r="L8" s="4">
        <v>95892</v>
      </c>
    </row>
    <row r="9" spans="1:12" ht="15">
      <c r="A9" t="s">
        <v>1830</v>
      </c>
      <c r="D9" s="4">
        <v>6387646</v>
      </c>
      <c r="H9" s="4">
        <v>190095</v>
      </c>
      <c r="L9" s="4">
        <v>6577741</v>
      </c>
    </row>
    <row r="10" spans="1:12" ht="15">
      <c r="A10" t="s">
        <v>1831</v>
      </c>
      <c r="D10" s="10">
        <v>-15278591</v>
      </c>
      <c r="H10" t="s">
        <v>42</v>
      </c>
      <c r="L10" s="10">
        <v>-15278591</v>
      </c>
    </row>
    <row r="12" spans="1:12" ht="15">
      <c r="A12" t="s">
        <v>872</v>
      </c>
      <c r="C12" s="5">
        <v>51209702</v>
      </c>
      <c r="D12" s="5"/>
      <c r="G12" s="5">
        <v>22718</v>
      </c>
      <c r="H12" s="5"/>
      <c r="K12" s="5">
        <v>51232420</v>
      </c>
      <c r="L12" s="5"/>
    </row>
  </sheetData>
  <sheetProtection selectLockedCells="1" selectUnlockedCells="1"/>
  <mergeCells count="9">
    <mergeCell ref="C3:D3"/>
    <mergeCell ref="G3:H3"/>
    <mergeCell ref="K3:L3"/>
    <mergeCell ref="C4:D4"/>
    <mergeCell ref="G4:H4"/>
    <mergeCell ref="K4:L4"/>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1827</v>
      </c>
      <c r="D3" s="1"/>
      <c r="G3" s="1" t="s">
        <v>1828</v>
      </c>
      <c r="H3" s="1"/>
      <c r="K3" s="1" t="s">
        <v>61</v>
      </c>
      <c r="L3" s="1"/>
    </row>
    <row r="4" spans="1:12" ht="15">
      <c r="A4" t="s">
        <v>875</v>
      </c>
      <c r="C4" s="8" t="s">
        <v>43</v>
      </c>
      <c r="D4" s="8"/>
      <c r="G4" s="8" t="s">
        <v>43</v>
      </c>
      <c r="H4" s="8"/>
      <c r="K4" s="8" t="s">
        <v>43</v>
      </c>
      <c r="L4" s="8"/>
    </row>
    <row r="5" spans="1:12" ht="15">
      <c r="A5" t="s">
        <v>1832</v>
      </c>
      <c r="D5" s="10">
        <v>-2839083</v>
      </c>
      <c r="H5" s="10">
        <v>-615683</v>
      </c>
      <c r="L5" s="10">
        <v>-3454766</v>
      </c>
    </row>
    <row r="6" spans="1:12" ht="15">
      <c r="A6" t="s">
        <v>868</v>
      </c>
      <c r="D6" s="4">
        <v>19713411</v>
      </c>
      <c r="H6" t="s">
        <v>42</v>
      </c>
      <c r="L6" s="4">
        <v>19713411</v>
      </c>
    </row>
    <row r="7" spans="1:12" ht="15">
      <c r="A7" t="s">
        <v>869</v>
      </c>
      <c r="D7" s="10">
        <v>-10930430</v>
      </c>
      <c r="H7" t="s">
        <v>42</v>
      </c>
      <c r="L7" s="10">
        <v>-10930430</v>
      </c>
    </row>
    <row r="8" spans="1:12" ht="15">
      <c r="A8" t="s">
        <v>534</v>
      </c>
      <c r="D8" s="4">
        <v>6887</v>
      </c>
      <c r="H8" t="s">
        <v>42</v>
      </c>
      <c r="L8" s="4">
        <v>6887</v>
      </c>
    </row>
    <row r="9" spans="1:12" ht="15">
      <c r="A9" t="s">
        <v>1830</v>
      </c>
      <c r="D9" s="4">
        <v>39446288</v>
      </c>
      <c r="H9" s="4">
        <v>617451</v>
      </c>
      <c r="L9" s="4">
        <v>40063739</v>
      </c>
    </row>
    <row r="11" spans="1:12" ht="15">
      <c r="A11" t="s">
        <v>867</v>
      </c>
      <c r="C11" s="5">
        <v>45397073</v>
      </c>
      <c r="D11" s="5"/>
      <c r="G11" s="5">
        <v>1768</v>
      </c>
      <c r="H11" s="5"/>
      <c r="K11" s="5">
        <v>45398841</v>
      </c>
      <c r="L11" s="5"/>
    </row>
  </sheetData>
  <sheetProtection selectLockedCells="1" selectUnlockedCells="1"/>
  <mergeCells count="9">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6" width="8.7109375" style="0" customWidth="1"/>
    <col min="7" max="7" width="19.7109375" style="0" customWidth="1"/>
    <col min="8" max="8" width="8.7109375" style="0" customWidth="1"/>
    <col min="9" max="9" width="18.7109375" style="0" customWidth="1"/>
    <col min="10" max="10" width="8.7109375" style="0" customWidth="1"/>
    <col min="11" max="11" width="16.7109375" style="0" customWidth="1"/>
    <col min="12" max="16384" width="8.7109375" style="0" customWidth="1"/>
  </cols>
  <sheetData>
    <row r="3" spans="3:11" ht="15">
      <c r="C3" s="1" t="s">
        <v>880</v>
      </c>
      <c r="D3" s="1"/>
      <c r="G3" s="2" t="s">
        <v>881</v>
      </c>
      <c r="I3" s="2" t="s">
        <v>882</v>
      </c>
      <c r="K3" s="2" t="s">
        <v>883</v>
      </c>
    </row>
    <row r="4" spans="1:11" ht="15">
      <c r="A4" t="s">
        <v>1826</v>
      </c>
      <c r="D4" s="4">
        <v>51209702</v>
      </c>
      <c r="G4" t="s">
        <v>899</v>
      </c>
      <c r="I4" t="s">
        <v>1833</v>
      </c>
      <c r="K4" t="s">
        <v>1834</v>
      </c>
    </row>
    <row r="5" spans="1:11" ht="15">
      <c r="A5" t="s">
        <v>247</v>
      </c>
      <c r="D5" s="4">
        <v>22718</v>
      </c>
      <c r="G5" t="s">
        <v>884</v>
      </c>
      <c r="I5" t="s">
        <v>1833</v>
      </c>
      <c r="K5" t="s">
        <v>1835</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M3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7.7109375" style="0" customWidth="1"/>
    <col min="5" max="7" width="8.7109375" style="0" customWidth="1"/>
    <col min="8" max="8" width="17.7109375" style="0" customWidth="1"/>
    <col min="9" max="11" width="8.7109375" style="0" customWidth="1"/>
    <col min="12" max="13" width="10.7109375" style="0" customWidth="1"/>
    <col min="14" max="16384" width="8.7109375" style="0" customWidth="1"/>
  </cols>
  <sheetData>
    <row r="3" spans="1:12" ht="15">
      <c r="A3" s="2" t="s">
        <v>92</v>
      </c>
      <c r="K3" s="6">
        <v>4.25</v>
      </c>
      <c r="L3" s="6"/>
    </row>
    <row r="5" spans="1:13" ht="15">
      <c r="A5" t="s">
        <v>93</v>
      </c>
      <c r="D5" t="s">
        <v>94</v>
      </c>
      <c r="H5" t="s">
        <v>95</v>
      </c>
      <c r="K5" s="6">
        <v>2.65</v>
      </c>
      <c r="L5" s="6"/>
      <c r="M5" s="10">
        <v>-1</v>
      </c>
    </row>
    <row r="7" spans="1:12" ht="15">
      <c r="A7" s="2" t="s">
        <v>96</v>
      </c>
      <c r="K7" s="6">
        <v>2.65</v>
      </c>
      <c r="L7" s="6"/>
    </row>
    <row r="9" spans="1:13" ht="15">
      <c r="A9" t="s">
        <v>97</v>
      </c>
      <c r="D9" t="s">
        <v>98</v>
      </c>
      <c r="H9" t="s">
        <v>99</v>
      </c>
      <c r="K9" s="6">
        <v>0.18</v>
      </c>
      <c r="L9" s="6"/>
      <c r="M9" s="10">
        <v>-1</v>
      </c>
    </row>
    <row r="10" spans="1:13" ht="15">
      <c r="A10" t="s">
        <v>97</v>
      </c>
      <c r="D10" t="s">
        <v>100</v>
      </c>
      <c r="H10" t="s">
        <v>101</v>
      </c>
      <c r="L10" s="9">
        <v>0.22</v>
      </c>
      <c r="M10" s="10">
        <v>-1</v>
      </c>
    </row>
    <row r="12" spans="1:12" ht="15">
      <c r="A12" s="2" t="s">
        <v>102</v>
      </c>
      <c r="K12" s="6">
        <v>0.4</v>
      </c>
      <c r="L12" s="6"/>
    </row>
    <row r="14" spans="1:13" ht="15">
      <c r="A14" t="s">
        <v>103</v>
      </c>
      <c r="D14" t="s">
        <v>104</v>
      </c>
      <c r="H14" t="s">
        <v>105</v>
      </c>
      <c r="K14" s="6">
        <v>0.27</v>
      </c>
      <c r="L14" s="6"/>
      <c r="M14" s="10">
        <v>-1</v>
      </c>
    </row>
    <row r="15" spans="1:13" ht="15">
      <c r="A15" t="s">
        <v>106</v>
      </c>
      <c r="D15" t="s">
        <v>107</v>
      </c>
      <c r="H15" t="s">
        <v>108</v>
      </c>
      <c r="L15" s="9">
        <v>1</v>
      </c>
      <c r="M15" s="10">
        <v>-1</v>
      </c>
    </row>
    <row r="16" spans="1:13" ht="15">
      <c r="A16" t="s">
        <v>109</v>
      </c>
      <c r="D16" t="s">
        <v>110</v>
      </c>
      <c r="H16" t="s">
        <v>111</v>
      </c>
      <c r="L16" s="9">
        <v>0.33</v>
      </c>
      <c r="M16" s="10">
        <v>-1</v>
      </c>
    </row>
    <row r="17" spans="1:13" ht="15">
      <c r="A17" t="s">
        <v>112</v>
      </c>
      <c r="D17" t="s">
        <v>113</v>
      </c>
      <c r="H17" t="s">
        <v>114</v>
      </c>
      <c r="L17" s="9">
        <v>0.36</v>
      </c>
      <c r="M17" s="10">
        <v>-1</v>
      </c>
    </row>
    <row r="18" spans="1:13" ht="15">
      <c r="A18" t="s">
        <v>115</v>
      </c>
      <c r="D18" t="s">
        <v>116</v>
      </c>
      <c r="H18" t="s">
        <v>117</v>
      </c>
      <c r="L18" s="9">
        <v>0.4</v>
      </c>
      <c r="M18" s="10">
        <v>-1</v>
      </c>
    </row>
    <row r="20" spans="1:12" ht="15">
      <c r="A20" s="2" t="s">
        <v>118</v>
      </c>
      <c r="K20" s="6">
        <v>2.36</v>
      </c>
      <c r="L20" s="6"/>
    </row>
    <row r="22" spans="1:13" ht="15">
      <c r="A22" t="s">
        <v>119</v>
      </c>
      <c r="D22" t="s">
        <v>120</v>
      </c>
      <c r="H22" t="s">
        <v>121</v>
      </c>
      <c r="K22" s="6">
        <v>0.41</v>
      </c>
      <c r="L22" s="6"/>
      <c r="M22" s="10">
        <v>-1</v>
      </c>
    </row>
    <row r="23" spans="1:13" ht="15">
      <c r="A23" t="s">
        <v>122</v>
      </c>
      <c r="D23" t="s">
        <v>123</v>
      </c>
      <c r="H23" t="s">
        <v>124</v>
      </c>
      <c r="L23" s="9">
        <v>0.43</v>
      </c>
      <c r="M23" s="10">
        <v>-1</v>
      </c>
    </row>
    <row r="24" spans="1:13" ht="15">
      <c r="A24" t="s">
        <v>125</v>
      </c>
      <c r="D24" t="s">
        <v>126</v>
      </c>
      <c r="H24" t="s">
        <v>127</v>
      </c>
      <c r="L24" s="9">
        <v>0.2</v>
      </c>
      <c r="M24" s="10">
        <v>-1</v>
      </c>
    </row>
    <row r="25" spans="1:13" ht="15">
      <c r="A25" t="s">
        <v>128</v>
      </c>
      <c r="D25" t="s">
        <v>129</v>
      </c>
      <c r="H25" t="s">
        <v>130</v>
      </c>
      <c r="L25" s="9">
        <v>0.44</v>
      </c>
      <c r="M25" s="10">
        <v>-1</v>
      </c>
    </row>
    <row r="26" spans="1:13" ht="15">
      <c r="A26" t="s">
        <v>131</v>
      </c>
      <c r="D26" t="s">
        <v>132</v>
      </c>
      <c r="H26" t="s">
        <v>133</v>
      </c>
      <c r="L26" s="9">
        <v>0.45</v>
      </c>
      <c r="M26" s="10">
        <v>-1</v>
      </c>
    </row>
    <row r="28" spans="1:12" ht="15">
      <c r="A28" s="2" t="s">
        <v>134</v>
      </c>
      <c r="K28" s="6">
        <v>1.9300000000000002</v>
      </c>
      <c r="L28" s="6"/>
    </row>
    <row r="30" spans="1:13" ht="15">
      <c r="A30" t="s">
        <v>135</v>
      </c>
      <c r="D30" t="s">
        <v>136</v>
      </c>
      <c r="H30" t="s">
        <v>137</v>
      </c>
      <c r="K30" s="6">
        <v>0.46</v>
      </c>
      <c r="L30" s="6"/>
      <c r="M30" s="10">
        <v>-1</v>
      </c>
    </row>
    <row r="32" spans="1:12" ht="15">
      <c r="A32" s="2" t="s">
        <v>138</v>
      </c>
      <c r="K32" s="6">
        <v>0.46</v>
      </c>
      <c r="L32" s="6"/>
    </row>
  </sheetData>
  <sheetProtection selectLockedCells="1" selectUnlockedCells="1"/>
  <mergeCells count="11">
    <mergeCell ref="K3:L3"/>
    <mergeCell ref="K5:L5"/>
    <mergeCell ref="K7:L7"/>
    <mergeCell ref="K9:L9"/>
    <mergeCell ref="K12:L12"/>
    <mergeCell ref="K14:L14"/>
    <mergeCell ref="K20:L20"/>
    <mergeCell ref="K22:L22"/>
    <mergeCell ref="K28:L28"/>
    <mergeCell ref="K30:L30"/>
    <mergeCell ref="K32:L3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6" width="8.7109375" style="0" customWidth="1"/>
    <col min="7" max="7" width="19.7109375" style="0" customWidth="1"/>
    <col min="8" max="8" width="8.7109375" style="0" customWidth="1"/>
    <col min="9" max="9" width="18.7109375" style="0" customWidth="1"/>
    <col min="10" max="10" width="8.7109375" style="0" customWidth="1"/>
    <col min="11" max="11" width="16.7109375" style="0" customWidth="1"/>
    <col min="12" max="16384" width="8.7109375" style="0" customWidth="1"/>
  </cols>
  <sheetData>
    <row r="3" spans="3:11" ht="15">
      <c r="C3" s="1" t="s">
        <v>880</v>
      </c>
      <c r="D3" s="1"/>
      <c r="G3" s="2" t="s">
        <v>881</v>
      </c>
      <c r="I3" s="2" t="s">
        <v>882</v>
      </c>
      <c r="K3" s="2" t="s">
        <v>883</v>
      </c>
    </row>
    <row r="4" spans="1:11" ht="15">
      <c r="A4" t="s">
        <v>1826</v>
      </c>
      <c r="D4" s="4">
        <v>45397073</v>
      </c>
      <c r="G4" t="s">
        <v>884</v>
      </c>
      <c r="I4" t="s">
        <v>1833</v>
      </c>
      <c r="K4" t="s">
        <v>1836</v>
      </c>
    </row>
    <row r="5" spans="1:11" ht="15">
      <c r="A5" t="s">
        <v>247</v>
      </c>
      <c r="D5" s="4">
        <v>1768</v>
      </c>
      <c r="G5" t="s">
        <v>899</v>
      </c>
      <c r="I5" t="s">
        <v>1833</v>
      </c>
      <c r="K5" t="s">
        <v>1837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3.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1838</v>
      </c>
      <c r="B2" s="1"/>
      <c r="C2" s="1"/>
      <c r="D2" s="1"/>
      <c r="E2" s="1"/>
      <c r="F2" s="1"/>
    </row>
    <row r="5" spans="1:16" ht="39.75" customHeight="1">
      <c r="A5" s="2" t="s">
        <v>1839</v>
      </c>
      <c r="C5" s="1" t="s">
        <v>1840</v>
      </c>
      <c r="D5" s="1"/>
      <c r="G5" s="1" t="s">
        <v>1841</v>
      </c>
      <c r="H5" s="1"/>
      <c r="K5" s="3" t="s">
        <v>1842</v>
      </c>
      <c r="L5" s="3"/>
      <c r="O5" s="3" t="s">
        <v>1843</v>
      </c>
      <c r="P5" s="3"/>
    </row>
    <row r="6" spans="1:16" ht="15">
      <c r="A6" t="s">
        <v>1844</v>
      </c>
      <c r="D6" t="s">
        <v>1845</v>
      </c>
      <c r="H6" t="s">
        <v>1846</v>
      </c>
      <c r="K6" s="5">
        <v>170000000</v>
      </c>
      <c r="L6" s="5"/>
      <c r="O6" s="5">
        <v>170000000</v>
      </c>
      <c r="P6" s="5"/>
    </row>
    <row r="7" spans="1:16" ht="15">
      <c r="A7" t="s">
        <v>1847</v>
      </c>
      <c r="D7" t="s">
        <v>1848</v>
      </c>
      <c r="H7" t="s">
        <v>1846</v>
      </c>
      <c r="L7" s="4">
        <v>20000000</v>
      </c>
      <c r="P7" s="4">
        <v>20000000</v>
      </c>
    </row>
    <row r="8" spans="1:16" ht="15">
      <c r="A8" t="s">
        <v>1849</v>
      </c>
      <c r="D8" t="s">
        <v>1850</v>
      </c>
      <c r="H8" t="s">
        <v>1846</v>
      </c>
      <c r="L8" s="4">
        <v>44800000</v>
      </c>
      <c r="P8" s="4">
        <v>44800000</v>
      </c>
    </row>
    <row r="9" spans="1:16" ht="15">
      <c r="A9" t="s">
        <v>1851</v>
      </c>
      <c r="D9" t="s">
        <v>1852</v>
      </c>
      <c r="H9" t="s">
        <v>1846</v>
      </c>
      <c r="L9" s="4">
        <v>16000000</v>
      </c>
      <c r="P9" s="4">
        <v>16000000</v>
      </c>
    </row>
    <row r="10" spans="1:16" ht="15">
      <c r="A10" t="s">
        <v>1853</v>
      </c>
      <c r="D10" t="s">
        <v>1854</v>
      </c>
      <c r="H10" t="s">
        <v>1846</v>
      </c>
      <c r="L10" s="4">
        <v>14000000</v>
      </c>
      <c r="P10" s="4">
        <v>14000000</v>
      </c>
    </row>
    <row r="11" spans="1:16" ht="15">
      <c r="A11" t="s">
        <v>1855</v>
      </c>
      <c r="D11" t="s">
        <v>1856</v>
      </c>
      <c r="H11" t="s">
        <v>1846</v>
      </c>
      <c r="L11" s="4">
        <v>13100000</v>
      </c>
      <c r="P11" s="4">
        <v>13100000</v>
      </c>
    </row>
    <row r="12" spans="1:16" ht="15">
      <c r="A12" t="s">
        <v>1857</v>
      </c>
      <c r="D12" t="s">
        <v>1858</v>
      </c>
      <c r="H12" t="s">
        <v>1846</v>
      </c>
      <c r="L12" s="4">
        <v>4500000</v>
      </c>
      <c r="P12" s="4">
        <v>4500000</v>
      </c>
    </row>
    <row r="13" spans="1:16" ht="15">
      <c r="A13" t="s">
        <v>1093</v>
      </c>
      <c r="D13" t="s">
        <v>248</v>
      </c>
      <c r="H13" t="s">
        <v>1846</v>
      </c>
      <c r="L13" s="4">
        <v>30000000</v>
      </c>
      <c r="P13" s="4">
        <v>30000000</v>
      </c>
    </row>
    <row r="15" spans="11:16" ht="15">
      <c r="K15" s="5">
        <v>312400000</v>
      </c>
      <c r="L15" s="5"/>
      <c r="O15" s="5">
        <v>312400000</v>
      </c>
      <c r="P15" s="5"/>
    </row>
  </sheetData>
  <sheetProtection selectLockedCells="1" selectUnlockedCells="1"/>
  <mergeCells count="9">
    <mergeCell ref="A2:F2"/>
    <mergeCell ref="C5:D5"/>
    <mergeCell ref="G5:H5"/>
    <mergeCell ref="K5:L5"/>
    <mergeCell ref="O5:P5"/>
    <mergeCell ref="K6:L6"/>
    <mergeCell ref="O6:P6"/>
    <mergeCell ref="K15:L15"/>
    <mergeCell ref="O15:P1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3.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2" t="s">
        <v>1839</v>
      </c>
      <c r="C3" s="1" t="s">
        <v>1840</v>
      </c>
      <c r="D3" s="1"/>
      <c r="G3" s="1" t="s">
        <v>1841</v>
      </c>
      <c r="H3" s="1"/>
      <c r="K3" s="3" t="s">
        <v>1842</v>
      </c>
      <c r="L3" s="3"/>
      <c r="O3" s="3" t="s">
        <v>1843</v>
      </c>
      <c r="P3" s="3"/>
    </row>
    <row r="4" spans="1:16" ht="15">
      <c r="A4" t="s">
        <v>1844</v>
      </c>
      <c r="D4" t="s">
        <v>1859</v>
      </c>
      <c r="H4" t="s">
        <v>1860</v>
      </c>
      <c r="K4" s="5">
        <v>170000000</v>
      </c>
      <c r="L4" s="5"/>
      <c r="O4" s="5">
        <v>170000000</v>
      </c>
      <c r="P4" s="5"/>
    </row>
    <row r="5" spans="1:16" ht="15">
      <c r="A5" t="s">
        <v>1847</v>
      </c>
      <c r="D5" t="s">
        <v>1861</v>
      </c>
      <c r="H5" t="s">
        <v>1860</v>
      </c>
      <c r="L5" s="4">
        <v>20000000</v>
      </c>
      <c r="P5" s="4">
        <v>20000000</v>
      </c>
    </row>
    <row r="6" spans="1:16" ht="15">
      <c r="A6" t="s">
        <v>1849</v>
      </c>
      <c r="D6" t="s">
        <v>1862</v>
      </c>
      <c r="H6" t="s">
        <v>1860</v>
      </c>
      <c r="L6" s="4">
        <v>44800000</v>
      </c>
      <c r="P6" s="4">
        <v>44800000</v>
      </c>
    </row>
    <row r="7" spans="1:16" ht="15">
      <c r="A7" t="s">
        <v>1851</v>
      </c>
      <c r="D7" t="s">
        <v>1863</v>
      </c>
      <c r="H7" t="s">
        <v>1860</v>
      </c>
      <c r="L7" s="4">
        <v>16000000</v>
      </c>
      <c r="P7" s="4">
        <v>16000000</v>
      </c>
    </row>
    <row r="8" spans="1:16" ht="15">
      <c r="A8" t="s">
        <v>1853</v>
      </c>
      <c r="D8" t="s">
        <v>1864</v>
      </c>
      <c r="H8" t="s">
        <v>1860</v>
      </c>
      <c r="L8" s="4">
        <v>14000000</v>
      </c>
      <c r="P8" s="4">
        <v>14000000</v>
      </c>
    </row>
    <row r="9" spans="1:16" ht="15">
      <c r="A9" t="s">
        <v>1855</v>
      </c>
      <c r="D9" t="s">
        <v>1865</v>
      </c>
      <c r="H9" t="s">
        <v>1860</v>
      </c>
      <c r="L9" s="4">
        <v>13100000</v>
      </c>
      <c r="P9" s="4">
        <v>13100000</v>
      </c>
    </row>
    <row r="10" spans="1:16" ht="15">
      <c r="A10" t="s">
        <v>1857</v>
      </c>
      <c r="D10" t="s">
        <v>1866</v>
      </c>
      <c r="H10" t="s">
        <v>1860</v>
      </c>
      <c r="L10" s="4">
        <v>4500000</v>
      </c>
      <c r="P10" s="4">
        <v>4500000</v>
      </c>
    </row>
    <row r="11" spans="1:16" ht="15">
      <c r="A11" t="s">
        <v>1093</v>
      </c>
      <c r="D11" t="s">
        <v>248</v>
      </c>
      <c r="H11" t="s">
        <v>1860</v>
      </c>
      <c r="L11" s="4">
        <v>30000000</v>
      </c>
      <c r="P11" s="4">
        <v>30000000</v>
      </c>
    </row>
    <row r="13" spans="11:16" ht="15">
      <c r="K13" s="5">
        <v>312400000</v>
      </c>
      <c r="L13" s="5"/>
      <c r="O13" s="5">
        <v>312400000</v>
      </c>
      <c r="P13" s="5"/>
    </row>
  </sheetData>
  <sheetProtection selectLockedCells="1" selectUnlockedCells="1"/>
  <mergeCells count="8">
    <mergeCell ref="C3:D3"/>
    <mergeCell ref="G3:H3"/>
    <mergeCell ref="K3:L3"/>
    <mergeCell ref="O3:P3"/>
    <mergeCell ref="K4:L4"/>
    <mergeCell ref="O4:P4"/>
    <mergeCell ref="K13:L13"/>
    <mergeCell ref="O13:P1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1:4" ht="15">
      <c r="A3" s="2" t="s">
        <v>1839</v>
      </c>
      <c r="C3" s="1" t="s">
        <v>1867</v>
      </c>
      <c r="D3" s="1"/>
    </row>
    <row r="4" spans="1:4" ht="15">
      <c r="A4" t="s">
        <v>1844</v>
      </c>
      <c r="C4" s="5">
        <v>171229950</v>
      </c>
      <c r="D4" s="5"/>
    </row>
    <row r="5" spans="1:4" ht="15">
      <c r="A5" t="s">
        <v>1847</v>
      </c>
      <c r="D5" s="4">
        <v>20221460</v>
      </c>
    </row>
    <row r="6" spans="1:4" ht="15">
      <c r="A6" t="s">
        <v>1849</v>
      </c>
      <c r="D6" s="4">
        <v>45715309</v>
      </c>
    </row>
    <row r="7" spans="1:4" ht="15">
      <c r="A7" t="s">
        <v>1851</v>
      </c>
      <c r="D7" s="4">
        <v>16286880</v>
      </c>
    </row>
    <row r="8" spans="1:4" ht="15">
      <c r="A8" t="s">
        <v>1853</v>
      </c>
      <c r="D8" s="4">
        <v>14242508</v>
      </c>
    </row>
    <row r="9" spans="1:4" ht="15">
      <c r="A9" t="s">
        <v>1855</v>
      </c>
      <c r="D9" s="4">
        <v>13145915</v>
      </c>
    </row>
    <row r="10" spans="1:4" ht="15">
      <c r="A10" t="s">
        <v>1857</v>
      </c>
      <c r="D10" s="4">
        <v>4499379</v>
      </c>
    </row>
    <row r="11" spans="1:4" ht="15">
      <c r="A11" t="s">
        <v>1093</v>
      </c>
      <c r="D11" s="4">
        <v>10950249</v>
      </c>
    </row>
    <row r="13" spans="3:4" ht="15">
      <c r="C13" s="5">
        <v>296291650</v>
      </c>
      <c r="D13" s="5"/>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1:4" ht="15">
      <c r="A3" s="2" t="s">
        <v>1839</v>
      </c>
      <c r="C3" s="1" t="s">
        <v>117</v>
      </c>
      <c r="D3" s="1"/>
    </row>
    <row r="4" spans="1:4" ht="15">
      <c r="A4" t="s">
        <v>1844</v>
      </c>
      <c r="C4" s="5">
        <v>168738419</v>
      </c>
      <c r="D4" s="5"/>
    </row>
    <row r="5" spans="1:4" ht="15">
      <c r="A5" t="s">
        <v>1847</v>
      </c>
      <c r="D5" s="4">
        <v>19899837</v>
      </c>
    </row>
    <row r="6" spans="1:4" ht="15">
      <c r="A6" t="s">
        <v>1849</v>
      </c>
      <c r="D6" s="4">
        <v>43780120</v>
      </c>
    </row>
    <row r="7" spans="1:4" ht="15">
      <c r="A7" t="s">
        <v>1851</v>
      </c>
      <c r="D7" s="4">
        <v>14987621</v>
      </c>
    </row>
    <row r="8" spans="1:4" ht="15">
      <c r="A8" t="s">
        <v>1853</v>
      </c>
      <c r="D8" s="4">
        <v>12941289</v>
      </c>
    </row>
    <row r="9" spans="1:4" ht="15">
      <c r="A9" t="s">
        <v>1855</v>
      </c>
      <c r="D9" s="4">
        <v>10358170</v>
      </c>
    </row>
    <row r="10" spans="1:4" ht="15">
      <c r="A10" t="s">
        <v>1857</v>
      </c>
      <c r="D10" s="4">
        <v>3027150</v>
      </c>
    </row>
    <row r="11" spans="1:4" ht="15">
      <c r="A11" t="s">
        <v>1093</v>
      </c>
      <c r="D11" s="4">
        <v>12827980</v>
      </c>
    </row>
    <row r="13" spans="3:4" ht="15">
      <c r="C13" s="5">
        <v>286560586</v>
      </c>
      <c r="D13" s="5"/>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3.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6" ht="15">
      <c r="C3" s="8"/>
      <c r="D3" s="8"/>
      <c r="G3" s="1" t="s">
        <v>1868</v>
      </c>
      <c r="H3" s="1"/>
      <c r="I3" s="1"/>
      <c r="J3" s="1"/>
      <c r="K3" s="1"/>
      <c r="L3" s="1"/>
      <c r="M3" s="1"/>
      <c r="N3" s="1"/>
      <c r="O3" s="1"/>
      <c r="P3" s="1"/>
    </row>
    <row r="4" spans="1:16" ht="39.75" customHeight="1">
      <c r="A4" s="2" t="s">
        <v>1839</v>
      </c>
      <c r="C4" s="1" t="s">
        <v>1869</v>
      </c>
      <c r="D4" s="1"/>
      <c r="G4" s="3" t="s">
        <v>334</v>
      </c>
      <c r="H4" s="3"/>
      <c r="K4" s="3" t="s">
        <v>335</v>
      </c>
      <c r="L4" s="3"/>
      <c r="O4" s="3" t="s">
        <v>336</v>
      </c>
      <c r="P4" s="3"/>
    </row>
    <row r="5" ht="15">
      <c r="A5" s="2" t="s">
        <v>1870</v>
      </c>
    </row>
    <row r="6" spans="1:16" ht="15">
      <c r="A6" t="s">
        <v>1871</v>
      </c>
      <c r="D6" t="s">
        <v>1872</v>
      </c>
      <c r="H6" t="s">
        <v>248</v>
      </c>
      <c r="L6" t="s">
        <v>248</v>
      </c>
      <c r="P6" t="s">
        <v>1873</v>
      </c>
    </row>
    <row r="7" spans="1:16" ht="15">
      <c r="A7" t="s">
        <v>1844</v>
      </c>
      <c r="D7" t="s">
        <v>1845</v>
      </c>
      <c r="H7" t="s">
        <v>1874</v>
      </c>
      <c r="L7" t="s">
        <v>1875</v>
      </c>
      <c r="P7" t="s">
        <v>1876</v>
      </c>
    </row>
    <row r="8" spans="1:16" ht="15">
      <c r="A8" t="s">
        <v>1847</v>
      </c>
      <c r="D8" t="s">
        <v>1848</v>
      </c>
      <c r="H8" t="s">
        <v>1877</v>
      </c>
      <c r="L8" t="s">
        <v>1878</v>
      </c>
      <c r="P8" t="s">
        <v>1879</v>
      </c>
    </row>
    <row r="9" spans="1:16" ht="15">
      <c r="A9" t="s">
        <v>1849</v>
      </c>
      <c r="D9" t="s">
        <v>1850</v>
      </c>
      <c r="H9" t="s">
        <v>1880</v>
      </c>
      <c r="L9" t="s">
        <v>1881</v>
      </c>
      <c r="P9" t="s">
        <v>1882</v>
      </c>
    </row>
    <row r="10" spans="1:16" ht="15">
      <c r="A10" t="s">
        <v>1851</v>
      </c>
      <c r="D10" t="s">
        <v>1852</v>
      </c>
      <c r="H10" t="s">
        <v>1169</v>
      </c>
      <c r="L10" t="s">
        <v>1883</v>
      </c>
      <c r="P10" t="s">
        <v>1884</v>
      </c>
    </row>
    <row r="11" spans="1:16" ht="15">
      <c r="A11" t="s">
        <v>1853</v>
      </c>
      <c r="D11" t="s">
        <v>1854</v>
      </c>
      <c r="H11" t="s">
        <v>1885</v>
      </c>
      <c r="L11" t="s">
        <v>1886</v>
      </c>
      <c r="P11" t="s">
        <v>1887</v>
      </c>
    </row>
    <row r="12" spans="1:16" ht="15">
      <c r="A12" t="s">
        <v>1855</v>
      </c>
      <c r="D12" t="s">
        <v>1856</v>
      </c>
      <c r="H12" t="s">
        <v>1888</v>
      </c>
      <c r="L12" t="s">
        <v>1889</v>
      </c>
      <c r="P12" t="s">
        <v>1890</v>
      </c>
    </row>
    <row r="13" spans="1:16" ht="15">
      <c r="A13" t="s">
        <v>1857</v>
      </c>
      <c r="D13" t="s">
        <v>1858</v>
      </c>
      <c r="H13" t="s">
        <v>1891</v>
      </c>
      <c r="L13" t="s">
        <v>1892</v>
      </c>
      <c r="P13" t="s">
        <v>1888</v>
      </c>
    </row>
    <row r="14" spans="1:16" ht="15">
      <c r="A14" t="s">
        <v>1093</v>
      </c>
      <c r="D14" t="s">
        <v>248</v>
      </c>
      <c r="H14" t="s">
        <v>248</v>
      </c>
      <c r="L14" t="s">
        <v>248</v>
      </c>
      <c r="P14" t="s">
        <v>248</v>
      </c>
    </row>
  </sheetData>
  <sheetProtection selectLockedCells="1" selectUnlockedCells="1"/>
  <mergeCells count="6">
    <mergeCell ref="C3:D3"/>
    <mergeCell ref="G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7.7109375" style="0" customWidth="1"/>
    <col min="5" max="5" width="2.7109375" style="0" customWidth="1"/>
    <col min="6" max="7" width="8.7109375" style="0" customWidth="1"/>
    <col min="8" max="8" width="6.7109375" style="0" customWidth="1"/>
    <col min="9" max="9" width="2.7109375" style="0" customWidth="1"/>
    <col min="10" max="11" width="8.7109375" style="0" customWidth="1"/>
    <col min="12" max="12" width="6.7109375" style="0" customWidth="1"/>
    <col min="13" max="15" width="8.7109375" style="0" customWidth="1"/>
    <col min="16" max="16" width="6.7109375" style="0" customWidth="1"/>
    <col min="17" max="17" width="2.7109375" style="0" customWidth="1"/>
    <col min="18" max="19" width="8.7109375" style="0" customWidth="1"/>
    <col min="20" max="20" width="6.7109375" style="0" customWidth="1"/>
    <col min="21" max="16384" width="8.7109375" style="0" customWidth="1"/>
  </cols>
  <sheetData>
    <row r="2" spans="1:6" ht="15">
      <c r="A2" s="1" t="s">
        <v>1893</v>
      </c>
      <c r="B2" s="1"/>
      <c r="C2" s="1"/>
      <c r="D2" s="1"/>
      <c r="E2" s="1"/>
      <c r="F2" s="1"/>
    </row>
    <row r="5" spans="3:20" ht="39.75" customHeight="1">
      <c r="C5" s="3" t="s">
        <v>334</v>
      </c>
      <c r="D5" s="3"/>
      <c r="G5" s="3" t="s">
        <v>335</v>
      </c>
      <c r="H5" s="3"/>
      <c r="K5" s="3" t="s">
        <v>336</v>
      </c>
      <c r="L5" s="3"/>
      <c r="O5" s="3" t="s">
        <v>971</v>
      </c>
      <c r="P5" s="3"/>
      <c r="S5" s="3" t="s">
        <v>972</v>
      </c>
      <c r="T5" s="3"/>
    </row>
    <row r="6" spans="1:20" ht="39.75" customHeight="1">
      <c r="A6" s="12" t="s">
        <v>1894</v>
      </c>
      <c r="C6" s="5">
        <v>15113353</v>
      </c>
      <c r="D6" s="5"/>
      <c r="G6" s="5">
        <v>18382072</v>
      </c>
      <c r="H6" s="5"/>
      <c r="K6" s="5">
        <v>25077372</v>
      </c>
      <c r="L6" s="5"/>
      <c r="O6" s="5">
        <v>28471910</v>
      </c>
      <c r="P6" s="5"/>
      <c r="S6" s="5">
        <v>27165497</v>
      </c>
      <c r="T6" s="5"/>
    </row>
    <row r="7" ht="15">
      <c r="A7" s="2" t="s">
        <v>1895</v>
      </c>
    </row>
    <row r="8" spans="1:20" ht="15">
      <c r="A8" s="2" t="s">
        <v>1896</v>
      </c>
      <c r="D8" t="s">
        <v>1897</v>
      </c>
      <c r="H8" t="s">
        <v>1898</v>
      </c>
      <c r="I8" t="s">
        <v>1899</v>
      </c>
      <c r="L8" t="s">
        <v>1900</v>
      </c>
      <c r="P8" t="s">
        <v>1901</v>
      </c>
      <c r="T8" t="s">
        <v>1902</v>
      </c>
    </row>
    <row r="9" spans="1:20" ht="15">
      <c r="A9" t="s">
        <v>1903</v>
      </c>
      <c r="D9" t="s">
        <v>1904</v>
      </c>
      <c r="E9" t="s">
        <v>1899</v>
      </c>
      <c r="H9" t="s">
        <v>1905</v>
      </c>
      <c r="L9" t="s">
        <v>1906</v>
      </c>
      <c r="P9" t="s">
        <v>1907</v>
      </c>
      <c r="Q9" t="s">
        <v>1899</v>
      </c>
      <c r="T9" t="s">
        <v>1252</v>
      </c>
    </row>
    <row r="10" spans="1:20" ht="15">
      <c r="A10" s="2" t="s">
        <v>1908</v>
      </c>
      <c r="D10" t="s">
        <v>1909</v>
      </c>
      <c r="H10" t="s">
        <v>1910</v>
      </c>
      <c r="L10" t="s">
        <v>1911</v>
      </c>
      <c r="P10" t="s">
        <v>1912</v>
      </c>
      <c r="T10" t="s">
        <v>1913</v>
      </c>
    </row>
    <row r="11" spans="1:20" ht="15">
      <c r="A11" t="s">
        <v>1914</v>
      </c>
      <c r="D11" t="s">
        <v>1915</v>
      </c>
      <c r="H11" t="s">
        <v>1916</v>
      </c>
      <c r="L11" t="s">
        <v>1475</v>
      </c>
      <c r="P11" t="s">
        <v>1878</v>
      </c>
      <c r="T11" t="s">
        <v>1917</v>
      </c>
    </row>
    <row r="12" spans="1:20" ht="15">
      <c r="A12" t="s">
        <v>1918</v>
      </c>
      <c r="D12" t="s">
        <v>1435</v>
      </c>
      <c r="H12" t="s">
        <v>1916</v>
      </c>
      <c r="L12" t="s">
        <v>1475</v>
      </c>
      <c r="P12" t="s">
        <v>1919</v>
      </c>
      <c r="T12" t="s">
        <v>1920</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32"/>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139</v>
      </c>
      <c r="B2" s="1"/>
      <c r="C2" s="1"/>
      <c r="D2" s="1"/>
      <c r="E2" s="1"/>
      <c r="F2" s="1"/>
    </row>
    <row r="5" spans="3:20" ht="39.75" customHeight="1">
      <c r="C5" s="3" t="s">
        <v>140</v>
      </c>
      <c r="D5" s="3"/>
      <c r="G5" s="3" t="s">
        <v>141</v>
      </c>
      <c r="H5" s="3"/>
      <c r="K5" s="3" t="s">
        <v>142</v>
      </c>
      <c r="L5" s="3"/>
      <c r="O5" s="3" t="s">
        <v>143</v>
      </c>
      <c r="P5" s="3"/>
      <c r="S5" s="3" t="s">
        <v>144</v>
      </c>
      <c r="T5" s="3"/>
    </row>
    <row r="6" spans="1:8" ht="15">
      <c r="A6" s="2" t="s">
        <v>145</v>
      </c>
      <c r="D6" s="7"/>
      <c r="E6" s="7"/>
      <c r="F6" s="7"/>
      <c r="G6" s="7"/>
      <c r="H6" s="7"/>
    </row>
    <row r="7" spans="1:8" ht="15">
      <c r="A7" t="s">
        <v>146</v>
      </c>
      <c r="D7" s="7"/>
      <c r="E7" s="7"/>
      <c r="F7" s="7"/>
      <c r="G7" s="7"/>
      <c r="H7" s="7"/>
    </row>
    <row r="8" spans="1:20" ht="15">
      <c r="A8" t="s">
        <v>147</v>
      </c>
      <c r="C8" s="5">
        <v>29348</v>
      </c>
      <c r="D8" s="5"/>
      <c r="G8" s="5">
        <v>26871</v>
      </c>
      <c r="H8" s="5"/>
      <c r="K8" s="5">
        <v>24684</v>
      </c>
      <c r="L8" s="5"/>
      <c r="O8" s="5">
        <v>20179</v>
      </c>
      <c r="P8" s="5"/>
      <c r="S8" s="5">
        <v>14444</v>
      </c>
      <c r="T8" s="5"/>
    </row>
    <row r="9" spans="1:20" ht="15">
      <c r="A9" t="s">
        <v>148</v>
      </c>
      <c r="D9" s="4">
        <v>3809</v>
      </c>
      <c r="H9" s="4">
        <v>3179</v>
      </c>
      <c r="L9" s="4">
        <v>2691</v>
      </c>
      <c r="P9" s="4">
        <v>2714</v>
      </c>
      <c r="T9" s="4">
        <v>2563</v>
      </c>
    </row>
    <row r="11" spans="1:20" ht="15">
      <c r="A11" s="2" t="s">
        <v>149</v>
      </c>
      <c r="D11" s="4">
        <v>33157</v>
      </c>
      <c r="H11" s="4">
        <v>30050</v>
      </c>
      <c r="L11" s="4">
        <v>27375</v>
      </c>
      <c r="P11" s="4">
        <v>22893</v>
      </c>
      <c r="T11" s="4">
        <v>17007</v>
      </c>
    </row>
    <row r="13" spans="1:8" ht="15">
      <c r="A13" t="s">
        <v>150</v>
      </c>
      <c r="D13" s="7"/>
      <c r="E13" s="7"/>
      <c r="F13" s="7"/>
      <c r="G13" s="7"/>
      <c r="H13" s="7"/>
    </row>
    <row r="14" spans="1:20" ht="15">
      <c r="A14" t="s">
        <v>151</v>
      </c>
      <c r="D14" s="4">
        <v>9888</v>
      </c>
      <c r="H14" s="4">
        <v>8456</v>
      </c>
      <c r="L14" s="4">
        <v>7375</v>
      </c>
      <c r="P14" s="4">
        <v>6084</v>
      </c>
      <c r="T14" s="4">
        <v>2540</v>
      </c>
    </row>
    <row r="15" spans="1:20" ht="15">
      <c r="A15" t="s">
        <v>152</v>
      </c>
      <c r="D15" s="4">
        <v>7846</v>
      </c>
      <c r="H15" s="4">
        <v>6761</v>
      </c>
      <c r="L15" s="4">
        <v>6704</v>
      </c>
      <c r="P15" s="4">
        <v>4266</v>
      </c>
      <c r="T15" s="4">
        <v>4710</v>
      </c>
    </row>
    <row r="16" spans="1:20" ht="15">
      <c r="A16" t="s">
        <v>153</v>
      </c>
      <c r="D16" s="4">
        <v>1367</v>
      </c>
      <c r="H16" s="4">
        <v>1175</v>
      </c>
      <c r="L16" s="4">
        <v>1000</v>
      </c>
      <c r="P16" s="4">
        <v>1000</v>
      </c>
      <c r="T16" s="4">
        <v>1000</v>
      </c>
    </row>
    <row r="17" spans="1:20" ht="15">
      <c r="A17" t="s">
        <v>154</v>
      </c>
      <c r="D17" s="4">
        <v>2896</v>
      </c>
      <c r="H17" s="4">
        <v>2866</v>
      </c>
      <c r="L17" s="4">
        <v>2328</v>
      </c>
      <c r="P17" s="4">
        <v>2669</v>
      </c>
      <c r="T17" s="4">
        <v>2287</v>
      </c>
    </row>
    <row r="18" spans="1:20" ht="15">
      <c r="A18" t="s">
        <v>155</v>
      </c>
      <c r="D18" s="4">
        <v>45</v>
      </c>
      <c r="H18" s="4">
        <v>114</v>
      </c>
      <c r="L18" s="4">
        <v>294</v>
      </c>
      <c r="P18" t="s">
        <v>42</v>
      </c>
      <c r="T18" t="s">
        <v>42</v>
      </c>
    </row>
    <row r="20" spans="1:20" ht="15">
      <c r="A20" s="2" t="s">
        <v>156</v>
      </c>
      <c r="D20" s="4">
        <v>22042</v>
      </c>
      <c r="H20" s="4">
        <v>19372</v>
      </c>
      <c r="L20" s="4">
        <v>17701</v>
      </c>
      <c r="P20" s="4">
        <v>14019</v>
      </c>
      <c r="T20" s="4">
        <v>10537</v>
      </c>
    </row>
    <row r="22" spans="1:20" ht="15">
      <c r="A22" t="s">
        <v>157</v>
      </c>
      <c r="D22" s="4">
        <v>1455</v>
      </c>
      <c r="H22" t="s">
        <v>42</v>
      </c>
      <c r="L22" t="s">
        <v>42</v>
      </c>
      <c r="P22" t="s">
        <v>42</v>
      </c>
      <c r="T22" t="s">
        <v>42</v>
      </c>
    </row>
    <row r="24" spans="1:20" ht="15">
      <c r="A24" t="s">
        <v>158</v>
      </c>
      <c r="D24" s="4">
        <v>9660</v>
      </c>
      <c r="H24" s="4">
        <v>10678</v>
      </c>
      <c r="L24" s="4">
        <v>9674</v>
      </c>
      <c r="P24" s="4">
        <v>8874</v>
      </c>
      <c r="T24" s="4">
        <v>6470</v>
      </c>
    </row>
    <row r="26" ht="15">
      <c r="A26" t="s">
        <v>159</v>
      </c>
    </row>
    <row r="27" spans="1:20" ht="15">
      <c r="A27" t="s">
        <v>160</v>
      </c>
      <c r="D27" s="4">
        <v>12368</v>
      </c>
      <c r="H27" s="4">
        <v>226</v>
      </c>
      <c r="L27" s="4">
        <v>3276</v>
      </c>
      <c r="P27" s="4">
        <v>1271</v>
      </c>
      <c r="T27" s="4">
        <v>562</v>
      </c>
    </row>
    <row r="28" spans="1:20" ht="15">
      <c r="A28" t="s">
        <v>161</v>
      </c>
      <c r="D28" s="10">
        <v>-10641</v>
      </c>
      <c r="H28" s="4">
        <v>741</v>
      </c>
      <c r="L28" s="10">
        <v>-1943</v>
      </c>
      <c r="P28" s="10">
        <v>-1648</v>
      </c>
      <c r="T28" s="4">
        <v>7012</v>
      </c>
    </row>
    <row r="30" spans="1:20" ht="15">
      <c r="A30" s="2" t="s">
        <v>162</v>
      </c>
      <c r="D30" s="4">
        <v>1727</v>
      </c>
      <c r="H30" s="4">
        <v>967</v>
      </c>
      <c r="L30" s="4">
        <v>1333</v>
      </c>
      <c r="P30" s="10">
        <v>-377</v>
      </c>
      <c r="T30" s="4">
        <v>7574</v>
      </c>
    </row>
    <row r="32" spans="1:20" ht="15">
      <c r="A32" t="s">
        <v>163</v>
      </c>
      <c r="C32" s="5">
        <v>11387</v>
      </c>
      <c r="D32" s="5"/>
      <c r="G32" s="5">
        <v>11645</v>
      </c>
      <c r="H32" s="5"/>
      <c r="K32" s="5">
        <v>11007</v>
      </c>
      <c r="L32" s="5"/>
      <c r="O32" s="5">
        <v>8497</v>
      </c>
      <c r="P32" s="5"/>
      <c r="S32" s="5">
        <v>14044</v>
      </c>
      <c r="T32" s="5"/>
    </row>
  </sheetData>
  <sheetProtection selectLockedCells="1" selectUnlockedCells="1"/>
  <mergeCells count="19">
    <mergeCell ref="A2:F2"/>
    <mergeCell ref="C5:D5"/>
    <mergeCell ref="G5:H5"/>
    <mergeCell ref="K5:L5"/>
    <mergeCell ref="O5:P5"/>
    <mergeCell ref="S5:T5"/>
    <mergeCell ref="D6:H6"/>
    <mergeCell ref="D7:H7"/>
    <mergeCell ref="C8:D8"/>
    <mergeCell ref="G8:H8"/>
    <mergeCell ref="K8:L8"/>
    <mergeCell ref="O8:P8"/>
    <mergeCell ref="S8:T8"/>
    <mergeCell ref="D13:H13"/>
    <mergeCell ref="C32:D32"/>
    <mergeCell ref="G32:H32"/>
    <mergeCell ref="K32:L32"/>
    <mergeCell ref="O32:P32"/>
    <mergeCell ref="S32:T3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2020-01-02T21:07:33Z</dcterms:created>
  <dcterms:modified xsi:type="dcterms:W3CDTF">2020-01-02T21:07:33Z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