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ratoga investment corp" sheetId="1" r:id="rId1"/>
    <sheet name="saratoga investment corp-1" sheetId="2" r:id="rId2"/>
    <sheet name="item 5 market for registra" sheetId="3" r:id="rId3"/>
    <sheet name="item 5 market for registra-1" sheetId="4" r:id="rId4"/>
    <sheet name="dividend policy" sheetId="5" r:id="rId5"/>
    <sheet name="selected consolidated fina" sheetId="6" r:id="rId6"/>
    <sheet name="investment portfolio overv" sheetId="7" r:id="rId7"/>
    <sheet name="portfolio composition" sheetId="8" r:id="rId8"/>
    <sheet name="saratoga investment corp-2" sheetId="9" r:id="rId9"/>
    <sheet name="saratoga clo" sheetId="10" r:id="rId10"/>
    <sheet name="saratoga investment corp-3" sheetId="11" r:id="rId11"/>
    <sheet name="saratoga clo-1" sheetId="12" r:id="rId12"/>
    <sheet name="portfolio composition by g" sheetId="13" r:id="rId13"/>
    <sheet name="results of operations" sheetId="14" r:id="rId14"/>
    <sheet name="investment income" sheetId="15" r:id="rId15"/>
    <sheet name="operating expenses" sheetId="16" r:id="rId16"/>
    <sheet name="fiscal year ended february" sheetId="17" r:id="rId17"/>
    <sheet name="fiscal year ended february-1" sheetId="18" r:id="rId18"/>
    <sheet name="fiscal year ended february-2" sheetId="19" r:id="rId19"/>
    <sheet name="fiscal year ended february-3" sheetId="20" r:id="rId20"/>
    <sheet name="fiscal year ended february-4" sheetId="21" r:id="rId21"/>
    <sheet name="fiscal year ended february-5" sheetId="22" r:id="rId22"/>
    <sheet name="fiscal year ended february-6" sheetId="23" r:id="rId23"/>
    <sheet name="contractual obligations" sheetId="24" r:id="rId24"/>
    <sheet name="offbalance sheet arrangeme" sheetId="25" r:id="rId25"/>
    <sheet name="item 7a quantitative and q" sheetId="26" r:id="rId26"/>
    <sheet name="item 10 directors executiv" sheetId="27" r:id="rId27"/>
    <sheet name="item 11 executive compensa" sheetId="28" r:id="rId28"/>
    <sheet name="item 12 security ownership" sheetId="29" r:id="rId29"/>
    <sheet name="item 14 principal accounti" sheetId="30" r:id="rId30"/>
    <sheet name="item 14 principal accounti-1" sheetId="31" r:id="rId31"/>
    <sheet name="index to consolidated fina" sheetId="32" r:id="rId32"/>
    <sheet name="assets and liabilities" sheetId="33" r:id="rId33"/>
    <sheet name="operations" sheetId="34" r:id="rId34"/>
    <sheet name="changes in net assets" sheetId="35" r:id="rId35"/>
    <sheet name="cash flows" sheetId="36" r:id="rId36"/>
    <sheet name="february 28 2019" sheetId="37" r:id="rId37"/>
    <sheet name="february 28 2019-1" sheetId="38" r:id="rId38"/>
    <sheet name="february 28 2019-2" sheetId="39" r:id="rId39"/>
    <sheet name="february 28 2019-3" sheetId="40" r:id="rId40"/>
    <sheet name="february 28 2018" sheetId="41" r:id="rId41"/>
    <sheet name="february 28 2018-1" sheetId="42" r:id="rId42"/>
    <sheet name="february 28 2018-2" sheetId="43" r:id="rId43"/>
    <sheet name="february 28 2018-3" sheetId="44" r:id="rId44"/>
    <sheet name="cash and cash equivalents" sheetId="45" r:id="rId45"/>
    <sheet name="consolidated statement of" sheetId="46" r:id="rId46"/>
    <sheet name="operations-1" sheetId="47" r:id="rId47"/>
    <sheet name="operations-2" sheetId="48" r:id="rId48"/>
    <sheet name="operations-3" sheetId="49" r:id="rId49"/>
    <sheet name="operations-4" sheetId="50" r:id="rId50"/>
    <sheet name="operations-5" sheetId="51" r:id="rId51"/>
    <sheet name="operations-6" sheetId="52" r:id="rId52"/>
    <sheet name="operations-7" sheetId="53" r:id="rId53"/>
    <sheet name="operations-8" sheetId="54" r:id="rId54"/>
    <sheet name="operations-9" sheetId="55" r:id="rId55"/>
    <sheet name="note 5 income taxes" sheetId="56" r:id="rId56"/>
    <sheet name="note 5 income taxes-1" sheetId="57" r:id="rId57"/>
    <sheet name="note 5 income taxes-2" sheetId="58" r:id="rId58"/>
    <sheet name="note 5 income taxes-3" sheetId="59" r:id="rId59"/>
    <sheet name="note 5 income taxes-4" sheetId="60" r:id="rId60"/>
    <sheet name="contractual obligations-1" sheetId="61" r:id="rId61"/>
    <sheet name="offbalance sheet arrangeme-1" sheetId="62" r:id="rId62"/>
    <sheet name="note 10 stockholders equity" sheetId="63" r:id="rId63"/>
    <sheet name="note 10 stockholders equity-1" sheetId="64" r:id="rId64"/>
    <sheet name="note 10 stockholders equity-2" sheetId="65" r:id="rId65"/>
    <sheet name="earnings per share" sheetId="66" r:id="rId66"/>
    <sheet name="note 12 dividend" sheetId="67" r:id="rId67"/>
    <sheet name="note 12 dividend-1" sheetId="68" r:id="rId68"/>
    <sheet name="note 13 financial highlights" sheetId="69" r:id="rId69"/>
    <sheet name="note 14 selected quarterly" sheetId="70" r:id="rId70"/>
    <sheet name="index to other financial" sheetId="71" r:id="rId71"/>
    <sheet name="important note" sheetId="72" r:id="rId72"/>
    <sheet name="statements of operations" sheetId="73" r:id="rId73"/>
    <sheet name="statements of changes in n" sheetId="74" r:id="rId74"/>
    <sheet name="statements of cash flows" sheetId="75" r:id="rId75"/>
    <sheet name="february 28 2019-4" sheetId="76" r:id="rId76"/>
    <sheet name="february 28 2019-5" sheetId="77" r:id="rId77"/>
    <sheet name="february 28 2019-6" sheetId="78" r:id="rId78"/>
    <sheet name="february 28 2019-7" sheetId="79" r:id="rId79"/>
    <sheet name="february 28 2018-4" sheetId="80" r:id="rId80"/>
    <sheet name="february 28 2018-5" sheetId="81" r:id="rId81"/>
    <sheet name="february 28 2018-6" sheetId="82" r:id="rId82"/>
    <sheet name="february 28 2018-7" sheetId="83" r:id="rId83"/>
    <sheet name="february 28 2018-8" sheetId="84" r:id="rId84"/>
    <sheet name="february 28 2018-9" sheetId="85" r:id="rId85"/>
    <sheet name="february 28 2018-10" sheetId="86" r:id="rId86"/>
    <sheet name="february 28 2018-11" sheetId="87" r:id="rId87"/>
    <sheet name="february 28 2018-12" sheetId="88" r:id="rId88"/>
    <sheet name="february 28 2018-13" sheetId="89" r:id="rId89"/>
    <sheet name="4 financing" sheetId="90" r:id="rId90"/>
    <sheet name="4 financing-1" sheetId="91" r:id="rId91"/>
    <sheet name="4 financing-2" sheetId="92" r:id="rId92"/>
    <sheet name="4 financing-3" sheetId="93" r:id="rId93"/>
    <sheet name="4 financing-4" sheetId="94" r:id="rId94"/>
    <sheet name="4 financing-5" sheetId="95" r:id="rId95"/>
    <sheet name="accounting for uncertainty" sheetId="96" r:id="rId96"/>
    <sheet name="accounting for uncertainty-1" sheetId="97" r:id="rId97"/>
    <sheet name="accounting for uncertainty-2" sheetId="98" r:id="rId98"/>
    <sheet name="9 financial highlights" sheetId="99" r:id="rId99"/>
    <sheet name="certification of chief exe" sheetId="100" r:id="rId100"/>
    <sheet name="certification of chief fin" sheetId="101" r:id="rId101"/>
    <sheet name="section 906 of the sarbane" sheetId="102" r:id="rId102"/>
    <sheet name="section 906 of the sarbane-1" sheetId="103" r:id="rId103"/>
  </sheets>
  <definedNames/>
  <calcPr fullCalcOnLoad="1"/>
</workbook>
</file>

<file path=xl/sharedStrings.xml><?xml version="1.0" encoding="utf-8"?>
<sst xmlns="http://schemas.openxmlformats.org/spreadsheetml/2006/main" count="7570" uniqueCount="2677">
  <si>
    <t>Saratoga Investment Corp</t>
  </si>
  <si>
    <t>Incentive Fee</t>
  </si>
  <si>
    <t>(100.0% × (pre-incentive fee net investment income1.875%)</t>
  </si>
  <si>
    <t>100.0%(2.2325%1.875%)</t>
  </si>
  <si>
    <t>100.0%(0.3575%)</t>
  </si>
  <si>
    <t>0.3575%</t>
  </si>
  <si>
    <t>Incentive fee</t>
  </si>
  <si>
    <t>100.0% × pre-incentive fee net investment income
(subject to catch-up)(4)</t>
  </si>
  <si>
    <t>100.0% × catch-up + (20.0% × (Pre-incentive fee net investment income2.344%))</t>
  </si>
  <si>
    <t>Catch up</t>
  </si>
  <si>
    <t>2.344%1.875%</t>
  </si>
  <si>
    <t>0.469%</t>
  </si>
  <si>
    <t>(100.0% × 0.469%) +(20.0% ×(2.7325%2.344%))</t>
  </si>
  <si>
    <t>0.469% +(20.0% × 0.3885%)</t>
  </si>
  <si>
    <t>0.469% + 0.0777%</t>
  </si>
  <si>
    <t>0.5467%</t>
  </si>
  <si>
    <t>ITEM 5. MARKET FOR REGISTRANT’S COMMON EQUITY, RELATED STOCKHOLDER MATTERS AND ISSUER PURCHASES OF EQUITY SECURITIES</t>
  </si>
  <si>
    <t>Market Price</t>
  </si>
  <si>
    <t>Fiscal Year Ended February 28, 2018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</si>
  <si>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</si>
  <si>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</si>
  <si>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</si>
  <si>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</si>
  <si>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</si>
  <si>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</si>
  <si>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</si>
  <si>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Fiscal Year Ended February 28, 2019</t>
  </si>
  <si>
    <t>Fiscal Year Ending February 29, 2020</t>
  </si>
  <si>
    <t>First Quarter through May 10, 2019</t>
  </si>
  <si>
    <t>$*</t>
  </si>
  <si>
    <t>Period</t>
  </si>
  <si>
    <t>Total Number of
Shares (or Units)
Purchased</t>
  </si>
  <si>
    <t>Average
Price per Share
(or Unit)</t>
  </si>
  <si>
    <t>Total Number of Shares
(or Units) Purchased as
Part of Publicly
Announced Plans or
Programs</t>
  </si>
  <si>
    <t>Maximum Number (or
Approximate Dollar Value) of
Shares (or Units) that May 
Yet
Be Purchased Under the Plans
or Programs</t>
  </si>
  <si>
    <t>March 1. 2015 through November 30, 2015</t>
  </si>
  <si>
    <t>December 1, 2015 through December 31, 2015</t>
  </si>
  <si>
    <t></t>
  </si>
  <si>
    <t>$</t>
  </si>
  <si>
    <t>January 1, 2016 through January 31, 2016</t>
  </si>
  <si>
    <t>February 1, 2016 through February 29, 2016</t>
  </si>
  <si>
    <t>March 1, 2016 through March 31, 2016</t>
  </si>
  <si>
    <t>April 1, 2016 through April 30, 2016</t>
  </si>
  <si>
    <t>May 1, 2016 through May 31, 2016</t>
  </si>
  <si>
    <t>June 1, 2016 through June 30, 2016</t>
  </si>
  <si>
    <t>July 1, 2016 through July 31, 2016</t>
  </si>
  <si>
    <t>August 1, 2016 through August 31, 2016</t>
  </si>
  <si>
    <t>September 1, 2016 through September 30, 2016</t>
  </si>
  <si>
    <t>October 1, 2016 through October 31, 2016</t>
  </si>
  <si>
    <t>November 1, 2016 through November 30, 2016</t>
  </si>
  <si>
    <t>December 1, 2016 through December 31, 2016</t>
  </si>
  <si>
    <t>January 1, 2017 through February 28, 2019</t>
  </si>
  <si>
    <t>Total</t>
  </si>
  <si>
    <t>Dividend Policy</t>
  </si>
  <si>
    <t>Date Declared</t>
  </si>
  <si>
    <t>Record Date</t>
  </si>
  <si>
    <t>Payment Date</t>
  </si>
  <si>
    <t>Amount
        per Share(2)</t>
  </si>
  <si>
    <t>Fiscal Year Ended 2009: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</si>
  <si>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</si>
  <si>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</si>
  <si>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</si>
  <si>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</si>
  <si>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</si>
  <si>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</si>
  <si>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</si>
  <si>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 2008</t>
  </si>
  <si>
    <t>December 29, 2008</t>
  </si>
  <si>
    <t>Fiscal Year Ended 2010:</t>
  </si>
  <si>
    <t>November 13, 2009</t>
  </si>
  <si>
    <t>November 25, 2009</t>
  </si>
  <si>
    <t>December 31, 2009</t>
  </si>
  <si>
    <t>Fiscal Year Ended 2011:</t>
  </si>
  <si>
    <t>November 12, 2010</t>
  </si>
  <si>
    <t>November 19, 2010</t>
  </si>
  <si>
    <t>December 29, 2010</t>
  </si>
  <si>
    <t>Fiscal Year Ended 2012:</t>
  </si>
  <si>
    <t>November 15, 2011</t>
  </si>
  <si>
    <t>November 25, 2011</t>
  </si>
  <si>
    <t>December 30, 2011</t>
  </si>
  <si>
    <t>Fiscal Year Ended 2013:</t>
  </si>
  <si>
    <t>November 9, 2012</t>
  </si>
  <si>
    <t>November 20, 2012</t>
  </si>
  <si>
    <t>December 31, 2012</t>
  </si>
  <si>
    <t>Fiscal Year Ended 2014:</t>
  </si>
  <si>
    <t>October 30, 2013</t>
  </si>
  <si>
    <t>November 13, 2013</t>
  </si>
  <si>
    <t>December 27, 2013</t>
  </si>
  <si>
    <t>Fiscal Year Ended 2015:</t>
  </si>
  <si>
    <t>September 24, 2014</t>
  </si>
  <si>
    <t>November 3, 2014</t>
  </si>
  <si>
    <t>November 28, 2014</t>
  </si>
  <si>
    <t>February 2, 2015</t>
  </si>
  <si>
    <t>February 27, 2015</t>
  </si>
  <si>
    <t>Fiscal Year Ended 2016:</t>
  </si>
  <si>
    <t>April 9, 2015</t>
  </si>
  <si>
    <t>May 4, 2015</t>
  </si>
  <si>
    <t>May 29, 2015</t>
  </si>
  <si>
    <t>May 14, 2015</t>
  </si>
  <si>
    <t>May 26, 2015</t>
  </si>
  <si>
    <t>June 5, 2015</t>
  </si>
  <si>
    <t>July 8, 2015</t>
  </si>
  <si>
    <t>August 3, 2015</t>
  </si>
  <si>
    <t>August 31, 2015</t>
  </si>
  <si>
    <t>October 7, 2015</t>
  </si>
  <si>
    <t>November 2, 2015</t>
  </si>
  <si>
    <t>November 30, 2015</t>
  </si>
  <si>
    <t>January 12, 2016</t>
  </si>
  <si>
    <t>February 1, 2016</t>
  </si>
  <si>
    <t>February 29, 2016</t>
  </si>
  <si>
    <t>Fiscal Year Ended 2017:</t>
  </si>
  <si>
    <t>March 31, 2016</t>
  </si>
  <si>
    <t>April 15, 2016</t>
  </si>
  <si>
    <t>April 27, 2016</t>
  </si>
  <si>
    <t>July 7, 2016</t>
  </si>
  <si>
    <t>July 29, 2016</t>
  </si>
  <si>
    <t>August 9, 2016</t>
  </si>
  <si>
    <t>August 8, 2016</t>
  </si>
  <si>
    <t>August 24, 2016</t>
  </si>
  <si>
    <t>September 5, 2016</t>
  </si>
  <si>
    <t>October 5, 2016</t>
  </si>
  <si>
    <t>October 31, 2016</t>
  </si>
  <si>
    <t>November 9, 2016</t>
  </si>
  <si>
    <t>January 12, 2017</t>
  </si>
  <si>
    <t>January 31, 2017</t>
  </si>
  <si>
    <t>February 9, 2017</t>
  </si>
  <si>
    <t>Fiscal Year Ended 2018:</t>
  </si>
  <si>
    <t>February 28, 2017</t>
  </si>
  <si>
    <t>March 15, 2017</t>
  </si>
  <si>
    <t>March 28, 2017</t>
  </si>
  <si>
    <t>May 30, 2017</t>
  </si>
  <si>
    <t>June 15, 2017</t>
  </si>
  <si>
    <t>June 27, 2017</t>
  </si>
  <si>
    <t>August 28, 2017</t>
  </si>
  <si>
    <t>September 15, 2017</t>
  </si>
  <si>
    <t>September 26, 2017</t>
  </si>
  <si>
    <t>November 29, 2017</t>
  </si>
  <si>
    <t>December 15, 2017</t>
  </si>
  <si>
    <t>December 27, 2017</t>
  </si>
  <si>
    <t>Fiscal Year Ended 2019:</t>
  </si>
  <si>
    <t>February 26, 2018</t>
  </si>
  <si>
    <t>March 14, 2018</t>
  </si>
  <si>
    <t>March 26, 2018</t>
  </si>
  <si>
    <t>May 30, 2018</t>
  </si>
  <si>
    <t>June 15, 2018</t>
  </si>
  <si>
    <t>June 27, 2018</t>
  </si>
  <si>
    <t>August 28, 2018</t>
  </si>
  <si>
    <t>September 17, 2018</t>
  </si>
  <si>
    <t>September 27, 2018</t>
  </si>
  <si>
    <t>November 27, 2018</t>
  </si>
  <si>
    <t>December 17, 2018</t>
  </si>
  <si>
    <t>January 2, 2019</t>
  </si>
  <si>
    <t>SELECTED CONSOLIDATED FINANCIAL DATA</t>
  </si>
  <si>
    <t>As of and for
the Year Ended
February 28,
2019</t>
  </si>
  <si>
    <t>As of and for
the Year Ended
February 28,
2018</t>
  </si>
  <si>
    <t>As of and for
the Year Ended
February 28,
2017</t>
  </si>
  <si>
    <t>As of and for
the Year Ended
February 29,
2016</t>
  </si>
  <si>
    <t>As of and for
the Year Ended
February 28,
2015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</si>
  <si>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</si>
  <si>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</si>
  <si>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</si>
  <si>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</si>
  <si>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</si>
  <si>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</si>
  <si>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</si>
  <si>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</si>
  <si>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</si>
  <si>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</si>
  <si>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</si>
  <si>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</si>
  <si>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</si>
  <si>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</si>
  <si>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</si>
  <si>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</si>
  <si>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</si>
  <si>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</si>
  <si>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</si>
  <si>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</si>
  <si>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As of and for
the Year Ended
February 28,
2019</t>
  </si>
  <si>
    <t>As of and for the
Year Ended
February 28,
2018</t>
  </si>
  <si>
    <t>As of and for the
Year Ended
February 28,
2017</t>
  </si>
  <si>
    <t>As of and for the
Year Ended
February 29,
2016</t>
  </si>
  <si>
    <t>As of and for
the Year Ended
February 28,
2015</t>
  </si>
  <si>
    <t>Per Share:</t>
  </si>
  <si>
    <t>Adoption of ASC 606(2)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</si>
  <si>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</si>
  <si>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</si>
  <si>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</si>
  <si>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</si>
  <si>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</si>
  <si>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share(6)</t>
  </si>
  <si>
    <t>Net asset value per share</t>
  </si>
  <si>
    <t>Total return based on market value(7)</t>
  </si>
  <si>
    <t>16.11%</t>
  </si>
  <si>
    <t>5.28%</t>
  </si>
  <si>
    <t>80.83%</t>
  </si>
  <si>
    <t>4.27%</t>
  </si>
  <si>
    <t>1.63%</t>
  </si>
  <si>
    <t>Total return based on net asset value(8)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</si>
  <si>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</si>
  <si>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</si>
  <si>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</si>
  <si>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</si>
  <si>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</si>
  <si>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</si>
  <si>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</si>
  <si>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</si>
  <si>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</si>
  <si>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</si>
  <si>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</si>
  <si>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</si>
  <si>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</si>
  <si>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</si>
  <si>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</si>
  <si>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</si>
  <si>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</si>
  <si>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10.93%</t>
  </si>
  <si>
    <t>11.11%</t>
  </si>
  <si>
    <t>10.66%</t>
  </si>
  <si>
    <t>10.82%</t>
  </si>
  <si>
    <t>10.63%</t>
  </si>
  <si>
    <t>Weighted average yield on income producing debt investmentsAffiliate(9)</t>
  </si>
  <si>
    <t>13.56%</t>
  </si>
  <si>
    <t>13.06%</t>
  </si>
  <si>
    <t>12.17%</t>
  </si>
  <si>
    <t>Weighted average yield on income producing debt investmentsControl(9)</t>
  </si>
  <si>
    <t>13.67%</t>
  </si>
  <si>
    <t>16.97%</t>
  </si>
  <si>
    <t>11.64%</t>
  </si>
  <si>
    <t>16.40%</t>
  </si>
  <si>
    <t>25.22%</t>
  </si>
  <si>
    <t>Investment Portfolio Overview</t>
  </si>
  <si>
    <t>February 28,
2019</t>
  </si>
  <si>
    <t>February 28,
2018</t>
  </si>
  <si>
    <t>February 28,
2017</t>
  </si>
  <si>
    <t>($ in millions)</t>
  </si>
  <si>
    <t>Number of investments(1)</t>
  </si>
  <si>
    <t>Number of portfolio companies(2)</t>
  </si>
  <si>
    <t>Average investment per portfolio company(2)</t>
  </si>
  <si>
    <t>Average investment size(l)</t>
  </si>
  <si>
    <t>Weighted average maturity(3)</t>
  </si>
  <si>
    <t>3.6yrs</t>
  </si>
  <si>
    <t>3.5yrs</t>
  </si>
  <si>
    <t>3.8yrs</t>
  </si>
  <si>
    <t>Number of industries</t>
  </si>
  <si>
    <t>Non-performing or delinquent investments (fair value)</t>
  </si>
  <si>
    <t>Fixed rate debt (% of interest earning portfolio)(3)</t>
  </si>
  <si>
    <t>$55.7(16.3</t>
  </si>
  <si>
    <t>%)</t>
  </si>
  <si>
    <t>$82.5(26.5</t>
  </si>
  <si>
    <t>$44.2(16.9</t>
  </si>
  <si>
    <t>Fixed rate debt (weighted average current coupon)(3)</t>
  </si>
  <si>
    <t>10.4%</t>
  </si>
  <si>
    <t>12.2%</t>
  </si>
  <si>
    <t>11.4%</t>
  </si>
  <si>
    <t>Floating rate debt (% of interest earning portfolio)(3)</t>
  </si>
  <si>
    <t>$285.0(83.7</t>
  </si>
  <si>
    <t>$229.3(73.5</t>
  </si>
  <si>
    <t>$217.6(83.1</t>
  </si>
  <si>
    <t>Floating rate debt (weighted average current spread over LIBOR)(3)(4)</t>
  </si>
  <si>
    <t>8.6%</t>
  </si>
  <si>
    <t>8.8%</t>
  </si>
  <si>
    <t>9.3%</t>
  </si>
  <si>
    <t>Portfolio Composition</t>
  </si>
  <si>
    <t>February 28, 2019</t>
  </si>
  <si>
    <t>February 28, 2018</t>
  </si>
  <si>
    <t>February 28, 2017</t>
  </si>
  <si>
    <t>Percentage
of Total
Portfolio</t>
  </si>
  <si>
    <t>Weighted
Average
Current
Yield</t>
  </si>
  <si>
    <t>Syndicated loans</t>
  </si>
  <si>
    <t>%</t>
  </si>
  <si>
    <t>1.2%</t>
  </si>
  <si>
    <t>5.9%</t>
  </si>
  <si>
    <t>3.4%</t>
  </si>
  <si>
    <t>5.3%</t>
  </si>
  <si>
    <t>First lien term loans</t>
  </si>
  <si>
    <t>Second lien term loans</t>
  </si>
  <si>
    <t>Unsecured term loans</t>
  </si>
  <si>
    <t>Structured finance securities</t>
  </si>
  <si>
    <t>Equity interests</t>
  </si>
  <si>
    <t>100.0%</t>
  </si>
  <si>
    <t>10.7%</t>
  </si>
  <si>
    <t>11.1%</t>
  </si>
  <si>
    <t>10.9%</t>
  </si>
  <si>
    <t>Saratoga Investment Corp.</t>
  </si>
  <si>
    <t>February 28, 2019</t>
  </si>
  <si>
    <t>February 28, 2018</t>
  </si>
  <si>
    <t>Color Score</t>
  </si>
  <si>
    <t>Investments
at 
Fair Value</t>
  </si>
  <si>
    <t>Percentage
of Total
  Portfolio</t>
  </si>
  <si>
    <t>Investments
at
Fair Value</t>
  </si>
  <si>
    <t>($ in thousands)</t>
  </si>
  <si>
    <t>Green</t>
  </si>
  <si>
    <t>83.6%</t>
  </si>
  <si>
    <t>85.0%</t>
  </si>
  <si>
    <t>Yellow</t>
  </si>
  <si>
    <t>Red</t>
  </si>
  <si>
    <t>N/A(l)</t>
  </si>
  <si>
    <t>Saratoga CLO</t>
  </si>
  <si>
    <t>92.7%</t>
  </si>
  <si>
    <t>90.1%</t>
  </si>
  <si>
    <t>February 28, 2019</t>
  </si>
  <si>
    <t>Investments
At 
Fair Value</t>
  </si>
  <si>
    <t>Investments
At 
Fair Value</t>
  </si>
  <si>
    <t>Business Services</t>
  </si>
  <si>
    <t>62.8%</t>
  </si>
  <si>
    <t>55.7%</t>
  </si>
  <si>
    <t>Healthcare Services</t>
  </si>
  <si>
    <t>Education</t>
  </si>
  <si>
    <t>Structured Finance Securities(l)</t>
  </si>
  <si>
    <t>Consumer Services</t>
  </si>
  <si>
    <t>Metals</t>
  </si>
  <si>
    <t>Food and Beverage</t>
  </si>
  <si>
    <t>Consumer Products</t>
  </si>
  <si>
    <t>Media</t>
  </si>
  <si>
    <t>Building Products</t>
  </si>
  <si>
    <t>February 28, 2018*</t>
  </si>
  <si>
    <t>Investments
at
Fair Value</t>
  </si>
  <si>
    <t>($ in thousands)</t>
  </si>
  <si>
    <t>Banking Finance Insurance &amp; Real Estate</t>
  </si>
  <si>
    <t>15.0%</t>
  </si>
  <si>
    <t>Healthcare &amp; Pharmaceuticals</t>
  </si>
  <si>
    <t>High Tech Industries</t>
  </si>
  <si>
    <t>Services: Business</t>
  </si>
  <si>
    <t>Media: Advertising Printing &amp; Publishing</t>
  </si>
  <si>
    <t>Telecommunications</t>
  </si>
  <si>
    <t>Services: Consumer</t>
  </si>
  <si>
    <t>Beverage Food &amp; Tobacco</t>
  </si>
  <si>
    <t>Retail</t>
  </si>
  <si>
    <t>Aerospace &amp; Defense</t>
  </si>
  <si>
    <t>Chemicals Plastics &amp; Rubber</t>
  </si>
  <si>
    <t>Consumer goods: Non-durable</t>
  </si>
  <si>
    <t>Hotel Gaming &amp; Leisure</t>
  </si>
  <si>
    <t>Automotive</t>
  </si>
  <si>
    <t>Construction &amp; Building</t>
  </si>
  <si>
    <t>Media: Diversified &amp; Production</t>
  </si>
  <si>
    <t>Transportation: Cargo</t>
  </si>
  <si>
    <t>Media: Broadcasting &amp; Subscription</t>
  </si>
  <si>
    <t>Containers Packaging &amp; Glass</t>
  </si>
  <si>
    <t>Capital Equipment</t>
  </si>
  <si>
    <t>Consumer goods: Durable</t>
  </si>
  <si>
    <t>Energy: Electricity</t>
  </si>
  <si>
    <t>Metals &amp; Mining</t>
  </si>
  <si>
    <t>Transportation: Consumer</t>
  </si>
  <si>
    <t>Forest Products &amp; Paper</t>
  </si>
  <si>
    <t>Utilities: Oil &amp; Gas</t>
  </si>
  <si>
    <t>Utilities: Electric</t>
  </si>
  <si>
    <t>Environmental Industries</t>
  </si>
  <si>
    <t>Energy: Oil &amp; Gas</t>
  </si>
  <si>
    <t>Utilities: Water</t>
  </si>
  <si>
    <t>Portfolio composition by geographic location at fair value</t>
  </si>
  <si>
    <t>Investments
at 
Fair Value</t>
  </si>
  <si>
    <t>($ in thousands)</t>
  </si>
  <si>
    <t>Southeast</t>
  </si>
  <si>
    <t>32.5%</t>
  </si>
  <si>
    <t>45.3%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</si>
  <si>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</si>
  <si>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</si>
  <si>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</si>
  <si>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</si>
  <si>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</si>
  <si>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</si>
  <si>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</si>
  <si>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 the Year Ended</t>
  </si>
  <si>
    <t>February 28,
2018</t>
  </si>
  <si>
    <t>Net realized gains (losses) from investments</t>
  </si>
  <si>
    <t>Net change in provision for deferred taxes on unrealized
(appreciation) depreciation on investments</t>
  </si>
  <si>
    <t>Investment income</t>
  </si>
  <si>
    <t>For the Year Ended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</si>
  <si>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</si>
  <si>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</si>
  <si>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</si>
  <si>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</si>
  <si>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</si>
  <si>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</si>
  <si>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</si>
  <si>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</si>
  <si>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</si>
  <si>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</si>
  <si>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</si>
  <si>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28, 2019</t>
  </si>
  <si>
    <t>Issuer</t>
  </si>
  <si>
    <t>Asset Type</t>
  </si>
  <si>
    <t>Gross
        Proceeds</t>
  </si>
  <si>
    <t>Cost</t>
  </si>
  <si>
    <t>Net
Realized
            Gain</t>
  </si>
  <si>
    <t>HMN Holdco, LLC</t>
  </si>
  <si>
    <t>Equity Interests</t>
  </si>
  <si>
    <t>Fiscal year ended February 28, 2018</t>
  </si>
  <si>
    <t>Gross
          Proceeds</t>
  </si>
  <si>
    <t>Net
Realized
Gain
            (Loss)</t>
  </si>
  <si>
    <t>My Alarm Center, LLC</t>
  </si>
  <si>
    <t>Second Lien Term Loan</t>
  </si>
  <si>
    <t>Mercury Funding, LLC</t>
  </si>
  <si>
    <t>Equity Interests</t>
  </si>
  <si>
    <t>Fiscal year ended February 28, 2017</t>
  </si>
  <si>
    <t>Gross
            Proceeds</t>
  </si>
  <si>
    <t>Take 5 Oil Change, L.L.C.</t>
  </si>
  <si>
    <t>Common Stock</t>
  </si>
  <si>
    <t>Legacy Cabinets, Inc.</t>
  </si>
  <si>
    <t>Common Stock Voting A-1</t>
  </si>
  <si>
    <t>Common Stock Voting B-1</t>
  </si>
  <si>
    <t>Fair
Value</t>
  </si>
  <si>
    <t>Total
Unrealized
Appreciation
(Depreciation)</t>
  </si>
  <si>
    <t>YTD Change in
Unrealized
Appreciation
(Depreciation)</t>
  </si>
  <si>
    <t>Elyria Foundry, L.L.C.</t>
  </si>
  <si>
    <t>Roscoe Medical, Inc.</t>
  </si>
  <si>
    <t>Netreo Holdings, LLC</t>
  </si>
  <si>
    <t>YTD Change
in Unrealized
Appreciation</t>
  </si>
  <si>
    <t>Elyria Foundry Company, L.L.C.</t>
  </si>
  <si>
    <t>Easy Ice, LLC</t>
  </si>
  <si>
    <t>Saratoga Investment Corp. CLO 2013-1, Ltd.</t>
  </si>
  <si>
    <t>Structured Finance Securities</t>
  </si>
  <si>
    <t>Total
Unrealized
Depreciation</t>
  </si>
  <si>
    <t>YTD Change
in Unrealized
Depreciation</t>
  </si>
  <si>
    <t>Fair Value</t>
  </si>
  <si>
    <t>Percentage of Total</t>
  </si>
  <si>
    <t>Cash and cash equivalents</t>
  </si>
  <si>
    <t>6.6%</t>
  </si>
  <si>
    <t>1.1%</t>
  </si>
  <si>
    <t>Cash and cash equivalents, reserve accounts</t>
  </si>
  <si>
    <t>Contractual obligations</t>
  </si>
  <si>
    <t>Payment Due by Period</t>
  </si>
  <si>
    <t>Long-Term Debt Obligations</t>
  </si>
  <si>
    <t>Less Than
1 Year</t>
  </si>
  <si>
    <t>1 - 3
    Years</t>
  </si>
  <si>
    <t>3 - 5 
Years</t>
  </si>
  <si>
    <t>More Than
5 Years</t>
  </si>
  <si>
    <t>Revolving credit facility</t>
  </si>
  <si>
    <t>SBA debentures</t>
  </si>
  <si>
    <t>2023 Notes</t>
  </si>
  <si>
    <t>2025 Notes</t>
  </si>
  <si>
    <t>Total Long-Term Debt Obligations</t>
  </si>
  <si>
    <t>Off-balance  sheet arrangements</t>
  </si>
  <si>
    <t>February 28, 2018</t>
  </si>
  <si>
    <t>Axiom Purchaser, Inc.</t>
  </si>
  <si>
    <t>CLEO Communications Holdings, LLC</t>
  </si>
  <si>
    <t>Destiny Solutions, Inc.</t>
  </si>
  <si>
    <t>GDS Holdings US, LLC</t>
  </si>
  <si>
    <t>GreyHeller LLC</t>
  </si>
  <si>
    <t>Omatic Software, LLC</t>
  </si>
  <si>
    <t>Pathway Partners Vet Management Company LLC</t>
  </si>
  <si>
    <t>ITEM 7A. QUANTITATIVE AND QUALITATIVE DISCLOSURES ABOUT MARKET RISK</t>
  </si>
  <si>
    <t>Basis 
        Point
 Change</t>
  </si>
  <si>
    <t>Increase
(Decrease) in
Interest
        Income</t>
  </si>
  <si>
    <t>(Increase)
Decrease
in Interest
        Expense</t>
  </si>
  <si>
    <t>Increase
(Decrease) in Net
Investment
Income</t>
  </si>
  <si>
    <t>Increase
(Decrease) in Net
Investment
Income per Share</t>
  </si>
  <si>
    <t>ITEM 10. DIRECTORS, EXECUTIVE OFFICERS AND CORPORATE GOVERNANCE</t>
  </si>
  <si>
    <t>Name</t>
  </si>
  <si>
    <t>Age</t>
  </si>
  <si>
    <t>Position</t>
  </si>
  <si>
    <t>Director
Since</t>
  </si>
  <si>
    <t>Term
Expires</t>
  </si>
  <si>
    <t>Interested Directors</t>
  </si>
  <si>
    <t>Christian L. Oberbeck</t>
  </si>
  <si>
    <t>Chairman of the Board and Chief Executive Officer</t>
  </si>
  <si>
    <t>2010</t>
  </si>
  <si>
    <t>2021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</si>
  <si>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</si>
  <si>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</si>
  <si>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</si>
  <si>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</si>
  <si>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</si>
  <si>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</si>
  <si>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</si>
  <si>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</si>
  <si>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</si>
  <si>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</si>
  <si>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</si>
  <si>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ITEM 11. EXECUTIVE COMPENSATION</t>
  </si>
  <si>
    <t>Fees Earned or
Paid in Cash</t>
  </si>
  <si>
    <t>Christian L. Oberbeck(1)</t>
  </si>
  <si>
    <t>Michael J. Grisius(1)</t>
  </si>
  <si>
    <t>ITEM 12. SECURITY OWNERSHIP OF CERTAIN BENEFICIAL OWNERS AND MANAGEMENT AND RELATED STOCKHOLDER MATTERS</t>
  </si>
  <si>
    <t>Name of Beneficial Owners</t>
  </si>
  <si>
    <t>Number of Shares of
Common Stock
Beneficially Owned</t>
  </si>
  <si>
    <t>Percent of        
Class</t>
  </si>
  <si>
    <t>20.6%</t>
  </si>
  <si>
    <t>2.0%</t>
  </si>
  <si>
    <t>Executive Officer</t>
  </si>
  <si>
    <t>Henri J. Steenkamp</t>
  </si>
  <si>
    <t>*</t>
  </si>
  <si>
    <t>All Directors and Executive Officers as a Group</t>
  </si>
  <si>
    <t>23.4%</t>
  </si>
  <si>
    <t>Owners of 5% or more of our common stock</t>
  </si>
  <si>
    <t>Black Diamond Capital Management, L.L.C.(2)</t>
  </si>
  <si>
    <t>10.0%</t>
  </si>
  <si>
    <t>Elizabeth Oberbeck(3)</t>
  </si>
  <si>
    <t>8.0%</t>
  </si>
  <si>
    <t>Thomas V. Inglesby</t>
  </si>
  <si>
    <t>4.6%</t>
  </si>
  <si>
    <t>ITEM 14. PRINCIPAL ACCOUNTING FEES AND SERVICES</t>
  </si>
  <si>
    <t>Fiscal Year Ended</t>
  </si>
  <si>
    <t>Audit Fees</t>
  </si>
  <si>
    <t>Tax Fees</t>
  </si>
  <si>
    <t>Total Fees</t>
  </si>
  <si>
    <t>CLO Audit Fees</t>
  </si>
  <si>
    <t>Tax Services for Companys Subsidiaries</t>
  </si>
  <si>
    <t>All Other Fees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</si>
  <si>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</si>
  <si>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</si>
  <si>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</si>
  <si>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</si>
  <si>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
 28, 2019 and February 28, 2018</t>
  </si>
  <si>
    <t>F-4</t>
  </si>
  <si>
    <t>Consolidated Statements of Operations for the years ended February 28, 2019, February
 28, 2018 and February 28, 2017</t>
  </si>
  <si>
    <t>F-5</t>
  </si>
  <si>
    <t>Consolidated Statements of Changes in Net Assets for the years ended February
 28, 2019, February 28, 2018 and February 28, 2017</t>
  </si>
  <si>
    <t>F-6</t>
  </si>
  <si>
    <t>Consolidated Statements of Cash Flows for the years ended February
 28, 2019, February 28, 2018 and February 28, 2017</t>
  </si>
  <si>
    <t>F-7</t>
  </si>
  <si>
    <t>Consolidated Schedules of Investments as of February 
28, 2019 and February 28, 2018</t>
  </si>
  <si>
    <t>F-8</t>
  </si>
  <si>
    <t>Notes to Consolidated Financial Statements</t>
  </si>
  <si>
    <t>F-12</t>
  </si>
  <si>
    <t>Consolidated Statements of Assets and Liabilities</t>
  </si>
  <si>
    <t>February 28,
2019</t>
  </si>
  <si>
    <t>ASSETS</t>
  </si>
  <si>
    <t>Investments at fair value</t>
  </si>
  <si>
    <t>Non-control/Non-affiliate investments (amortized cost of $307,136,188 and $281,534,277,
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</si>
  <si>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</si>
  <si>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</si>
  <si>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
respectively)</t>
  </si>
  <si>
    <t>Interest receivable (net of reserve of $647,210 and $1,768,021,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</si>
  <si>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</si>
  <si>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</si>
  <si>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</si>
  <si>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</si>
  <si>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</si>
  <si>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</si>
  <si>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</si>
  <si>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</si>
  <si>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</si>
  <si>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</si>
  <si>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</si>
  <si>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</si>
  <si>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</si>
  <si>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</si>
  <si>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</si>
  <si>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</si>
  <si>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</si>
  <si>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</si>
  <si>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</si>
  <si>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</si>
  <si>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7,657,156 and 6,257,029
common shares issued and outstanding, respectively</t>
  </si>
  <si>
    <t>Capital in excess of par value</t>
  </si>
  <si>
    <t>Total distributable earnings (loss)</t>
  </si>
  <si>
    <t>Total liabilities and net assets</t>
  </si>
  <si>
    <t>NET ASSET VALUE PER SHARE</t>
  </si>
  <si>
    <t>Consolidated Statements of Operations</t>
  </si>
  <si>
    <t>For the year ended</t>
  </si>
  <si>
    <t>February 28,
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</si>
  <si>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</si>
  <si>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</si>
  <si>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</si>
  <si>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</si>
  <si>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</si>
  <si>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</si>
  <si>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</si>
  <si>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</si>
  <si>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</si>
  <si>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</si>
  <si>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 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</si>
  <si>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</si>
  <si>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</si>
  <si>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</si>
  <si>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</si>
  <si>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</si>
  <si>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</si>
  <si>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</si>
  <si>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</si>
  <si>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</si>
  <si>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Consolidated Statements of Changes in Net Assets</t>
  </si>
  <si>
    <t>February 28, 2017</t>
  </si>
  <si>
    <t>INCREASE FROM OPERATIONS:</t>
  </si>
  <si>
    <t>DECREASE FROM SHAREHOLDER DISTRIBUTIONS:</t>
  </si>
  <si>
    <t>Total distributions to shareholders 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</si>
  <si>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</si>
  <si>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</si>
  <si>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</si>
  <si>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</si>
  <si>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</si>
  <si>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</si>
  <si>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</si>
  <si>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</si>
  <si>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</si>
  <si>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</si>
  <si>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</si>
  <si>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 (b)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</si>
  <si>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</si>
  <si>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</si>
  <si>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</si>
  <si>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</si>
  <si>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</si>
  <si>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</si>
  <si>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</si>
  <si>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</si>
  <si>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</si>
  <si>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</si>
  <si>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</si>
  <si>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</si>
  <si>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</si>
  <si>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</si>
  <si>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</si>
  <si>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Receivable from unsettled trades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</si>
  <si>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</si>
  <si>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</si>
  <si>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</si>
  <si>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</si>
  <si>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</si>
  <si>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</si>
  <si>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</si>
  <si>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</si>
  <si>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</si>
  <si>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</si>
  <si>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</si>
  <si>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</si>
  <si>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</si>
  <si>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</si>
  <si>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</si>
  <si>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</si>
  <si>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</si>
  <si>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</si>
  <si>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</si>
  <si>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Company</t>
  </si>
  <si>
    <t>Industry</t>
  </si>
  <si>
    <t>Investment Interest Rate/
Maturity</t>
  </si>
  <si>
    <t>Original 
Acquisition Date</t>
  </si>
  <si>
    <t>Principal/
Number of Shares</t>
  </si>
  <si>
    <t>Fair
Value (c)</t>
  </si>
  <si>
    <t>% of
Net Assets</t>
  </si>
  <si>
    <t>Non-control/Non-affiliate
 investments169.5% (b)</t>
  </si>
  <si>
    <t>Apex Holdings Software Technologies, LLC</t>
  </si>
  <si>
    <t>First Lien Term Loan
(3M USD LIBOR+8.00%), 10.62% Cash, 9/21/2021</t>
  </si>
  <si>
    <t>9/21/2016</t>
  </si>
  <si>
    <t>Delayed Draw Term Loan (3M USD LIBOR+8.00%), 10.62% Cash, 9/21/2021</t>
  </si>
  <si>
    <t>10/1/2018</t>
  </si>
  <si>
    <t>0.6%</t>
  </si>
  <si>
    <t>Avionte Holdings, LLC (h)</t>
  </si>
  <si>
    <t>Class A Units</t>
  </si>
  <si>
    <t>1/8/2014</t>
  </si>
  <si>
    <t>0.4%</t>
  </si>
  <si>
    <t>CLEO Communications Holding, LLC</t>
  </si>
  <si>
    <t>First Lien Term Loan
(3M USD LIBOR+8.00%), 10.62% Cash/2.00% PIK, 3/31/2022</t>
  </si>
  <si>
    <t>3/31/2017</t>
  </si>
  <si>
    <t>7.5%</t>
  </si>
  <si>
    <t>Delayed Draw Term Loan
(3M USD LIBOR+8.00%), 10.62% Cash/2.00% PIK, 3/31/2022</t>
  </si>
  <si>
    <t>6.7%</t>
  </si>
  <si>
    <t>Destiny Solutions Inc. (a)</t>
  </si>
  <si>
    <t>First Lien Term Loan
(3M USD LIBOR+7.00%), 9.62% Cash, 5/16/2023</t>
  </si>
  <si>
    <t>5/16/2018</t>
  </si>
  <si>
    <t>4.7%</t>
  </si>
  <si>
    <t>Destiny Solutions Inc. (a), (j)</t>
  </si>
  <si>
    <t>Delayed Draw Term Loan
(3M USD LIBOR+7.00%), 9.62% Cash, 5/16/2023</t>
  </si>
  <si>
    <t>0.0%</t>
  </si>
  <si>
    <t>Destiny Solutions Inc. (a), (h), (i)</t>
  </si>
  <si>
    <t>Limited Partner Interests</t>
  </si>
  <si>
    <t>Emily Street Enterprises, L.L.C.</t>
  </si>
  <si>
    <t>Senior Secured Note
 (3M USD LIBOR+8.50%),
11.12% Cash, 1/23/2020</t>
  </si>
  <si>
    <t>12/28/2012</t>
  </si>
  <si>
    <t>1.8%</t>
  </si>
  <si>
    <t>Emily Street Enterprises, L.L.C. (h)</t>
  </si>
  <si>
    <t>Warrant Membership Interests Expires 12/28/2022</t>
  </si>
  <si>
    <t>0.3%</t>
  </si>
  <si>
    <t>Erwin, Inc. (d)</t>
  </si>
  <si>
    <t>Second Lien Term Loan
(3M USD LIBOR+11.50%), 14.12% Cash/1.00% PIK, 8/28/2021</t>
  </si>
  <si>
    <t>2/29/2016</t>
  </si>
  <si>
    <t>FMG Suite Holdings, LLC (d)</t>
  </si>
  <si>
    <t>Second Lien Term Loan
(1M USD LIBOR+8.00%), 10.49% Cash, 11/16/2023</t>
  </si>
  <si>
    <t>12.7%</t>
  </si>
  <si>
    <t>GDS Holdings US, LLC (d)</t>
  </si>
  <si>
    <t>First Lien Term Loan
(3M USD LIBOR+7.00%), 9.62% Cash, 8/23/2023</t>
  </si>
  <si>
    <t>8/23/2018</t>
  </si>
  <si>
    <t>4.0%</t>
  </si>
  <si>
    <t>GDS Holdings US, LLC (j)</t>
  </si>
  <si>
    <t>Delayed Draw Term Loan
 (3M USD
LIBOR+7.00%), 9.62% Cash, 8/23/2023</t>
  </si>
  <si>
    <t>GDS Software Holdings, LLC (h)</t>
  </si>
  <si>
    <t>Common Stock Class A Units</t>
  </si>
  <si>
    <t>0.2%</t>
  </si>
  <si>
    <t>Identity Automation Systems (h)</t>
  </si>
  <si>
    <t>8/25/2014</t>
  </si>
  <si>
    <t>Identity Automation Systems (d)</t>
  </si>
  <si>
    <t>First Lien Term Loan
(3M USD LIBOR+9.00%), 11.62% Cash, 3/31/2021</t>
  </si>
  <si>
    <t>13.3%</t>
  </si>
  <si>
    <t>Knowland Group, LLC</t>
  </si>
  <si>
    <t>Second Lien Term Loan
(3M USD LIBOR+8.00%), 10.62% Cash, 5/9/2024</t>
  </si>
  <si>
    <t>11/9/2018</t>
  </si>
  <si>
    <t>8.3%</t>
  </si>
  <si>
    <t>Microsystems Company</t>
  </si>
  <si>
    <t>Second Lien Term Loan
(3M USD LIBOR+8.25%), 10.87% Cash, 7/1/2022</t>
  </si>
  <si>
    <t>7/1/2016</t>
  </si>
  <si>
    <t>9.9%</t>
  </si>
  <si>
    <t>National Waste Partners (d)</t>
  </si>
  <si>
    <t>Second Lien Term Loan
10.00% Cash, 2/13/2022</t>
  </si>
  <si>
    <t>2/13/2017</t>
  </si>
  <si>
    <t>4.9%</t>
  </si>
  <si>
    <t>First Lien Term Loan (3M USD LIBOR+8.00%), 10.62% Cash, 5/29/2023</t>
  </si>
  <si>
    <t>5/29/2018</t>
  </si>
  <si>
    <t>3.1%</t>
  </si>
  <si>
    <t>Omatic Software, LLC (j)</t>
  </si>
  <si>
    <t>Delayed Draw Term Loan
(3M
USD LIBOR+8.00%), 10.62% Cash, 5/29/2023</t>
  </si>
  <si>
    <t>Passageways, Inc.</t>
  </si>
  <si>
    <t>First Lien Term Loan
(3M USD LIBOR+7.75%), 10.37% Cash, 7/5/2023</t>
  </si>
  <si>
    <t>7/5/2018</t>
  </si>
  <si>
    <t>2.8%</t>
  </si>
  <si>
    <t>Passageways, Inc. (h)</t>
  </si>
  <si>
    <t>Series A Preferred Stock</t>
  </si>
  <si>
    <t>0.7%</t>
  </si>
  <si>
    <t>Vector Controls Holding Co., LLC (d)</t>
  </si>
  <si>
    <t>First Lien Term Loan
11.50% (9.75% Cash/1.75% PIK), 3/6/2022</t>
  </si>
  <si>
    <t>3/6/2013</t>
  </si>
  <si>
    <t>5.2%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</si>
  <si>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</si>
  <si>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</si>
  <si>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</si>
  <si>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</si>
  <si>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108.0%</t>
  </si>
  <si>
    <t>Targus Holdings, Inc. (h)</t>
  </si>
  <si>
    <t>12/31/2009</t>
  </si>
  <si>
    <t>Total Consumer Products</t>
  </si>
  <si>
    <t>My Alarm Center, LLC (k)</t>
  </si>
  <si>
    <t>Preferred Equity Class A Units 8.00% PIK</t>
  </si>
  <si>
    <t>7/14/2017</t>
  </si>
  <si>
    <t>My Alarm Center, LLC (h)</t>
  </si>
  <si>
    <t>Preferred Equity Class B Units</t>
  </si>
  <si>
    <t>Preferred Equity Class Z Units 25.00% PIK</t>
  </si>
  <si>
    <t>9/12/2018</t>
  </si>
  <si>
    <t>Total Consumer Services</t>
  </si>
  <si>
    <t>1.7%</t>
  </si>
  <si>
    <t>C2 Educational Systems (d)</t>
  </si>
  <si>
    <t>First Lien Term Loan
(3M USD LIBOR+7.00%), 9.62% Cash, 5/31/2020</t>
  </si>
  <si>
    <t>5/31/2017</t>
  </si>
  <si>
    <t>8.9%</t>
  </si>
  <si>
    <t>Kev Software Inc. (a)</t>
  </si>
  <si>
    <t>First Lien Term Loan
(1M USD LIBOR+8.63%), 11.12% Cash, 9/13/2023</t>
  </si>
  <si>
    <t>9/13/2018</t>
  </si>
  <si>
    <t>11.9%</t>
  </si>
  <si>
    <t>M/C Acquisition Corp., L.L.C. (h)</t>
  </si>
  <si>
    <t>Class A Common Stock</t>
  </si>
  <si>
    <t>6/22/2009</t>
  </si>
  <si>
    <t>M/C Acquisition Corp., L.L.C. (k)</t>
  </si>
  <si>
    <t>First Lien Term Loan
1.00% Cash, 3/31/2020</t>
  </si>
  <si>
    <t>8/10/2004</t>
  </si>
  <si>
    <t>Texas Teachers of Tomorrow, LLC (h), (i)</t>
  </si>
  <si>
    <t>12/2/2015</t>
  </si>
  <si>
    <t>Texas Teachers of Tomorrow, LLC</t>
  </si>
  <si>
    <t>Second Lien Term Loan
(3M USD LIBOR+9.75%), 12.37% Cash, 6/2/2021</t>
  </si>
  <si>
    <t>5.4%</t>
  </si>
  <si>
    <t>Total Education</t>
  </si>
  <si>
    <t>26.6%</t>
  </si>
  <si>
    <t>TMAC Acquisition Co., LLC (k)</t>
  </si>
  <si>
    <t>Unsecured Term Loan
8.00% PIK, 9/01/2023</t>
  </si>
  <si>
    <t>3/1/2018</t>
  </si>
  <si>
    <t>Total Food and Beverage</t>
  </si>
  <si>
    <t>Axiom Parent Holdings, LLC (h)</t>
  </si>
  <si>
    <t>6/19/2018</t>
  </si>
  <si>
    <t>Axiom Purchaser, Inc. (d)</t>
  </si>
  <si>
    <t>First Lien Term Loan
(3M USD LIBOR+6.00%), 8.62% Cash, 6/19/2023</t>
  </si>
  <si>
    <t>5.5%</t>
  </si>
  <si>
    <t>Axiom Purchaser, Inc. (j)</t>
  </si>
  <si>
    <t>Delayed Draw Term Loan
 (3M USD
LIBOR+6.00%), 8.62% Cash, 6/19/2023</t>
  </si>
  <si>
    <t>Censis Technologies, Inc.</t>
  </si>
  <si>
    <t>First Lien Term Loan B (1M USD LIBOR+8.30%), 10.79% Cash, 9/27/2023</t>
  </si>
  <si>
    <t>7/25/2014</t>
  </si>
  <si>
    <t>Censis Technologies, Inc. (h), (i)</t>
  </si>
  <si>
    <t>1.3%</t>
  </si>
  <si>
    <t>ComForCare Health Care</t>
  </si>
  <si>
    <t>First Lien Term Loan
(3M USD LIBOR+7.50%), 10.12% Cash, 1/31/2022</t>
  </si>
  <si>
    <t>1/31/2017</t>
  </si>
  <si>
    <t>Ohio Medical, LLC (h)</t>
  </si>
  <si>
    <t>1/15/2016</t>
  </si>
  <si>
    <t>0.1%</t>
  </si>
  <si>
    <t>Ohio Medical, LLC</t>
  </si>
  <si>
    <t>Senior Subordinated Note 12.00% Cash, 7/15/2021</t>
  </si>
  <si>
    <t>3.8%</t>
  </si>
  <si>
    <t>Roscoe Medical, Inc. (h)</t>
  </si>
  <si>
    <t>3/26/2014</t>
  </si>
  <si>
    <t>Roscoe Medical, Inc. (k)</t>
  </si>
  <si>
    <t>Second Lien Term Loan
11.25% Cash, 3/28/2021</t>
  </si>
  <si>
    <t>1.4%</t>
  </si>
  <si>
    <t>Total Healthcare Services</t>
  </si>
  <si>
    <t>31.7%</t>
  </si>
  <si>
    <t>Sub Total
Non-control/Non-affiliate investments</t>
  </si>
  <si>
    <t>169.5%</t>
  </si>
  <si>
    <t>Affiliate investments6.3% (b)</t>
  </si>
  <si>
    <t>GreyHeller LLC (f)</t>
  </si>
  <si>
    <t>First Lien Term Loan
(3M USD LIBOR+11.00%), 13.62% Cash, 11/16/2021</t>
  </si>
  <si>
    <t>11/17/2016</t>
  </si>
  <si>
    <t>GreyHeller LLC(f), (h)</t>
  </si>
  <si>
    <t>Series A Preferred Units</t>
  </si>
  <si>
    <t>0.8%</t>
  </si>
  <si>
    <t>4.8%</t>
  </si>
  <si>
    <t>Elyria Foundry Company, L.L.C. (f), (h)</t>
  </si>
  <si>
    <t>7/30/2010</t>
  </si>
  <si>
    <t>1.0%</t>
  </si>
  <si>
    <t>Elyria Foundry Company, L.L.C. (d), (f)</t>
  </si>
  <si>
    <t>Second Lien Term Loan
15.00% PIK, 8/10/2022</t>
  </si>
  <si>
    <t>0.5%</t>
  </si>
  <si>
    <t>Total Metals</t>
  </si>
  <si>
    <t>1.5%</t>
  </si>
  <si>
    <t>Sub Total Affiliate investments</t>
  </si>
  <si>
    <t>6.3%</t>
  </si>
  <si>
    <t>Original
Acquisition Date</t>
  </si>
  <si>
    <t>Control investments46.5% (b)</t>
  </si>
  <si>
    <t>Easy Ice, LLC (g)</t>
  </si>
  <si>
    <t>Preferred Equity 10.00% PIK</t>
  </si>
  <si>
    <t>2/3/2017</t>
  </si>
  <si>
    <t>7.4%</t>
  </si>
  <si>
    <t>Easy Ice, LLC (d), (g)</t>
  </si>
  <si>
    <t>Second Lien Term Loan 7.03% Cash/5.97% PIK, 2/28/2023</t>
  </si>
  <si>
    <t>3/29/2013</t>
  </si>
  <si>
    <t>11.8%</t>
  </si>
  <si>
    <t>Easy Ice Masters, LLC (d), (g)</t>
  </si>
  <si>
    <t>10/31/2018</t>
  </si>
  <si>
    <t>2.1%</t>
  </si>
  <si>
    <t>Netreo Holdings, LLC (g)</t>
  </si>
  <si>
    <t>First Lien Term Loan (3M USD LIBOR +6.25%), 9.00% Cash/2.00% PIK, 7/3/2023</t>
  </si>
  <si>
    <t>7/3/2018</t>
  </si>
  <si>
    <t>Netreo Holdings, LLC (g), (h)</t>
  </si>
  <si>
    <t>2.9%</t>
  </si>
  <si>
    <t>27.0%</t>
  </si>
  <si>
    <t>Saratoga Investment Corp. CLO 2013-1, Ltd. (a), (e), (g)</t>
  </si>
  <si>
    <t>Structured Finance Securities</t>
  </si>
  <si>
    <t>Other/Structured Finance Securities 16.67%, 1/20/2030</t>
  </si>
  <si>
    <t>1/22/2008</t>
  </si>
  <si>
    <t>14.0%</t>
  </si>
  <si>
    <t>Saratoga Investment Corp. CLO 2013-1, Ltd. Class F-R-2 Note (a), (g)</t>
  </si>
  <si>
    <t>Other/Structured Finance Securities (3M USD LIBOR+8.75%), 11.37%, 1/20/2030</t>
  </si>
  <si>
    <t>12/14/2018</t>
  </si>
  <si>
    <t>Saratoga Investment Corp. CLO 2013-1, Ltd. Class G-R-2 Note (a), (g)</t>
  </si>
  <si>
    <t>Other/Structured Finance Securities (3M USD LIBOR+10.00%), 12.62%, 1/20/2030</t>
  </si>
  <si>
    <t>4.1%</t>
  </si>
  <si>
    <t>Total Structured Finance Securities</t>
  </si>
  <si>
    <t>19.5%</t>
  </si>
  <si>
    <t>Sub Total Control investments</t>
  </si>
  <si>
    <t>46.5%</t>
  </si>
  <si>
    <t>TOTAL INVESTMENTS222.3% (b)</t>
  </si>
  <si>
    <t>222.3%</t>
  </si>
  <si>
    <t>Number of
Shares</t>
  </si>
  <si>
    <t>% of
    Net Assets</t>
  </si>
  <si>
    <t>Cash and cash equivalents and cash and cash equivalents, reserve accounts34.3%
(b)</t>
  </si>
  <si>
    <t>U.S. Bank Money Market (l)</t>
  </si>
  <si>
    <t>34.3%</t>
  </si>
  <si>
    <t>Total cash and cash equivalents and cash and cash equivalents, reserve
accounts</t>
  </si>
  <si>
    <t>Purchases</t>
  </si>
  <si>
    <t>Sales</t>
  </si>
  <si>
    <t>Total Interest from
Investments</t>
  </si>
  <si>
    <t>Management and
Incentive
Fee Income</t>
  </si>
  <si>
    <t>Net Realized
Gain (Loss) from
Investments</t>
  </si>
  <si>
    <t>Net Change in
Unrealized
Appreciation
(Depreciation)</t>
  </si>
  <si>
    <t>Management and
Incentive
Fee Income</t>
  </si>
  <si>
    <t>Easy Ice Masters, LLC</t>
  </si>
  <si>
    <t>Saratoga Investment Corp. CLO 2013-1, Ltd.</t>
  </si>
  <si>
    <t>Saratoga Investment Corp. CLO 2013-1, Ltd. Class F
Note</t>
  </si>
  <si>
    <t>Saratoga Investment Corp. CLO 2013-1, Ltd. Class F-R-2 Notes</t>
  </si>
  <si>
    <t>Saratoga Investment Corp. CLO 2013-1, Ltd. Class G-R-2 Notes</t>
  </si>
  <si>
    <t>Saratoga Investment Corp. CLO 2013-1 Warehouse,
Ltd.</t>
  </si>
  <si>
    <t>Original
Acquisition
Date</t>
  </si>
  <si>
    <t>Principal/
Number of
Shares</t>
  </si>
  <si>
    <t>Fair Value (c)</t>
  </si>
  <si>
    <t>Non-control/Non-affiliate 
investments199.1% (b)</t>
  </si>
  <si>
    <t>Tile Redi Holdings, LLC (d)</t>
  </si>
  <si>
    <t>First Lien Term Loan 
(3M USD LIBOR+10.00%), 12.02% Cash, 6/16/2022</t>
  </si>
  <si>
    <t>6/16/2017</t>
  </si>
  <si>
    <t>10.3%</t>
  </si>
  <si>
    <t>Total Building Products</t>
  </si>
  <si>
    <t>First Lien Term Loan 
(3M USD LIBOR+8.00%), 10.02% Cash, 9/21/2021</t>
  </si>
  <si>
    <t>12.5%</t>
  </si>
  <si>
    <t>First Lien Term Loan 
(3M USD LIBOR+8.00%), 10.02% Cash/2.00% PIK, 3/31/2022</t>
  </si>
  <si>
    <t>9.2%</t>
  </si>
  <si>
    <t>CLEO Communications Holding, LLC (j)</t>
  </si>
  <si>
    <t>Delayed Draw Term Loan 
(3M USD LIBOR+8.00%), 10.02% Cash/2.00% PIK, 3/31/2022</t>
  </si>
  <si>
    <t>Senior Secured Note 
(3M USD LIBOR+8.50%), 10.52% Cash, 1/23/2020</t>
  </si>
  <si>
    <t>2.3%</t>
  </si>
  <si>
    <t>Warrant Membership Interests 
Expires 12/28/2022</t>
  </si>
  <si>
    <t>Erwin, Inc.</t>
  </si>
  <si>
    <t>Second Lien Term Loan 
(3M USD LIBOR+11.50%), 13.52% Cash/1.00% PIK, 8/28/2021</t>
  </si>
  <si>
    <t>FranConnect LLC (d)</t>
  </si>
  <si>
    <t>First Lien Term Loan 
(3M USD LIBOR+7.00%), 9.02% Cash, 5/26/2022</t>
  </si>
  <si>
    <t>5/26/2017</t>
  </si>
  <si>
    <t>10.1%</t>
  </si>
  <si>
    <t>Help/Systems Holdings, Inc.(Help/Systems, LLC)</t>
  </si>
  <si>
    <t>First Lien Term Loan 
(3M USD LIBOR+4.50%), 6.52% Cash, 10/8/2021</t>
  </si>
  <si>
    <t>10/26/2015</t>
  </si>
  <si>
    <t>Second Lien Term Loan 
(3M USD LIBOR+9.50%), 11.52% Cash, 10/8/2022</t>
  </si>
  <si>
    <t>Common Stock Class A Units</t>
  </si>
  <si>
    <t>Identity Automation Systems</t>
  </si>
  <si>
    <t>First Lien Term Loan 
(3M USD LIBOR+9.50%), 11.52% Cash, 3/31/2021</t>
  </si>
  <si>
    <t>Knowland Technology Holdings, L.L.C.</t>
  </si>
  <si>
    <t>First Lien Term Loan 
(3M USD LIBOR+7.75%), 9.77% Cash, 7/20/2021</t>
  </si>
  <si>
    <t>11/29/2012</t>
  </si>
  <si>
    <t>15.5%</t>
  </si>
  <si>
    <t>Second Lien Term Loan 
(3M USD LIBOR+8.25%), 10.27% Cash, 7/1/2022</t>
  </si>
  <si>
    <t>Second Lien Term Loan 
10.00% Cash, 2/13/2022</t>
  </si>
  <si>
    <t>First Lien Term Loan 
13.75% (12.00% Cash/1.75% PIK), 3/6/2022</t>
  </si>
  <si>
    <t>7.8%</t>
  </si>
  <si>
    <t>Business Services</t>
  </si>
  <si>
    <t>107.8%</t>
  </si>
  <si>
    <t>Preferred Equity Class A Units 8.00% PIK</t>
  </si>
  <si>
    <t>1.6%</t>
  </si>
  <si>
    <t>Preferred Equity Class B Units</t>
  </si>
  <si>
    <t>PrePaid Legal Services, Inc. (d)</t>
  </si>
  <si>
    <t>First Lien Term Loan 
(1M USD LIBOR+5.25%), 6.92% Cash, 7/1/2019</t>
  </si>
  <si>
    <t>7/10/2013</t>
  </si>
  <si>
    <t>Second Lien Term Loan 
(1M USD LIBOR+9.00%), 10.67% Cash, 7/1/2020</t>
  </si>
  <si>
    <t>7/14/2011</t>
  </si>
  <si>
    <t>7.7%</t>
  </si>
  <si>
    <t>12.0%</t>
  </si>
  <si>
    <t>First Lien Term Loan 
(3M USD LIBOR+8.50%), 10.52% Cash, 5/31/2020</t>
  </si>
  <si>
    <t>Class A Common Stock</t>
  </si>
  <si>
    <t>M/C Acquisition Corp., L.L.C. (h), (l)</t>
  </si>
  <si>
    <t>First Lien Term Loan 
1.00% Cash, 3/31/2018</t>
  </si>
  <si>
    <t>Second Lien Term Loan 
(3M USD LIBOR+9.75%), 11.77% Cash, 6/2/2021</t>
  </si>
  <si>
    <t>7.0%</t>
  </si>
  <si>
    <t>18.7%</t>
  </si>
  <si>
    <t>TM Restaurant Group L.L.C. (h), (l)</t>
  </si>
  <si>
    <t>First Lien Term Loan 
14.50% PIK, 7/17/2017</t>
  </si>
  <si>
    <t>7/17/2012</t>
  </si>
  <si>
    <t>Revolver 
14.50% PIK, 7/17/2017</t>
  </si>
  <si>
    <t>5/1/2017</t>
  </si>
  <si>
    <t>First Lien Term Loan B 
(1M USD LIBOR+10.00%), 11.67% Cash, 7/24/2019</t>
  </si>
  <si>
    <t>7.2%</t>
  </si>
  <si>
    <t>First Lien Term Loan 
(3M USD LIBOR+8.50%), 10.52% Cash, 1/31/2022</t>
  </si>
  <si>
    <t>Senior Subordinated Note
12.00% Cash, 7/15/2021</t>
  </si>
  <si>
    <t>Second Lien Term Loan 
(1M USD LIBOR+8.00%), 9.67% Cash, 10/10/2025</t>
  </si>
  <si>
    <t>10/20/2017</t>
  </si>
  <si>
    <t>Pathway Partners Vet Management Company LLC (k)</t>
  </si>
  <si>
    <t>Delayed Draw Term Loan
(1M USD LIBOR+8.00%), 9.67% Cash, 10/10/2025</t>
  </si>
  <si>
    <t>Second Lien Term Loan 
11.25% Cash, 9/26/2019</t>
  </si>
  <si>
    <t>2.7%</t>
  </si>
  <si>
    <t>Zest Holdings, LLC (d)</t>
  </si>
  <si>
    <t>Healthcare Services</t>
  </si>
  <si>
    <t>Syndicated Loan 
(1M USD LIBOR+4.25%), 5.92% Cash, 8/16/2023</t>
  </si>
  <si>
    <t>9/10/2013</t>
  </si>
  <si>
    <t>30.8%</t>
  </si>
  <si>
    <t>First Lien Term Loan 
12.00% Cash, 7/8/2021</t>
  </si>
  <si>
    <t>5/16/2014</t>
  </si>
  <si>
    <t>5.7%</t>
  </si>
  <si>
    <t>Delayed Draw First Lien Term Loan 
12.00% Cash, 7/8/2021</t>
  </si>
  <si>
    <t>HMN Holdco, LLC (h)</t>
  </si>
  <si>
    <t>Class A Series, Expires 1/16/2025</t>
  </si>
  <si>
    <t>1/16/2015</t>
  </si>
  <si>
    <t>Class A Warrant, Expires 1/16/2025</t>
  </si>
  <si>
    <t>Warrants to Purchase Limited Liability Company Interests (Common), Expires 5/16/2024</t>
  </si>
  <si>
    <t>1.9%</t>
  </si>
  <si>
    <t>Warrants to Purchase Limited Liability Company Interests (Preferred), Expires 5/16/2024</t>
  </si>
  <si>
    <t>Total Media</t>
  </si>
  <si>
    <t>12.6%</t>
  </si>
  <si>
    <t>199.1%</t>
  </si>
  <si>
    <t>Affiliate investments8.5% (b)</t>
  </si>
  <si>
    <t>First Lien Term Loan 
(3M USD LIBOR+11.00%), 13.02% Cash, 11/16/2021</t>
  </si>
  <si>
    <t>5.0%</t>
  </si>
  <si>
    <t>GreyHeller LLC (f), (k)</t>
  </si>
  <si>
    <t>Delayed Draw Term Loan B 
(3M USD LIBOR+11.00%), 13.02% Cash, 11/16/2021</t>
  </si>
  <si>
    <t>GreyHeller LLC (f), (h)</t>
  </si>
  <si>
    <t>2.4%</t>
  </si>
  <si>
    <t>3.0%</t>
  </si>
  <si>
    <t>8.5%</t>
  </si>
  <si>
    <t>Control investments30.9% (b)</t>
  </si>
  <si>
    <t>Preferred Equity
10.00% PIK</t>
  </si>
  <si>
    <t>Second Lien Term Loan
(3M USD LIBOR+11.00%), 5.44% Cash/7.56% PIK, 2/28/2023</t>
  </si>
  <si>
    <t>Saratoga Investment Corp. CLO 2013-1,
Ltd. (a), (e),
(g)</t>
  </si>
  <si>
    <t>Other/Structured Finance Securities
32.21%, 10/20/2025</t>
  </si>
  <si>
    <t>Saratoga Investment Corp. Class F Note (a), (g)</t>
  </si>
  <si>
    <t>Other/Structured Finance Securities
(3M USD LIBOR+8.50%), 10.52%, 10/20/2025</t>
  </si>
  <si>
    <t>10/17/2013</t>
  </si>
  <si>
    <t>Total Structured Finance Securities</t>
  </si>
  <si>
    <t>30.9%</t>
  </si>
  <si>
    <t>TOTAL INVESTMENTS238.5% (b)</t>
  </si>
  <si>
    <t>238.5%</t>
  </si>
  <si>
    <t>Fair Value</t>
  </si>
  <si>
    <t>Cash and cash equivalents and cash and cash equivalents, reserve accounts9.6%
(b)</t>
  </si>
  <si>
    <t>U.S. Bank Money Market (m)</t>
  </si>
  <si>
    <t>9.6%</t>
  </si>
  <si>
    <t>Net Change in
Unrealized
Appreciation</t>
  </si>
  <si>
    <t>Net Realized
Gain from
Investments</t>
  </si>
  <si>
    <t>Net Change in
Unrealized
Appreciation
(Depreciation)</t>
  </si>
  <si>
    <t>Saratoga Investment Corp. Class F Note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</si>
  <si>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</si>
  <si>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</si>
  <si>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</si>
  <si>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Reported</t>
  </si>
  <si>
    <t>Adjustments(1)</t>
  </si>
  <si>
    <t>As Adjusted for
Adoption of
ASC 606</t>
  </si>
  <si>
    <t>Cumulative effect adjustment for Adoption of ASC 606</t>
  </si>
  <si>
    <t>For the Year Ended February 28, 2019</t>
  </si>
  <si>
    <t>As Reported</t>
  </si>
  <si>
    <t>Adjustments</t>
  </si>
  <si>
    <t>Without
Adoption of
ASC 606</t>
  </si>
  <si>
    <t>WEIGHTED AVERAGE - BASIC AND DILUTED EARNINGS PER COMMON SHARE</t>
  </si>
  <si>
    <t>Fair Value Measurements</t>
  </si>
  <si>
    <t>Level 1</t>
  </si>
  <si>
    <t>Level 2</t>
  </si>
  <si>
    <t>Level 3</t>
  </si>
  <si>
    <t>Syndicated
loans</t>
  </si>
  <si>
    <t>First lien
term loans</t>
  </si>
  <si>
    <t>Second
lien term
loans</t>
  </si>
  <si>
    <t>Unsecured
term loans</t>
  </si>
  <si>
    <t>Structured
finance
securities</t>
  </si>
  <si>
    <t>Equity
    interests</t>
  </si>
  <si>
    <t>Balance as of February 28, 2018</t>
  </si>
  <si>
    <t>Purchases and other adjustments to cost</t>
  </si>
  <si>
    <t>Sales and repayments</t>
  </si>
  <si>
    <t>Balance as of February 28, 2019</t>
  </si>
  <si>
    <t>Net change in unrealized appreciation (depreciation) for the year relating to those Level 3 assets
that were still held by the Company at the end of the year</t>
  </si>
  <si>
    <t>Second lien
term loans</t>
  </si>
  <si>
    <t>Equity
  interests</t>
  </si>
  <si>
    <t>Balance as of February 28, 2017</t>
  </si>
  <si>
    <t>Restructures in</t>
  </si>
  <si>
    <t>Restructures out</t>
  </si>
  <si>
    <t>Valuation Technique</t>
  </si>
  <si>
    <t>Unobservable Input</t>
  </si>
  <si>
    <t>Range</t>
  </si>
  <si>
    <t>Weighted Average*</t>
  </si>
  <si>
    <t>Market Comparables</t>
  </si>
  <si>
    <t>Market Yield (%)</t>
  </si>
  <si>
    <t>8.6% - 13.2%</t>
  </si>
  <si>
    <t>11.0%</t>
  </si>
  <si>
    <t>EBITDA Multiples (x)</t>
  </si>
  <si>
    <t>3.0x</t>
  </si>
  <si>
    <t>Market Comparables</t>
  </si>
  <si>
    <t>Market Yield (%)</t>
  </si>
  <si>
    <t>10.5% - 41.1%</t>
  </si>
  <si>
    <t>12.8%</t>
  </si>
  <si>
    <t>EBITDA Multiples (x)</t>
  </si>
  <si>
    <t>5.0x</t>
  </si>
  <si>
    <t>15.00%</t>
  </si>
  <si>
    <t>4.8x</t>
  </si>
  <si>
    <t>Discounted Cash Flow</t>
  </si>
  <si>
    <t>Discount Rate (%)</t>
  </si>
  <si>
    <t>9.0% - 15.0%</t>
  </si>
  <si>
    <t>13.6%</t>
  </si>
  <si>
    <t>4.0x - 14.7x</t>
  </si>
  <si>
    <t>6.7x</t>
  </si>
  <si>
    <t>Revenue Multiples (x)</t>
  </si>
  <si>
    <t>0.6x - 39.6x</t>
  </si>
  <si>
    <t>10.1x</t>
  </si>
  <si>
    <t>Third-Party Bid (%)</t>
  </si>
  <si>
    <t>7.3% - 13.4%</t>
  </si>
  <si>
    <t>Third-Party Bid (%)</t>
  </si>
  <si>
    <t>97.6% - 100.1%</t>
  </si>
  <si>
    <t>98.7%</t>
  </si>
  <si>
    <t>10.0% - 16.5%</t>
  </si>
  <si>
    <t>8.5% - 15.0%</t>
  </si>
  <si>
    <t>4.0x - 14.0x</t>
  </si>
  <si>
    <t>7.5x</t>
  </si>
  <si>
    <t>18.7x</t>
  </si>
  <si>
    <t>Investments at
Amortized Cost</t>
  </si>
  <si>
    <t>Amortized Cost
Percentage of
Total Portfolio</t>
  </si>
  <si>
    <t>Investments at
Fair Value</t>
  </si>
  <si>
    <t>Fair Value
Percentage of
Total Portfolio</t>
  </si>
  <si>
    <t>50.3%</t>
  </si>
  <si>
    <t>50.5%</t>
  </si>
  <si>
    <t>Note 5. Income Taxes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</si>
  <si>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</si>
  <si>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</si>
  <si>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</si>
  <si>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</si>
  <si>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</si>
  <si>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</si>
  <si>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</si>
  <si>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</si>
  <si>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</si>
  <si>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</si>
  <si>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</si>
  <si>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</si>
  <si>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</si>
  <si>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</si>
  <si>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</si>
  <si>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</si>
  <si>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</si>
  <si>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</si>
  <si>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</si>
  <si>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</si>
  <si>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Less Than  
1 Year</t>
  </si>
  <si>
    <t>1-3
    Years</t>
  </si>
  <si>
    <t>3 - 5
Years</t>
  </si>
  <si>
    <t>Note 10. Stockholders’ Equity</t>
  </si>
  <si>
    <t>Capital in
Excess</t>
  </si>
  <si>
    <t>Total
Distributable</t>
  </si>
  <si>
    <t>Shares</t>
  </si>
  <si>
    <t>Amount</t>
  </si>
  <si>
    <t>of Par Value</t>
  </si>
  <si>
    <t>Earnings (Loss)</t>
  </si>
  <si>
    <t>Net Assets</t>
  </si>
  <si>
    <t>Balance at February 28, 2018</t>
  </si>
  <si>
    <t>Cumulative effect of the adoption of ASC 606 (Note 2)</t>
  </si>
  <si>
    <t>Balance at March 1, 2018</t>
  </si>
  <si>
    <t>Increase (Decrease) from Operations:</t>
  </si>
  <si>
    <t>Decrease from Shareholder Distributions:</t>
  </si>
  <si>
    <t>Distributions of investment income  net</t>
  </si>
  <si>
    <t>Capital Share Transactions:</t>
  </si>
  <si>
    <t>Balance at May 31, 2018</t>
  </si>
  <si>
    <t>Net change in unrealized appreciation (depreciation) on investment</t>
  </si>
  <si>
    <t>Balance at August 31, 2018</t>
  </si>
  <si>
    <t>Balance at November 30, 2018</t>
  </si>
  <si>
    <t>Tax reclassification of stockholders equity in accordance with generally accepted accounting
principles</t>
  </si>
  <si>
    <t>Balance at February 28, 2019</t>
  </si>
  <si>
    <t>For the Year Ended February 28, 2018</t>
  </si>
  <si>
    <t>Capital 
in Excess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</si>
  <si>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</si>
  <si>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</si>
  <si>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</si>
  <si>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</si>
  <si>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</si>
  <si>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Capital
in Excess</t>
  </si>
  <si>
    <t>Balance at February 29, 2016</t>
  </si>
  <si>
    <t>Balance at May 31, 2016</t>
  </si>
  <si>
    <t>Balance at August 31, 2016</t>
  </si>
  <si>
    <t>Balance at November 30, 2016</t>
  </si>
  <si>
    <t>Earnings per Share</t>
  </si>
  <si>
    <t>Basic and Diluted</t>
  </si>
  <si>
    <t>Weighted average common shares outstanding</t>
  </si>
  <si>
    <t>Weighted average earnings per common share</t>
  </si>
  <si>
    <t>Note 12. Dividend</t>
  </si>
  <si>
    <t>Record Date</t>
  </si>
  <si>
    <t>Payment Date</t>
  </si>
  <si>
    <t>Amount
    per Share</t>
  </si>
  <si>
    <t>Total
    Amount*</t>
  </si>
  <si>
    <t>November 27, 2018</t>
  </si>
  <si>
    <t>January 2, 2019</t>
  </si>
  <si>
    <t>August 28, 2018</t>
  </si>
  <si>
    <t>May 30, 2018</t>
  </si>
  <si>
    <t>June 15, 2018</t>
  </si>
  <si>
    <t>June 27, 2018</t>
  </si>
  <si>
    <t>February 26, 2018</t>
  </si>
  <si>
    <t>March 14, 2018</t>
  </si>
  <si>
    <t>March 26, 2018</t>
  </si>
  <si>
    <t>Total dividends declared</t>
  </si>
  <si>
    <t>November 29, 2017</t>
  </si>
  <si>
    <t>December 15, 2017</t>
  </si>
  <si>
    <t>December 27, 2017</t>
  </si>
  <si>
    <t>August 28, 2017</t>
  </si>
  <si>
    <t>September 15, 2017</t>
  </si>
  <si>
    <t>September 26, 2017</t>
  </si>
  <si>
    <t>May 30, 2017</t>
  </si>
  <si>
    <t>June 15, 2017</t>
  </si>
  <si>
    <t>June 27, 2017</t>
  </si>
  <si>
    <t>March 15, 2017</t>
  </si>
  <si>
    <t>March 28, 2017</t>
  </si>
  <si>
    <t>January 12, 2017</t>
  </si>
  <si>
    <t>January 31, 2017</t>
  </si>
  <si>
    <t>February 9, 2017</t>
  </si>
  <si>
    <t>October 5, 2016</t>
  </si>
  <si>
    <t>October 31, 2016</t>
  </si>
  <si>
    <t>November 9, 2016</t>
  </si>
  <si>
    <t>August 8, 2016</t>
  </si>
  <si>
    <t>August 24, 2016</t>
  </si>
  <si>
    <t>September 5, 2016</t>
  </si>
  <si>
    <t>July 7, 2016</t>
  </si>
  <si>
    <t>July 29, 2016</t>
  </si>
  <si>
    <t>August 9, 2016</t>
  </si>
  <si>
    <t>March 31, 2016</t>
  </si>
  <si>
    <t>April 15, 2016</t>
  </si>
  <si>
    <t>April 27, 2016</t>
  </si>
  <si>
    <t>January 12, 2016</t>
  </si>
  <si>
    <t>February 1, 2016</t>
  </si>
  <si>
    <t>February 29, 2016</t>
  </si>
  <si>
    <t>October 7, 2015</t>
  </si>
  <si>
    <t>November 2, 2015</t>
  </si>
  <si>
    <t>November 30, 2015</t>
  </si>
  <si>
    <t>July 8, 2015</t>
  </si>
  <si>
    <t>August 3, 2015</t>
  </si>
  <si>
    <t>May 14, 2015</t>
  </si>
  <si>
    <t>May 26, 2015</t>
  </si>
  <si>
    <t>June 5, 2015</t>
  </si>
  <si>
    <t>April 9, 2015</t>
  </si>
  <si>
    <t>May 4, 2015</t>
  </si>
  <si>
    <t>May 29, 2015</t>
  </si>
  <si>
    <t>September 24, 2014</t>
  </si>
  <si>
    <t>February 2, 2015</t>
  </si>
  <si>
    <t>February 27, 2015</t>
  </si>
  <si>
    <t>November 3, 2014</t>
  </si>
  <si>
    <t>November 28, 2014</t>
  </si>
  <si>
    <t>Note 13. Financial Highlights</t>
  </si>
  <si>
    <t>February 29,
2016</t>
  </si>
  <si>
    <t>February 28,
2015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</si>
  <si>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</si>
  <si>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</si>
  <si>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</si>
  <si>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</si>
  <si>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</si>
  <si>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(losses) on investments(1)</t>
  </si>
  <si>
    <t>Distributions declared from net investment income</t>
  </si>
  <si>
    <t>Total distributions to stockholders</t>
  </si>
  <si>
    <t>Issuance of common stock above net asset value(2)</t>
  </si>
  <si>
    <t>Dilution(3)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</si>
  <si>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</si>
  <si>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</si>
  <si>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</si>
  <si>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</si>
  <si>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value(4)</t>
  </si>
  <si>
    <t>Total return based on net asset value(5)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</si>
  <si>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</si>
  <si>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</si>
  <si>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</si>
  <si>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</si>
  <si>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</si>
  <si>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</si>
  <si>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8.11%</t>
  </si>
  <si>
    <t>Expenses:</t>
  </si>
  <si>
    <t>Ratio of operating expenses to average net assets</t>
  </si>
  <si>
    <t>6.98%</t>
  </si>
  <si>
    <t>7.81%</t>
  </si>
  <si>
    <t>7.21%</t>
  </si>
  <si>
    <t>6.93%</t>
  </si>
  <si>
    <t>6.52%</t>
  </si>
  <si>
    <t>Ratio of incentive management fees to average net assets</t>
  </si>
  <si>
    <t>3.00%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</si>
  <si>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</si>
  <si>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</si>
  <si>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</si>
  <si>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</si>
  <si>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</si>
  <si>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</si>
  <si>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7.75%</t>
  </si>
  <si>
    <t>6.75%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</si>
  <si>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</si>
  <si>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</si>
  <si>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</si>
  <si>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</si>
  <si>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</si>
  <si>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</si>
  <si>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</si>
  <si>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rate(6)</t>
  </si>
  <si>
    <t>35.26%</t>
  </si>
  <si>
    <t>19.73%</t>
  </si>
  <si>
    <t>43.76%</t>
  </si>
  <si>
    <t>26.22%</t>
  </si>
  <si>
    <t>31.28%</t>
  </si>
  <si>
    <t>Asset coverage ratio per unit(7)</t>
  </si>
  <si>
    <t>Average market value per unit</t>
  </si>
  <si>
    <t>Credit Facility(8)</t>
  </si>
  <si>
    <t>N/A</t>
  </si>
  <si>
    <t>SBA Debentures(8)</t>
  </si>
  <si>
    <t>2020 Notes</t>
  </si>
  <si>
    <t>Note 14. Selected Quarterly Data (Unaudited)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</si>
  <si>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</si>
  <si>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</si>
  <si>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</si>
  <si>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</si>
  <si>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</si>
  <si>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</si>
  <si>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</si>
  <si>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</si>
  <si>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</si>
  <si>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2018</t>
  </si>
  <si>
    <t>2017</t>
  </si>
  <si>
    <t>Qtr 4</t>
  </si>
  <si>
    <t>Qtr 3</t>
  </si>
  <si>
    <t>INDEX TO OTHER FINANCIAL</t>
  </si>
  <si>
    <t>Report of Independent Auditors</t>
  </si>
  <si>
    <t>S-2</t>
  </si>
  <si>
    <t>Statements of Assets and Liabilities as of February 
28, 2019 and February 28, 2018</t>
  </si>
  <si>
    <t>S-3</t>
  </si>
  <si>
    <t>Statements of Operations for the years ended February 
28, 2019, February 28, 2018 and February 28, 2017</t>
  </si>
  <si>
    <t>S-4</t>
  </si>
  <si>
    <t>Statements of Changes in Net Assets for the years ended February 
28, 2019, February 28, 2018 and February 28, 2017</t>
  </si>
  <si>
    <t>S-5</t>
  </si>
  <si>
    <t>Statements of Cash Flows for the years ended February 
28, 2019, February 28, 2018 and February 28, 2017</t>
  </si>
  <si>
    <t>S-6</t>
  </si>
  <si>
    <t>Schedules of Investments as of February 
28, 2019 and February 28, 2018</t>
  </si>
  <si>
    <t>S-7</t>
  </si>
  <si>
    <t>Notes to Financial Statements</t>
  </si>
  <si>
    <t>S-15</t>
  </si>
  <si>
    <t>IMPORTANT NOTE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</si>
  <si>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</si>
  <si>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</si>
  <si>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
respectively)</t>
  </si>
  <si>
    <t>Receivable from open trades</t>
  </si>
  <si>
    <t>Interest receivable (net of reserve of $168,443 and $0, respectively)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</si>
  <si>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</si>
  <si>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</si>
  <si>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</si>
  <si>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</si>
  <si>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</si>
  <si>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Due to affiliate</t>
  </si>
  <si>
    <t>Saratoga Investment Corp. CLO 2013-1, Ltd.
Notes:</t>
  </si>
  <si>
    <t>Class A-1 Notes</t>
  </si>
  <si>
    <t>Class 
A-1FL-R-2 Senior Secured Floating Rate Notes</t>
  </si>
  <si>
    <t>Class 
A-1FXD-R-2 Senior Secured Fixed Rate Notes</t>
  </si>
  <si>
    <t>Class A-2 Notes</t>
  </si>
  <si>
    <t>Class-A-2-R-2 Senior Secured Floating Rate Notes</t>
  </si>
  <si>
    <t>Class B Notes</t>
  </si>
  <si>
    <t>Class B-R-2
Senior Secured Floating Rate Notes</t>
  </si>
  <si>
    <t>Class C Notes</t>
  </si>
  <si>
    <t>Discount on Class C Notes</t>
  </si>
  <si>
    <t>Class C-R-2
Deferrable Mezzanine Floating Rate Notes</t>
  </si>
  <si>
    <t>Discount on
Class C-R-2 Notes</t>
  </si>
  <si>
    <t>Class D Notes</t>
  </si>
  <si>
    <t>Discount on Class D Notes</t>
  </si>
  <si>
    <t>Class D-R-2
Deferrable Mezzanine Floating Rate Notes</t>
  </si>
  <si>
    <t>Discount on
Class D-R-2 Notes</t>
  </si>
  <si>
    <t>Class E Notes</t>
  </si>
  <si>
    <t>Class 
E-1-R-2 Deferrable Mezzanine Floating Rate Notes</t>
  </si>
  <si>
    <t>Class 
E-2-R-2 Deferrable Mezzanine Fixed Rate Notes</t>
  </si>
  <si>
    <t>Class F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</si>
  <si>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</si>
  <si>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</si>
  <si>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</si>
  <si>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</si>
  <si>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</si>
  <si>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</si>
  <si>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</si>
  <si>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</si>
  <si>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</si>
  <si>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</si>
  <si>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</si>
  <si>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</si>
  <si>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</si>
  <si>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</si>
  <si>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</si>
  <si>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</si>
  <si>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</si>
  <si>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</si>
  <si>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</si>
  <si>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</si>
  <si>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</si>
  <si>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</si>
  <si>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</si>
  <si>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</si>
  <si>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</si>
  <si>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</si>
  <si>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
PROVIDED BY (USED BY) OPERATING ACTIVITIES:</t>
  </si>
  <si>
    <t>Paid-in-kind
interest income</t>
  </si>
  <si>
    <t>Amortization of discount and deferred financing costs on 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</si>
  <si>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</si>
  <si>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</si>
  <si>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</si>
  <si>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</si>
  <si>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</si>
  <si>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</si>
  <si>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</si>
  <si>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</si>
  <si>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</si>
  <si>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</si>
  <si>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</si>
  <si>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</si>
  <si>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</si>
  <si>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</si>
  <si>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</si>
  <si>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</si>
  <si>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</si>
  <si>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</si>
  <si>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</si>
  <si>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Healthcare &amp; Pharmaceuticals</t>
  </si>
  <si>
    <t>24 Hour Fitness Worldwide Inc.</t>
  </si>
  <si>
    <t>Term Loan (5/18)</t>
  </si>
  <si>
    <t>Loan</t>
  </si>
  <si>
    <t>1M USD LIBOR +  3.50%</t>
  </si>
  <si>
    <t>0.00%</t>
  </si>
  <si>
    <t>5.99%</t>
  </si>
  <si>
    <t>5/30/2025</t>
  </si>
  <si>
    <t>ABB Con-Cise Optical Group LLC</t>
  </si>
  <si>
    <t>Term Loan B</t>
  </si>
  <si>
    <t>1M USD LIBOR +  5.00%</t>
  </si>
  <si>
    <t>1.00%</t>
  </si>
  <si>
    <t>7.49%</t>
  </si>
  <si>
    <t>6/15/2023</t>
  </si>
  <si>
    <t>Achilles Acquisition LLC</t>
  </si>
  <si>
    <t>Banking Finance Insurance &amp; Real Estate</t>
  </si>
  <si>
    <t>Term Loan (09/18)</t>
  </si>
  <si>
    <t>1M USD LIBOR +  4.00%</t>
  </si>
  <si>
    <t>6.49%</t>
  </si>
  <si>
    <t>10/13/2025</t>
  </si>
  <si>
    <t>Acosta Inc.</t>
  </si>
  <si>
    <t>Media: Advertising Printing &amp; Publishing</t>
  </si>
  <si>
    <t>Term Loan B (1st Lien)</t>
  </si>
  <si>
    <t>1M USD LIBOR +  3.25%</t>
  </si>
  <si>
    <t>5.74%</t>
  </si>
  <si>
    <t>9/27/2021</t>
  </si>
  <si>
    <t>ADMI Corp.</t>
  </si>
  <si>
    <t>1M USD LIBOR +  3.00%</t>
  </si>
  <si>
    <t>5.49%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</si>
  <si>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</si>
  <si>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</si>
  <si>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</si>
  <si>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</si>
  <si>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</si>
  <si>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</si>
  <si>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</si>
  <si>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 +  5.50%</t>
  </si>
  <si>
    <t>5/9/2025</t>
  </si>
  <si>
    <t>Agiliti Health Inc.</t>
  </si>
  <si>
    <t>Delayed Draw Term Loan</t>
  </si>
  <si>
    <t>1/5/2026</t>
  </si>
  <si>
    <t>Agrofresh Inc.</t>
  </si>
  <si>
    <t>Beverage Food &amp; Tobacco</t>
  </si>
  <si>
    <t>3M USD LIBOR +  4.75%</t>
  </si>
  <si>
    <t>7.36%</t>
  </si>
  <si>
    <t>7/30/2021</t>
  </si>
  <si>
    <t>AI Mistral (Luxembourg) Subco Sarl</t>
  </si>
  <si>
    <t>3/11/2024</t>
  </si>
  <si>
    <t>AIS Holdco LLC</t>
  </si>
  <si>
    <t>3M USD LIBOR +  5.00%</t>
  </si>
  <si>
    <t>7.61%</t>
  </si>
  <si>
    <t>8/15/2025</t>
  </si>
  <si>
    <t>Akorn Inc.</t>
  </si>
  <si>
    <t>1M USD LIBOR +  5.50%</t>
  </si>
  <si>
    <t>7.99%</t>
  </si>
  <si>
    <t>4/16/2021</t>
  </si>
  <si>
    <t>Albertsons LLC</t>
  </si>
  <si>
    <t>Term Loan B7</t>
  </si>
  <si>
    <t>0.75%</t>
  </si>
  <si>
    <t>11/17/2025</t>
  </si>
  <si>
    <t>Alchemy US Holdco 1 LLC</t>
  </si>
  <si>
    <t>Metals &amp; Mining</t>
  </si>
  <si>
    <t>6M USD LIBOR +  5.50%</t>
  </si>
  <si>
    <t>8.19%</t>
  </si>
  <si>
    <t>10/10/2025</t>
  </si>
  <si>
    <t>Alera Group Intermediate Holdings Inc.</t>
  </si>
  <si>
    <t>1M USD LIBOR +  4.50%</t>
  </si>
  <si>
    <t>6.99%</t>
  </si>
  <si>
    <t>8/1/2025</t>
  </si>
  <si>
    <t>Alion Science and Technology Corporation</t>
  </si>
  <si>
    <t>Aerospace &amp; Defense</t>
  </si>
  <si>
    <t>8/19/2021</t>
  </si>
  <si>
    <t>Allen Media LLC</t>
  </si>
  <si>
    <t>Media: Diversified &amp; Production</t>
  </si>
  <si>
    <t>3M USD LIBOR +  6.50%</t>
  </si>
  <si>
    <t>7.50%</t>
  </si>
  <si>
    <t>8/30/2023</t>
  </si>
  <si>
    <t>Altisource S.a r.l.</t>
  </si>
  <si>
    <t>Term Loan B (03/18)</t>
  </si>
  <si>
    <t>3M USD LIBOR +  4.00%</t>
  </si>
  <si>
    <t>6.61%</t>
  </si>
  <si>
    <t>4/3/2024</t>
  </si>
  <si>
    <t>Altra Industrial Motion Corp.</t>
  </si>
  <si>
    <t>1M USD LIBOR +  2.00%</t>
  </si>
  <si>
    <t>4.49%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</si>
  <si>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</si>
  <si>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</si>
  <si>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</si>
  <si>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</si>
  <si>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</si>
  <si>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</si>
  <si>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</si>
  <si>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</si>
  <si>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1M USD LIBOR +  3.75%</t>
  </si>
  <si>
    <t>6.24%</t>
  </si>
  <si>
    <t>8/11/2025</t>
  </si>
  <si>
    <t>Anchor Glass Container Corporation</t>
  </si>
  <si>
    <t>Containers Packaging &amp; Glass</t>
  </si>
  <si>
    <t>Term Loan (07/17)</t>
  </si>
  <si>
    <t>1M USD LIBOR +  2.75%</t>
  </si>
  <si>
    <t>5.24%</t>
  </si>
  <si>
    <t>12/7/2023</t>
  </si>
  <si>
    <t>AqGen Ascensus Inc.</t>
  </si>
  <si>
    <t>1M USD LIBOR +  3.50%</t>
  </si>
  <si>
    <t>12/5/2022</t>
  </si>
  <si>
    <t>Aramark Services Inc.</t>
  </si>
  <si>
    <t>Term Loan B-2</t>
  </si>
  <si>
    <t>1M USD LIBOR +  1.75%</t>
  </si>
  <si>
    <t>4.24%</t>
  </si>
  <si>
    <t>3/28/2024</t>
  </si>
  <si>
    <t>Arctic Glacier U.S.A. Inc.</t>
  </si>
  <si>
    <t>Term Loan (3/18)</t>
  </si>
  <si>
    <t>3/20/2024</t>
  </si>
  <si>
    <t>Aretec Group Inc.</t>
  </si>
  <si>
    <t>Term Loan (10/18)</t>
  </si>
  <si>
    <t>1M USD LIBOR +  4.25%</t>
  </si>
  <si>
    <t>6.74%</t>
  </si>
  <si>
    <t>ASG Technologies Group Inc.</t>
  </si>
  <si>
    <t>7/31/2024</t>
  </si>
  <si>
    <t>AssetMark Financial Holdings Inc.</t>
  </si>
  <si>
    <t>3M USD LIBOR +  3.50%</t>
  </si>
  <si>
    <t>6.11%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</si>
  <si>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</si>
  <si>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</si>
  <si>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</si>
  <si>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</si>
  <si>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</si>
  <si>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</si>
  <si>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</si>
  <si>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</si>
  <si>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</si>
  <si>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3M USD LIBOR +  4.50%</t>
  </si>
  <si>
    <t>7.11%</t>
  </si>
  <si>
    <t>2/11/2026</t>
  </si>
  <si>
    <t>Avaya Inc.</t>
  </si>
  <si>
    <t>2M USD LIBOR +  4.25%</t>
  </si>
  <si>
    <t>6.82%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</si>
  <si>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</si>
  <si>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</si>
  <si>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</si>
  <si>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</si>
  <si>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</si>
  <si>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</si>
  <si>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</si>
  <si>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</si>
  <si>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</si>
  <si>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11/27/2025</t>
  </si>
  <si>
    <t>Blackboard Inc.</t>
  </si>
  <si>
    <t>Term Loan B4</t>
  </si>
  <si>
    <t>6/30/2021</t>
  </si>
  <si>
    <t>Blount International Inc.</t>
  </si>
  <si>
    <t>Forest Products &amp; Paper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</si>
  <si>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</si>
  <si>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</si>
  <si>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</si>
  <si>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</si>
  <si>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</si>
  <si>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</si>
  <si>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3M USD LIBOR +  4.25%</t>
  </si>
  <si>
    <t>6.86%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</si>
  <si>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</si>
  <si>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</si>
  <si>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</si>
  <si>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</si>
  <si>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</si>
  <si>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</si>
  <si>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</si>
  <si>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</si>
  <si>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</si>
  <si>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</si>
  <si>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Media: Broadcasting &amp; Subscription</t>
  </si>
  <si>
    <t>5/1/2024</t>
  </si>
  <si>
    <t>Calceus Acquisition Inc.</t>
  </si>
  <si>
    <t>2/12/2025</t>
  </si>
  <si>
    <t>Callaway Golf Company</t>
  </si>
  <si>
    <t>1/2/2026</t>
  </si>
  <si>
    <t>Canyon Valor Companies Inc.</t>
  </si>
  <si>
    <t>3M USD LIBOR +  2.75%</t>
  </si>
  <si>
    <t>5.36%</t>
  </si>
  <si>
    <t>6/16/2023</t>
  </si>
  <si>
    <t>Capital Automotive L.P.</t>
  </si>
  <si>
    <t>1M USD LIBOR +  2.50%</t>
  </si>
  <si>
    <t>4.99%</t>
  </si>
  <si>
    <t>3/25/2024</t>
  </si>
  <si>
    <t>CareerBuilder LLC</t>
  </si>
  <si>
    <t>3M USD LIBOR +  6.75%</t>
  </si>
  <si>
    <t>9.36%</t>
  </si>
  <si>
    <t>7/31/2023</t>
  </si>
  <si>
    <t>Casa Systems Inc.</t>
  </si>
  <si>
    <t>12/20/2023</t>
  </si>
  <si>
    <t>CCS-CMGC Holdings Inc.</t>
  </si>
  <si>
    <t>Cengage Learning Inc.</t>
  </si>
  <si>
    <t>6/7/2023</t>
  </si>
  <si>
    <t>CenturyLink Inc.</t>
  </si>
  <si>
    <t>1/31/2025</t>
  </si>
  <si>
    <t>CEOC LLC</t>
  </si>
  <si>
    <t>Hotel Gaming &amp; Leisure</t>
  </si>
  <si>
    <t>10/4/2024</t>
  </si>
  <si>
    <t>Charter Communications Operating LLC.</t>
  </si>
  <si>
    <t>Term Loan (12/17)</t>
  </si>
  <si>
    <t>Compass Power Generation L.L.C.</t>
  </si>
  <si>
    <t>Term Loan B (08/18)</t>
  </si>
  <si>
    <t>12/20/2024</t>
  </si>
  <si>
    <t>Reference Rate/Spread</t>
  </si>
  <si>
    <t>Principal/
Number
of Shares</t>
  </si>
  <si>
    <t>Compuware Corporation</t>
  </si>
  <si>
    <t>Term Loan (08/18)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</si>
  <si>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</si>
  <si>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</si>
  <si>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</si>
  <si>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</si>
  <si>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</si>
  <si>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</si>
  <si>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</si>
  <si>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10/5/2023</t>
  </si>
  <si>
    <t>Covia Holdings Corporation</t>
  </si>
  <si>
    <t>3M USD LIBOR +  3.75%</t>
  </si>
  <si>
    <t>6.36%</t>
  </si>
  <si>
    <t>CPI Acquisition Inc</t>
  </si>
  <si>
    <t>6M USD LIBOR +  4.50%</t>
  </si>
  <si>
    <t>7.19%</t>
  </si>
  <si>
    <t>8/17/2022</t>
  </si>
  <si>
    <t>Crown Subsea Communications Holding Inc</t>
  </si>
  <si>
    <t>Construction &amp; Building</t>
  </si>
  <si>
    <t>1M USD LIBOR +  6.00%</t>
  </si>
  <si>
    <t>8.49%</t>
  </si>
  <si>
    <t>11/3/2025</t>
  </si>
  <si>
    <t>CSC Holdings LLC</t>
  </si>
  <si>
    <t>Term Loan B (03/17)</t>
  </si>
  <si>
    <t>1M USD LIBOR +  2.25%</t>
  </si>
  <si>
    <t>4.74%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</si>
  <si>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</si>
  <si>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</si>
  <si>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</si>
  <si>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</si>
  <si>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</si>
  <si>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</si>
  <si>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</si>
  <si>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</si>
  <si>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</si>
  <si>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2/27/2024</t>
  </si>
  <si>
    <t>Dealer Tire LLC</t>
  </si>
  <si>
    <t>12/12/2025</t>
  </si>
  <si>
    <t>Delek US Holdings Inc.</t>
  </si>
  <si>
    <t>Utilities: Oil &amp; Gas</t>
  </si>
  <si>
    <t>3/31/2025</t>
  </si>
  <si>
    <t>Dell International L.L.C.</t>
  </si>
  <si>
    <t>9/7/2023</t>
  </si>
  <si>
    <t>Delta 2 (Lux) SARL</t>
  </si>
  <si>
    <t>2/1/2024</t>
  </si>
  <si>
    <t>DHX Media Ltd.</t>
  </si>
  <si>
    <t>12/29/2023</t>
  </si>
  <si>
    <t>Digital Room Holdings Inc.</t>
  </si>
  <si>
    <t>Dole Food Company Inc.</t>
  </si>
  <si>
    <t>Prime +  2.75%</t>
  </si>
  <si>
    <t>3.75%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</si>
  <si>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</si>
  <si>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</si>
  <si>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</si>
  <si>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</si>
  <si>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</si>
  <si>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</si>
  <si>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</si>
  <si>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</si>
  <si>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 (a)</t>
  </si>
  <si>
    <t>Term Loan A</t>
  </si>
  <si>
    <t>Prime +  5.50%</t>
  </si>
  <si>
    <t>6.50%</t>
  </si>
  <si>
    <t>7/2/2020</t>
  </si>
  <si>
    <t>Prime +  8.50%</t>
  </si>
  <si>
    <t>9.50%</t>
  </si>
  <si>
    <t>EIG Investors Corp.</t>
  </si>
  <si>
    <t>Term Loan (06/18)</t>
  </si>
  <si>
    <t>3M USD LIBOR +  3.75%</t>
  </si>
  <si>
    <t>2/9/2023</t>
  </si>
  <si>
    <t>Emerald 2 Ltd. (Eagle US / Emerald Newco / ERM Can</t>
  </si>
  <si>
    <t>5/14/2021</t>
  </si>
  <si>
    <t>Emerald Performance Materials LLC</t>
  </si>
  <si>
    <t>Chemicals Plastics &amp; Rubber</t>
  </si>
  <si>
    <t>Endo Luxembourg Finance Company I S.a.r.l.</t>
  </si>
  <si>
    <t>Term Loan B (4/17)</t>
  </si>
  <si>
    <t>4/29/2024</t>
  </si>
  <si>
    <t>Energy Acquisition LP</t>
  </si>
  <si>
    <t>Term Loan (6/18)</t>
  </si>
  <si>
    <t>3M USD LIBOR +  4.25%</t>
  </si>
  <si>
    <t>6/26/2025</t>
  </si>
  <si>
    <t>Envision Healthcare Corporation</t>
  </si>
  <si>
    <t>Term Loan B (06/18)</t>
  </si>
  <si>
    <t>1M USD LIBOR +  3.75%</t>
  </si>
  <si>
    <t>Evergreen AcqCo 1 LP</t>
  </si>
  <si>
    <t>Term Loan C</t>
  </si>
  <si>
    <t>1.25%</t>
  </si>
  <si>
    <t>7/9/2019</t>
  </si>
  <si>
    <t>EWT Holdings III Corp.</t>
  </si>
  <si>
    <t>Extreme Reach Inc.</t>
  </si>
  <si>
    <t>1M USD LIBOR +  6.25%</t>
  </si>
  <si>
    <t>8.74%</t>
  </si>
  <si>
    <t>2/7/2020</t>
  </si>
  <si>
    <t>Fastener Acquisition Inc.</t>
  </si>
  <si>
    <t>3/28/2025</t>
  </si>
  <si>
    <t>FinCo I LLC</t>
  </si>
  <si>
    <t>2018 Term Loan B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</si>
  <si>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</si>
  <si>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</si>
  <si>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</si>
  <si>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</si>
  <si>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</si>
  <si>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</si>
  <si>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</si>
  <si>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</si>
  <si>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2M USD LIBOR +  2.50%</t>
  </si>
  <si>
    <t>5.07%</t>
  </si>
  <si>
    <t>Fusion Connect Inc.</t>
  </si>
  <si>
    <t>3M USD LIBOR +  7.50%</t>
  </si>
  <si>
    <t>10.11%</t>
  </si>
  <si>
    <t>5/4/2023</t>
  </si>
  <si>
    <t>GBT Group Services B.V.</t>
  </si>
  <si>
    <t>3M USD LIBOR + 2.50%</t>
  </si>
  <si>
    <t>5.11%</t>
  </si>
  <si>
    <t>8/13/2025</t>
  </si>
  <si>
    <t>GC EOS Buyer Inc.</t>
  </si>
  <si>
    <t>General Nutrition Centers Inc.</t>
  </si>
  <si>
    <t>FILO Term Loan</t>
  </si>
  <si>
    <t>1M USD LIBOR +  7.00%</t>
  </si>
  <si>
    <t>9.49%</t>
  </si>
  <si>
    <t>1/3/2023</t>
  </si>
  <si>
    <t>Prime +  9.16%</t>
  </si>
  <si>
    <t>9.91%</t>
  </si>
  <si>
    <t>3/4/2021</t>
  </si>
  <si>
    <t>GI Chill Acquisition LLC</t>
  </si>
  <si>
    <t>8/6/2025</t>
  </si>
  <si>
    <t>GI Revelation Acquisition LLC</t>
  </si>
  <si>
    <t>1M USD LIBOR +  5.00%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</si>
  <si>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</si>
  <si>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</si>
  <si>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</si>
  <si>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</si>
  <si>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</si>
  <si>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</si>
  <si>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 6.50%</t>
  </si>
  <si>
    <t>8.99%</t>
  </si>
  <si>
    <t>12/22/2024</t>
  </si>
  <si>
    <t>GoodRX Inc.</t>
  </si>
  <si>
    <t>Goodyear Tire &amp; Rubber Company The</t>
  </si>
  <si>
    <t>Second Lien Term Loan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</si>
  <si>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</si>
  <si>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</si>
  <si>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</si>
  <si>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</si>
  <si>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</si>
  <si>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</si>
  <si>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</si>
  <si>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HD Supply Waterworks Ltd.</t>
  </si>
  <si>
    <t>6M USD LIBOR +  3.00%</t>
  </si>
  <si>
    <t>5.69%</t>
  </si>
  <si>
    <t>8/1/2024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</si>
  <si>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</si>
  <si>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</si>
  <si>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</si>
  <si>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</si>
  <si>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</si>
  <si>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</si>
  <si>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</si>
  <si>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</si>
  <si>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</si>
  <si>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</si>
  <si>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</si>
  <si>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</si>
  <si>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3M USD LIBOR +  2.25%</t>
  </si>
  <si>
    <t>4.86%</t>
  </si>
  <si>
    <t>8/3/2022</t>
  </si>
  <si>
    <t>Hudson River Trading LLC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</si>
  <si>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</si>
  <si>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</si>
  <si>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</si>
  <si>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</si>
  <si>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</si>
  <si>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</si>
  <si>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</si>
  <si>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</si>
  <si>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</si>
  <si>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</si>
  <si>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</si>
  <si>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</si>
  <si>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3M USD LIBOR +  5.75%</t>
  </si>
  <si>
    <t>8.36%</t>
  </si>
  <si>
    <t>6/16/2025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</si>
  <si>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</si>
  <si>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</si>
  <si>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</si>
  <si>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</si>
  <si>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</si>
  <si>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</si>
  <si>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3M USD LIBOR +  3.25%</t>
  </si>
  <si>
    <t>5.86%</t>
  </si>
  <si>
    <t>2/2/2024</t>
  </si>
  <si>
    <t>KUEHG Corp.</t>
  </si>
  <si>
    <t>Term Loan B-3</t>
  </si>
  <si>
    <t>3M USD LIBOR +  3.75%</t>
  </si>
  <si>
    <t>2/21/2025</t>
  </si>
  <si>
    <t>Lakeland Tours LLC</t>
  </si>
  <si>
    <t>Lannett Company Inc.</t>
  </si>
  <si>
    <t>1M USD LIBOR +  5.38%</t>
  </si>
  <si>
    <t>7.87%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</si>
  <si>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</si>
  <si>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</si>
  <si>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</si>
  <si>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</si>
  <si>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</si>
  <si>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</si>
  <si>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</si>
  <si>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</si>
  <si>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</si>
  <si>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</si>
  <si>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</si>
  <si>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</si>
  <si>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1M USD LIBOR +  3.25%</t>
  </si>
  <si>
    <t>7/15/2024</t>
  </si>
  <si>
    <t>LPL Holdings Inc.</t>
  </si>
  <si>
    <t>Incremental Term Loan B</t>
  </si>
  <si>
    <t>9/23/2024</t>
  </si>
  <si>
    <t>McAfee LLC</t>
  </si>
  <si>
    <t>1M USD LIBOR + 3.75%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</si>
  <si>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</si>
  <si>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</si>
  <si>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</si>
  <si>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</si>
  <si>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</si>
  <si>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</si>
  <si>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</si>
  <si>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</si>
  <si>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LLC</t>
  </si>
  <si>
    <t>3M USD LIBOR +  2.50%</t>
  </si>
  <si>
    <t>2/5/2026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</si>
  <si>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</si>
  <si>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</si>
  <si>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</si>
  <si>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</si>
  <si>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</si>
  <si>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</si>
  <si>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</si>
  <si>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</si>
  <si>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</si>
  <si>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</si>
  <si>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</si>
  <si>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</si>
  <si>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</si>
  <si>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</si>
  <si>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</si>
  <si>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</si>
  <si>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</si>
  <si>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</si>
  <si>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Navistar Financial Corporation</t>
  </si>
  <si>
    <t>7/30/2025</t>
  </si>
  <si>
    <t>NeuStar Inc.</t>
  </si>
  <si>
    <t>Term Loan B4 (03/18)</t>
  </si>
  <si>
    <t>8/8/2024</t>
  </si>
  <si>
    <t>New Media Holdings II LLC</t>
  </si>
  <si>
    <t>7/14/2022</t>
  </si>
  <si>
    <t>NMI Holdings Inc.</t>
  </si>
  <si>
    <t>1M USD LIBOR +  4.75%</t>
  </si>
  <si>
    <t>7.24%</t>
  </si>
  <si>
    <t>5/23/2023</t>
  </si>
  <si>
    <t>Novetta Solutions LLC</t>
  </si>
  <si>
    <t>10/17/2022</t>
  </si>
  <si>
    <t>1M USD LIBOR +  8.50%</t>
  </si>
  <si>
    <t>10.99%</t>
  </si>
  <si>
    <t>10/16/2023</t>
  </si>
  <si>
    <t>NPC International Inc.</t>
  </si>
  <si>
    <t>2M USD LIBOR +  3.50%</t>
  </si>
  <si>
    <t>6.07%</t>
  </si>
  <si>
    <t>4/19/2024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</si>
  <si>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</si>
  <si>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</si>
  <si>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</si>
  <si>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</si>
  <si>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</si>
  <si>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</si>
  <si>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</si>
  <si>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Office Depot Inc.</t>
  </si>
  <si>
    <t>1M USD LIBOR +  5.25%</t>
  </si>
  <si>
    <t>7.74%</t>
  </si>
  <si>
    <t>11/8/2022</t>
  </si>
  <si>
    <t>Onex Carestream Finance LP</t>
  </si>
  <si>
    <t>1M USD LIBOR +  5.75%</t>
  </si>
  <si>
    <t>8.24%</t>
  </si>
  <si>
    <t>2/28/2021</t>
  </si>
  <si>
    <t>Outcomes Group Holdings Inc.</t>
  </si>
  <si>
    <t>Owens &amp; Minor Distribution Inc.</t>
  </si>
  <si>
    <t>P2 Upstream Acquisition Co.</t>
  </si>
  <si>
    <t>10/30/2020</t>
  </si>
  <si>
    <t>Peraton Corp.</t>
  </si>
  <si>
    <t>3M USD LIBOR +  5.25%</t>
  </si>
  <si>
    <t>7.86%</t>
  </si>
  <si>
    <t>PGX Holdings Inc.</t>
  </si>
  <si>
    <t>9/29/2020</t>
  </si>
  <si>
    <t>PI UK Holdco II Limited</t>
  </si>
  <si>
    <t>Term Loan B1 (PI UK Holdco II)</t>
  </si>
  <si>
    <t>1/3/2025</t>
  </si>
  <si>
    <t>Plastipak Packaging Inc.</t>
  </si>
  <si>
    <t>Term Loan B (04/18)</t>
  </si>
  <si>
    <t>10/15/2024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</si>
  <si>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</si>
  <si>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</si>
  <si>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</si>
  <si>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</si>
  <si>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</si>
  <si>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</si>
  <si>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</si>
  <si>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</si>
  <si>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</si>
  <si>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</si>
  <si>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Inc.</t>
  </si>
  <si>
    <t>Term Loan B (12/18)</t>
  </si>
  <si>
    <t>Rackspace Hosting Inc.</t>
  </si>
  <si>
    <t>3M USD LIBOR +  3.00%</t>
  </si>
  <si>
    <t>5.61%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</si>
  <si>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</si>
  <si>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</si>
  <si>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</si>
  <si>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</si>
  <si>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</si>
  <si>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</si>
  <si>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</si>
  <si>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</si>
  <si>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Restaurant Technologies Inc.</t>
  </si>
  <si>
    <t>Term Loan (9/18)</t>
  </si>
  <si>
    <t>Revspring Inc.</t>
  </si>
  <si>
    <t>Reynolds Group Holdings Inc.</t>
  </si>
  <si>
    <t>Term Loan (01/17)</t>
  </si>
  <si>
    <t>2/6/2023</t>
  </si>
  <si>
    <t>RGIS Services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</si>
  <si>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</si>
  <si>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</si>
  <si>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</si>
  <si>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</si>
  <si>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</si>
  <si>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</si>
  <si>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</si>
  <si>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</si>
  <si>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</si>
  <si>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</si>
  <si>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</si>
  <si>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</si>
  <si>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</si>
  <si>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</si>
  <si>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 4.50%</t>
  </si>
  <si>
    <t>4.50%</t>
  </si>
  <si>
    <t>Savage Enterprises LLC</t>
  </si>
  <si>
    <t>SCS Holdings I Inc.</t>
  </si>
  <si>
    <t>10/31/2022</t>
  </si>
  <si>
    <t>Seadrill Operating LP</t>
  </si>
  <si>
    <t>Energy: Oil &amp; Gas</t>
  </si>
  <si>
    <t>3M USD LIBOR +  6.00%</t>
  </si>
  <si>
    <t>8.61%</t>
  </si>
  <si>
    <t>2/21/2021</t>
  </si>
  <si>
    <t>SG Acquisition Inc.</t>
  </si>
  <si>
    <t>Term Loan (Safe-Guard)</t>
  </si>
  <si>
    <t>3/29/2024</t>
  </si>
  <si>
    <t>Asset Name</t>
  </si>
  <si>
    <t>Principal/
Number of
Shares</t>
  </si>
  <si>
    <t>Shearers Foods LLC</t>
  </si>
  <si>
    <t>Beverage Food &amp; Tobacco</t>
  </si>
  <si>
    <t>1M USD LIBOR + 4.25%</t>
  </si>
  <si>
    <t>Shutterfly Inc.</t>
  </si>
  <si>
    <t>1M USD LIBOR + 2.75%</t>
  </si>
  <si>
    <t>8/19/2024</t>
  </si>
  <si>
    <t>Sirva Worldwide Inc.</t>
  </si>
  <si>
    <t>3M USD LIBOR + 5.50%</t>
  </si>
  <si>
    <t>8/4/2025</t>
  </si>
  <si>
    <t>SMB Shipping Logistics LLC</t>
  </si>
  <si>
    <t>6M USD LIBOR + 4.00%</t>
  </si>
  <si>
    <t>6.69%</t>
  </si>
  <si>
    <t>SP PF Buyer LLC</t>
  </si>
  <si>
    <t>3M USD LIBOR + 4.50%</t>
  </si>
  <si>
    <t>12/19/2025</t>
  </si>
  <si>
    <t>SRAM LLC</t>
  </si>
  <si>
    <t>Prime + 2.73%</t>
  </si>
  <si>
    <t>3.73%</t>
  </si>
  <si>
    <t>3/15/2024</t>
  </si>
  <si>
    <t>SS&amp;C Technologies Inc.</t>
  </si>
  <si>
    <t>1M USD LIBOR + 2.25%</t>
  </si>
  <si>
    <t>SSH Group Holdings Inc.</t>
  </si>
  <si>
    <t>2M USD LIBOR + 4.25%</t>
  </si>
  <si>
    <t>Staples Inc.</t>
  </si>
  <si>
    <t>Term Loan B (07/17)</t>
  </si>
  <si>
    <t>1M USD LIBOR + 4.00%</t>
  </si>
  <si>
    <t>9/12/2024</t>
  </si>
  <si>
    <t>Starfruit US Holdco LLC</t>
  </si>
  <si>
    <t>1M USD LIBOR + 3.25%</t>
  </si>
  <si>
    <t>Steak N Shake Operations Inc.</t>
  </si>
  <si>
    <t>1M USD LIBOR + 3.75%</t>
  </si>
  <si>
    <t>3/19/2021</t>
  </si>
  <si>
    <t>Sybil Software LLC</t>
  </si>
  <si>
    <t>9/29/2023</t>
  </si>
  <si>
    <t>Tenneco Inc</t>
  </si>
  <si>
    <t>Ten-X LLC</t>
  </si>
  <si>
    <t>TGG TS Acquisition Company</t>
  </si>
  <si>
    <t>Term Loan (12/18)</t>
  </si>
  <si>
    <t>3M USD LIBOR + 6.50%</t>
  </si>
  <si>
    <t>9.11%</t>
  </si>
  <si>
    <t>12/15/2025</t>
  </si>
  <si>
    <t>The Edelman Financial Center LLC</t>
  </si>
  <si>
    <t>3M USD LIBOR + 3.25%</t>
  </si>
  <si>
    <t>7/21/2025</t>
  </si>
  <si>
    <t>Thor Industries Inc.</t>
  </si>
  <si>
    <t>Term Loan (USD)</t>
  </si>
  <si>
    <t>Topgolf International Inc.</t>
  </si>
  <si>
    <t>Term Loan (02/19)</t>
  </si>
  <si>
    <t>1M USD LIBOR + 5.50%</t>
  </si>
  <si>
    <t>2/6/2026</t>
  </si>
  <si>
    <t>Townsquare Media Inc.</t>
  </si>
  <si>
    <t>1M USD LIBOR + 3.00%</t>
  </si>
  <si>
    <t>4/1/2022</t>
  </si>
  <si>
    <t>Transdigm Inc.</t>
  </si>
  <si>
    <t>Term Loan G</t>
  </si>
  <si>
    <t>1M USD LIBOR + 2.50%</t>
  </si>
  <si>
    <t>8/22/2024</t>
  </si>
  <si>
    <t>Travel Leaders Group LLC</t>
  </si>
  <si>
    <t>1/25/2024</t>
  </si>
  <si>
    <t>TRC Companies Inc.</t>
  </si>
  <si>
    <t>1M USD LIBOR + 3.50%</t>
  </si>
  <si>
    <t>6/21/2024</t>
  </si>
  <si>
    <t>Trico Group LLC</t>
  </si>
  <si>
    <t>Incremental Term Loan</t>
  </si>
  <si>
    <t>Prime + 6.00%</t>
  </si>
  <si>
    <t>7.00%</t>
  </si>
  <si>
    <t>Truck Hero Inc.</t>
  </si>
  <si>
    <t>4/22/2024</t>
  </si>
  <si>
    <t>Trugreen Limited Partnership</t>
  </si>
  <si>
    <t>4/13/2023</t>
  </si>
  <si>
    <t>Twin River Management Group Inc.</t>
  </si>
  <si>
    <t>3M USD LIBOR + 3.50%</t>
  </si>
  <si>
    <t>7/10/2020</t>
  </si>
  <si>
    <t>United Natural Foods Inc.</t>
  </si>
  <si>
    <t>1M USD LIBOR + 4.25%</t>
  </si>
  <si>
    <t>10/22/2025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</si>
  <si>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</si>
  <si>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</si>
  <si>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</si>
  <si>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</si>
  <si>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</si>
  <si>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</si>
  <si>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</si>
  <si>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</si>
  <si>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3M USD LIBOR + 4.00%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</si>
  <si>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</si>
  <si>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</si>
  <si>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</si>
  <si>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</si>
  <si>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</si>
  <si>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</si>
  <si>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</si>
  <si>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1M USD LIBOR + 2.00%</t>
  </si>
  <si>
    <t>12/31/2025</t>
  </si>
  <si>
    <t>Vizient Inc.</t>
  </si>
  <si>
    <t>2/13/2023</t>
  </si>
  <si>
    <t>Wand NewCo 3 Inc.</t>
  </si>
  <si>
    <t>Web.Com Group Inc.</t>
  </si>
  <si>
    <t>WeddingWire Inc.</t>
  </si>
  <si>
    <t>WEI Sales LLC</t>
  </si>
  <si>
    <t>Weight Watchers International Inc.</t>
  </si>
  <si>
    <t>3M USD LIBOR + 4.75%</t>
  </si>
  <si>
    <t>11/29/2024</t>
  </si>
  <si>
    <t>West Corporation</t>
  </si>
  <si>
    <t>10/10/2024</t>
  </si>
  <si>
    <t>Western Dental Services Inc.</t>
  </si>
  <si>
    <t>1M USD LIBOR + 5.25%</t>
  </si>
  <si>
    <t>6/30/2023</t>
  </si>
  <si>
    <t>Western Digital Corporation</t>
  </si>
  <si>
    <t>Term Loan B-4</t>
  </si>
  <si>
    <t>1M USD LIBOR + 1.75%</t>
  </si>
  <si>
    <t>4/29/2023</t>
  </si>
  <si>
    <t>Wirepath LLC</t>
  </si>
  <si>
    <t>8/5/2024</t>
  </si>
  <si>
    <t>Wynn Resorts Limited</t>
  </si>
  <si>
    <t>10/30/2024</t>
  </si>
  <si>
    <t>YS Garments LLC</t>
  </si>
  <si>
    <t>1W USD LIBOR +  6.00%</t>
  </si>
  <si>
    <t>8.41%</t>
  </si>
  <si>
    <t>8/9/2024</t>
  </si>
  <si>
    <t>Zep Inc.</t>
  </si>
  <si>
    <t>3M USD LIBOR + 4.00%</t>
  </si>
  <si>
    <t>8/12/2024</t>
  </si>
  <si>
    <t>Zest Acquisition Corp.</t>
  </si>
  <si>
    <t>3/14/2025</t>
  </si>
  <si>
    <t>Number of
Shares</t>
  </si>
  <si>
    <t>Cash and cash equivalents</t>
  </si>
  <si>
    <t>U.S. Bank Money Market (b)</t>
  </si>
  <si>
    <t>Total cash and cash equivalents</t>
  </si>
  <si>
    <t>LIBOR
Floor</t>
  </si>
  <si>
    <t>Current
Rate
(All In)</t>
  </si>
  <si>
    <t>Principal/
Number of
Shares</t>
  </si>
  <si>
    <t>Education Management II, LLC</t>
  </si>
  <si>
    <t>Leisure Goods/Activities/Movies</t>
  </si>
  <si>
    <t>Goods/Activities/Movies</t>
  </si>
  <si>
    <t>Healthcare</t>
  </si>
  <si>
    <t>24 Hour Holdings III, LLC</t>
  </si>
  <si>
    <t>3M USD LIBOR  + 3.75%</t>
  </si>
  <si>
    <t>5.44%</t>
  </si>
  <si>
    <t>5/28/2021</t>
  </si>
  <si>
    <t>ABB Con-Cise Optical Group, LLC</t>
  </si>
  <si>
    <t>3M USD LIBOR  + 5.00%</t>
  </si>
  <si>
    <t>6.59%</t>
  </si>
  <si>
    <t>Acosta Holdco, Inc.</t>
  </si>
  <si>
    <t>Business Equipment &amp; Services</t>
  </si>
  <si>
    <t>1M USD LIBOR  + 3.25%</t>
  </si>
  <si>
    <t>4.90%</t>
  </si>
  <si>
    <t>9/26/2021</t>
  </si>
  <si>
    <t>Advantage Sales &amp; Marketing, Inc.</t>
  </si>
  <si>
    <t>3M USD LIBOR  + 3.25%</t>
  </si>
  <si>
    <t>5.02%</t>
  </si>
  <si>
    <t>Aegis Toxicology Science Corporation</t>
  </si>
  <si>
    <t>Term B Loan</t>
  </si>
  <si>
    <t>3M USD LIBOR  + 4.50%</t>
  </si>
  <si>
    <t>6.17%</t>
  </si>
  <si>
    <t>2/24/2021</t>
  </si>
  <si>
    <t>Agrofresh, Inc.</t>
  </si>
  <si>
    <t>Equipment</t>
  </si>
  <si>
    <t>3M USD LIBOR  + 4.75%</t>
  </si>
  <si>
    <t>6.44%</t>
  </si>
  <si>
    <t>AI MISTRAL T/L (V. GROUP)</t>
  </si>
  <si>
    <t>Surface Transport</t>
  </si>
  <si>
    <t>3M USD LIBOR  + 3.00%</t>
  </si>
  <si>
    <t>4.65%</t>
  </si>
  <si>
    <t>AI Aqua Merger Inc</t>
  </si>
  <si>
    <t>Conglomerates</t>
  </si>
  <si>
    <t>1M USD LIBOR  + 3.50%</t>
  </si>
  <si>
    <t>5.15%</t>
  </si>
  <si>
    <t>12/13/2023</t>
  </si>
  <si>
    <t>Akorn, Inc.</t>
  </si>
  <si>
    <t>Drugs</t>
  </si>
  <si>
    <t>3M USD LIBOR  + 4.25%</t>
  </si>
  <si>
    <t>5.94%</t>
  </si>
  <si>
    <t>Food Products</t>
  </si>
  <si>
    <t>1M USD LIBOR  + 2.75%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</si>
  <si>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</si>
  <si>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</si>
  <si>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</si>
  <si>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</si>
  <si>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</si>
  <si>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</si>
  <si>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Term Loan B 1</t>
  </si>
  <si>
    <t>1M USD LIBOR  + 3.00%</t>
  </si>
  <si>
    <t>4.69%</t>
  </si>
  <si>
    <t>1/31/2024</t>
  </si>
  <si>
    <t>Anchor Glass T/L (11/16)</t>
  </si>
  <si>
    <t>Containers &amp; Glass Products</t>
  </si>
  <si>
    <t>APCO Holdings, Inc.</t>
  </si>
  <si>
    <t>1M USD LIBOR  + 6.00%</t>
  </si>
  <si>
    <t>7.65%</t>
  </si>
  <si>
    <t>1/31/2022</t>
  </si>
  <si>
    <t>Aramark Corporation</t>
  </si>
  <si>
    <t>U.S. Term F Loan</t>
  </si>
  <si>
    <t>1M USD LIBOR  + 2.00%</t>
  </si>
  <si>
    <t>3.65%</t>
  </si>
  <si>
    <t>Arctic Glacier U.S.A., Inc.</t>
  </si>
  <si>
    <t>1M USD LIBOR  + 4.25%</t>
  </si>
  <si>
    <t>5.90%</t>
  </si>
  <si>
    <t>Argon Medical Devices, Inc.</t>
  </si>
  <si>
    <t>3M USD LIBOR  + 3.75%</t>
  </si>
  <si>
    <t>5.40%</t>
  </si>
  <si>
    <t>1/23/2025</t>
  </si>
  <si>
    <t>ASG Technologies Group, Inc.</t>
  </si>
  <si>
    <t>Electronics/Electrical</t>
  </si>
  <si>
    <t>1M USD LIBOR  + 4.75%</t>
  </si>
  <si>
    <t>6.40%</t>
  </si>
  <si>
    <t>Aspen Dental Management, Inc.</t>
  </si>
  <si>
    <t>Term Loan Initial</t>
  </si>
  <si>
    <t>5.52%</t>
  </si>
  <si>
    <t>Astoria Energy T/L B</t>
  </si>
  <si>
    <t>Utilities</t>
  </si>
  <si>
    <t>3M USD LIBOR  + 4.00%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</si>
  <si>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</si>
  <si>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</si>
  <si>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</si>
  <si>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</si>
  <si>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</si>
  <si>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</si>
  <si>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1M USD LIBOR  + 3.75%</t>
  </si>
  <si>
    <t>Avantor, Inc.</t>
  </si>
  <si>
    <t>1M USD LIBOR  + 4.00%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</si>
  <si>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</si>
  <si>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</si>
  <si>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</si>
  <si>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</si>
  <si>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</si>
  <si>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</si>
  <si>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3M USD LIBOR  + 2.25%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</si>
  <si>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</si>
  <si>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</si>
  <si>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</si>
  <si>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</si>
  <si>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</si>
  <si>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</si>
  <si>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</si>
  <si>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</si>
  <si>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</si>
  <si>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</si>
  <si>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</si>
  <si>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</si>
  <si>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1M USD LIBOR  +  3.00%</t>
  </si>
  <si>
    <t>12/18/2020</t>
  </si>
  <si>
    <t>Broadstreet Partners, Inc.</t>
  </si>
  <si>
    <t>Financial Intermediaries</t>
  </si>
  <si>
    <t>Term Loan 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</si>
  <si>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</si>
  <si>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</si>
  <si>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</si>
  <si>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</si>
  <si>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</si>
  <si>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</si>
  <si>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1M USD LIBOR  + 2.50%</t>
  </si>
  <si>
    <t>4.15%</t>
  </si>
  <si>
    <t>10/7/2024</t>
  </si>
  <si>
    <t>Canyon Valor Companies, Inc.</t>
  </si>
  <si>
    <t>4.94%</t>
  </si>
  <si>
    <t>Tranche B-1 Term Loan Facility</t>
  </si>
  <si>
    <t>Caraustar Industries Inc.</t>
  </si>
  <si>
    <t>1M USD LIBOR  + 5.50%</t>
  </si>
  <si>
    <t>3/14/2022</t>
  </si>
  <si>
    <t>CareerBuilder, LLC</t>
  </si>
  <si>
    <t>3M USD LIBOR  + 6.75%</t>
  </si>
  <si>
    <t>8.44%</t>
  </si>
  <si>
    <t>CASA SYSTEMS T/L</t>
  </si>
  <si>
    <t>2M USD LIBOR  + 4.00%</t>
  </si>
  <si>
    <t>Catalent Pharma Solutions, Inc</t>
  </si>
  <si>
    <t>Initial Term B Loan</t>
  </si>
  <si>
    <t>1M USD LIBOR  + 2.25%</t>
  </si>
  <si>
    <t>3.90%</t>
  </si>
  <si>
    <t>5/20/2024</t>
  </si>
  <si>
    <t>Cengage Learning Acquisitions, Inc.</t>
  </si>
  <si>
    <t>Publishing</t>
  </si>
  <si>
    <t>2M USD LIBOR  + 4.25%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</si>
  <si>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</si>
  <si>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</si>
  <si>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</si>
  <si>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</si>
  <si>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</si>
  <si>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</si>
  <si>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</si>
  <si>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3M USD LIBOR  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</si>
  <si>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</si>
  <si>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</si>
  <si>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</si>
  <si>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</si>
  <si>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</si>
  <si>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</si>
  <si>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</si>
  <si>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</si>
  <si>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</si>
  <si>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</si>
  <si>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CPI Acquisition Inc.</t>
  </si>
  <si>
    <t>6M USD LIBOR  + 4.50%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</si>
  <si>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</si>
  <si>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</si>
  <si>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</si>
  <si>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</si>
  <si>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</si>
  <si>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1M USD LIBOR  + 5.00%</t>
  </si>
  <si>
    <t>6.65%</t>
  </si>
  <si>
    <t>Reference Rate/ Spread</t>
  </si>
  <si>
    <t>Delta 2 (Lux) S.a.r.l.</t>
  </si>
  <si>
    <t>1M USD LIBOR  + 2.50%</t>
  </si>
  <si>
    <t>DEX MEDIA, INC.</t>
  </si>
  <si>
    <t>Term Loan (07/16)</t>
  </si>
  <si>
    <t>1M USD LIBOR  + 10.00%</t>
  </si>
  <si>
    <t>11.65%</t>
  </si>
  <si>
    <t>7/29/2021</t>
  </si>
  <si>
    <t>Digital Room, Inc.</t>
  </si>
  <si>
    <t>Dole Food Company, Inc.</t>
  </si>
  <si>
    <t>2M USD LIBOR  + 2.75%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</si>
  <si>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</si>
  <si>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</si>
  <si>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</si>
  <si>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</si>
  <si>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</si>
  <si>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</si>
  <si>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</si>
  <si>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</si>
  <si>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 5.50%</t>
  </si>
  <si>
    <t>10.00%</t>
  </si>
  <si>
    <t>Term Loan B (6.50% PIK)</t>
  </si>
  <si>
    <t>Prime 2.00%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</si>
  <si>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</si>
  <si>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</si>
  <si>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</si>
  <si>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</si>
  <si>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</si>
  <si>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</si>
  <si>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</si>
  <si>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Engility Corporation</t>
  </si>
  <si>
    <t>3M USD LIBOR  + 2.75%</t>
  </si>
  <si>
    <t>8/12/2020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</si>
  <si>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</si>
  <si>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</si>
  <si>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</si>
  <si>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</si>
  <si>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</si>
  <si>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3M USD LIBOR  + 6.25%</t>
  </si>
  <si>
    <t>7.95%</t>
  </si>
  <si>
    <t>Federal-Mogul Corporation</t>
  </si>
  <si>
    <t>Tranche C Term Loan</t>
  </si>
  <si>
    <t>4/15/2021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</si>
  <si>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</si>
  <si>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</si>
  <si>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</si>
  <si>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</si>
  <si>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</si>
  <si>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</si>
  <si>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</si>
  <si>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</si>
  <si>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</si>
  <si>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</si>
  <si>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</si>
  <si>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1M USD LIBOR  + 7.00%</t>
  </si>
  <si>
    <t>8.65%</t>
  </si>
  <si>
    <t>12/30/2022</t>
  </si>
  <si>
    <t>Prime 10.51%</t>
  </si>
  <si>
    <t>12.25%</t>
  </si>
  <si>
    <t>3/4/2019</t>
  </si>
  <si>
    <t>Gigamon</t>
  </si>
  <si>
    <t>1M USD LIBOR  + 4.50%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</si>
  <si>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</si>
  <si>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</si>
  <si>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</si>
  <si>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</si>
  <si>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</si>
  <si>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</si>
  <si>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</si>
  <si>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</si>
  <si>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3M USD LIBOR  + 6.50%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</si>
  <si>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</si>
  <si>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</si>
  <si>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</si>
  <si>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</si>
  <si>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</si>
  <si>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</si>
  <si>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</si>
  <si>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</si>
  <si>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</si>
  <si>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</si>
  <si>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6M USD LIBOR  + 3.00%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</si>
  <si>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</si>
  <si>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</si>
  <si>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</si>
  <si>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</si>
  <si>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</si>
  <si>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</si>
  <si>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</si>
  <si>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</si>
  <si>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3M USD LIBOR  + 3.50%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</si>
  <si>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</si>
  <si>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</si>
  <si>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</si>
  <si>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</si>
  <si>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</si>
  <si>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</si>
  <si>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6.00%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</si>
  <si>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</si>
  <si>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</si>
  <si>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</si>
  <si>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</si>
  <si>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</si>
  <si>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</si>
  <si>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</si>
  <si>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</si>
  <si>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</si>
  <si>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</si>
  <si>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</si>
  <si>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</si>
  <si>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</si>
  <si>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</si>
  <si>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</si>
  <si>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</si>
  <si>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</si>
  <si>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</si>
  <si>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</si>
  <si>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</si>
  <si>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</si>
  <si>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</si>
  <si>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</si>
  <si>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</si>
  <si>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</si>
  <si>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</si>
  <si>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</si>
  <si>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5/15/2020</t>
  </si>
  <si>
    <t>Lakeland Tours, LLC</t>
  </si>
  <si>
    <t>5.59%</t>
  </si>
  <si>
    <t>Lannett Company, Inc.</t>
  </si>
  <si>
    <t>1M USD LIBOR  + 5.38%</t>
  </si>
  <si>
    <t>7.03%</t>
  </si>
  <si>
    <t>PARENT)</t>
  </si>
  <si>
    <t>Legalzoom.com, Inc.</t>
  </si>
  <si>
    <t>6.09%</t>
  </si>
  <si>
    <t>Lighthouse Network</t>
  </si>
  <si>
    <t>Lightstone Generation</t>
  </si>
  <si>
    <t>Current
Rate
(All In)</t>
  </si>
  <si>
    <t>Principal/
Number of
Shares</t>
  </si>
  <si>
    <t>Liquidnet Holdings, Inc.</t>
  </si>
  <si>
    <t>1M USD LIBOR  +  3.75%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</si>
  <si>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</si>
  <si>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</si>
  <si>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</si>
  <si>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</si>
  <si>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</si>
  <si>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</si>
  <si>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</si>
  <si>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</si>
  <si>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</si>
  <si>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</si>
  <si>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</si>
  <si>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</si>
  <si>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</si>
  <si>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</si>
  <si>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8/18/2021</t>
  </si>
  <si>
    <t>4.35%</t>
  </si>
  <si>
    <t>Mister Car Wash T/L</t>
  </si>
  <si>
    <t>8/20/2021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</si>
  <si>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</si>
  <si>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</si>
  <si>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</si>
  <si>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</si>
  <si>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</si>
  <si>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</si>
  <si>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</si>
  <si>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</si>
  <si>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</si>
  <si>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</si>
  <si>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</si>
  <si>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</si>
  <si>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</si>
  <si>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</si>
  <si>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</si>
  <si>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</si>
  <si>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</si>
  <si>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</si>
  <si>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</si>
  <si>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</si>
  <si>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</si>
  <si>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</si>
  <si>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</si>
  <si>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</si>
  <si>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</si>
  <si>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</si>
  <si>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</si>
  <si>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</si>
  <si>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</si>
  <si>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</si>
  <si>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</si>
  <si>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</si>
  <si>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</si>
  <si>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</si>
  <si>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</si>
  <si>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ULC)</t>
  </si>
  <si>
    <t>6M USD LIBOR  + 4.00%</t>
  </si>
  <si>
    <t>5.80%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</si>
  <si>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</si>
  <si>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</si>
  <si>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</si>
  <si>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</si>
  <si>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</si>
  <si>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</si>
  <si>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</si>
  <si>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 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</si>
  <si>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</si>
  <si>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</si>
  <si>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</si>
  <si>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</si>
  <si>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</si>
  <si>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</si>
  <si>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</si>
  <si>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</si>
  <si>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</si>
  <si>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</si>
  <si>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</si>
  <si>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</si>
  <si>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</si>
  <si>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</si>
  <si>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</si>
  <si>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</si>
  <si>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3M USD LIBOR  + 5.25%</t>
  </si>
  <si>
    <t>7/1/2019</t>
  </si>
  <si>
    <t>Presidio, Inc.</t>
  </si>
  <si>
    <t>Prestige Brands T/L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</si>
  <si>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</si>
  <si>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</si>
  <si>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</si>
  <si>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</si>
  <si>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</si>
  <si>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</si>
  <si>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</si>
  <si>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</si>
  <si>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</si>
  <si>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</si>
  <si>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</si>
  <si>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</si>
  <si>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</si>
  <si>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</si>
  <si>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</si>
  <si>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</si>
  <si>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</si>
  <si>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</si>
  <si>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Incremental U.S. Term Loan</t>
  </si>
  <si>
    <t>2/3/2023</t>
  </si>
  <si>
    <t>RGIS Services, LLC</t>
  </si>
  <si>
    <t>1M USD LIBOR  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</si>
  <si>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</si>
  <si>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</si>
  <si>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</si>
  <si>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</si>
  <si>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</si>
  <si>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</si>
  <si>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</si>
  <si>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</si>
  <si>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</si>
  <si>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</si>
  <si>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</si>
  <si>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</si>
  <si>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</si>
  <si>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</si>
  <si>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</si>
  <si>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</si>
  <si>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</si>
  <si>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</si>
  <si>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</si>
  <si>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</si>
  <si>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</si>
  <si>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</si>
  <si>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</si>
  <si>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</si>
  <si>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</si>
  <si>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</si>
  <si>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</si>
  <si>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</si>
  <si>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2M USD LIBOR  +  3.25%</t>
  </si>
  <si>
    <t>4.88%</t>
  </si>
  <si>
    <t>SS&amp;C Technologies</t>
  </si>
  <si>
    <t>N/A 2.50%</t>
  </si>
  <si>
    <t>Staples, Inc.</t>
  </si>
  <si>
    <t>5.79%</t>
  </si>
  <si>
    <t>Steak n Shake Operations, Inc.</t>
  </si>
  <si>
    <t>Syncsort, Inc.</t>
  </si>
  <si>
    <t>Ten-X, LLC</t>
  </si>
  <si>
    <t>Townsquare Media, Inc.</t>
  </si>
  <si>
    <t>TransDigm, Inc.</t>
  </si>
  <si>
    <t>4.10%</t>
  </si>
  <si>
    <t>Travel Leaders Group, LLC</t>
  </si>
  <si>
    <t>6.35%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</si>
  <si>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</si>
  <si>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</si>
  <si>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</si>
  <si>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</si>
  <si>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</si>
  <si>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</si>
  <si>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</si>
  <si>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</si>
  <si>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</si>
  <si>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</si>
  <si>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10/24/2022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</si>
  <si>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</si>
  <si>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</si>
  <si>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</si>
  <si>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</si>
  <si>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</si>
  <si>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</si>
  <si>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</si>
  <si>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3M USD LIBOR  + 2.50%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</si>
  <si>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</si>
  <si>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</si>
  <si>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</si>
  <si>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</si>
  <si>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</si>
  <si>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</si>
  <si>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 4.75%</t>
  </si>
  <si>
    <t>6.33%</t>
  </si>
  <si>
    <t>Western Dental Services, Inc.</t>
  </si>
  <si>
    <t>Term Loan 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</si>
  <si>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</si>
  <si>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</si>
  <si>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</si>
  <si>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</si>
  <si>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</si>
  <si>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</si>
  <si>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</si>
  <si>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</si>
  <si>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</si>
  <si>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 Bank Money Market (a)</t>
  </si>
  <si>
    <t>Level 2</t>
  </si>
  <si>
    <t>Term loans</t>
  </si>
  <si>
    <t>Term Loans</t>
  </si>
  <si>
    <t>Net change in unrealized appreciation (depreciation)</t>
  </si>
  <si>
    <t>Net realized gain from investments</t>
  </si>
  <si>
    <t>Transfers in (1)</t>
  </si>
  <si>
    <t>Transfers out (2)</t>
  </si>
  <si>
    <t>Net change in unrealized appreciation (depreciation) for the year relating to those Level 3 assets
that were still held by the Issuer at the end of the year</t>
  </si>
  <si>
    <t>Net change in unrealized appreciation</t>
  </si>
  <si>
    <t>Unobservable Inputs</t>
  </si>
  <si>
    <t>Third-Party Bid</t>
  </si>
  <si>
    <t>94.50%  - 100.50%</t>
  </si>
  <si>
    <t>Valuation Technique</t>
  </si>
  <si>
    <t>89.00% - 102.75%</t>
  </si>
  <si>
    <t>Third-Party Bid</t>
  </si>
  <si>
    <t>0.40%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</si>
  <si>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</si>
  <si>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</si>
  <si>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</si>
  <si>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</si>
  <si>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</si>
  <si>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</si>
  <si>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</si>
  <si>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Class 
A-1FL-R-2 Senior Secured Floating Rate Notes</t>
  </si>
  <si>
    <t>LIBOR +1.25%</t>
  </si>
  <si>
    <t>January 20, 2030</t>
  </si>
  <si>
    <t>4.07%</t>
  </si>
  <si>
    <t>Class 
A-1FXD-R-2 Senior Secured Fixed Rate Notes</t>
  </si>
  <si>
    <t>January 20, 2030</t>
  </si>
  <si>
    <t>Class 
A-2-R-2 Senior Secured Floating Rate Notes</t>
  </si>
  <si>
    <t>LIBOR + 1.75%</t>
  </si>
  <si>
    <t>Class B-R-2 Senior Secured Floating Rate Notes</t>
  </si>
  <si>
    <t>LIBOR + 2.30%</t>
  </si>
  <si>
    <t>5.12%</t>
  </si>
  <si>
    <t>Class C-R-2 Deferrable 
Mezzanine Floating Rate Notes</t>
  </si>
  <si>
    <t>LIBOR + 2.75%</t>
  </si>
  <si>
    <t>5.57%</t>
  </si>
  <si>
    <t>Class D-R-2 Deferrable Mezzanine Floating Rate Notes</t>
  </si>
  <si>
    <t>LIBOR + 3.75%</t>
  </si>
  <si>
    <t>6.57%</t>
  </si>
  <si>
    <t>Class E-l-R-2 Deferrable Mezzanine Floating Rate Notes</t>
  </si>
  <si>
    <t>LIBOR + 5.87%*</t>
  </si>
  <si>
    <t>8.69%</t>
  </si>
  <si>
    <t>Class F-R-2 Deferrable Junior Floating Rate Notes</t>
  </si>
  <si>
    <t>LIBOR + 8.75%</t>
  </si>
  <si>
    <t>11.55%</t>
  </si>
  <si>
    <t>Class G-R-2
Deferrable Junior Floating Rate Notes</t>
  </si>
  <si>
    <t>LIBOR + 10.00%</t>
  </si>
  <si>
    <t>12.80%</t>
  </si>
  <si>
    <t>Notional Amount</t>
  </si>
  <si>
    <t>Class 
E-2-R-2 Deferrable Mezzanine Fixed Rate Notes **</t>
  </si>
  <si>
    <t>Class A-1 Floating Rate Senior Notes</t>
  </si>
  <si>
    <t>LIBOR + 1.55%</t>
  </si>
  <si>
    <t>October 20, 2025</t>
  </si>
  <si>
    <t>2.87%</t>
  </si>
  <si>
    <t>Class A-2 Floating Rate Senior Notes</t>
  </si>
  <si>
    <t>October 20, 2025</t>
  </si>
  <si>
    <t>3.08%</t>
  </si>
  <si>
    <t>Class B Floating Rate Senior Notes</t>
  </si>
  <si>
    <t>LIBOR + 2.70%</t>
  </si>
  <si>
    <t>4.04%</t>
  </si>
  <si>
    <t>Class C Deferrable Floating Rate Notes</t>
  </si>
  <si>
    <t>LIBOR + 3.36%</t>
  </si>
  <si>
    <t>4.81%</t>
  </si>
  <si>
    <t>Class D Deferrable Floating Rate Notes</t>
  </si>
  <si>
    <t>LIBOR + 4.70%</t>
  </si>
  <si>
    <t>6.08%</t>
  </si>
  <si>
    <t>Class E Deferrable Floating Rate Notes</t>
  </si>
  <si>
    <t>LIBOR + 6.65%</t>
  </si>
  <si>
    <t>8.06%</t>
  </si>
  <si>
    <t>Class F Deferrable Floating Rate Notes</t>
  </si>
  <si>
    <t>LIBOR + 8.50%</t>
  </si>
  <si>
    <t>9.94%</t>
  </si>
  <si>
    <t>Class A-l Floating Rate Senior Notes</t>
  </si>
  <si>
    <t>2.10%</t>
  </si>
  <si>
    <t>2.30%</t>
  </si>
  <si>
    <t>2.96%</t>
  </si>
  <si>
    <t>3.78%</t>
  </si>
  <si>
    <t>4.64%</t>
  </si>
  <si>
    <t>5.98%</t>
  </si>
  <si>
    <t>7.45%</t>
  </si>
  <si>
    <t>Debt Security</t>
  </si>
  <si>
    <t>Class A-1FL-R-2 Senior Secured Floating Rate Notes</t>
  </si>
  <si>
    <t>Class A-1FXD-R-2 Senior Secured Fixed Rate Notes</t>
  </si>
  <si>
    <t>Class A-2-R-2 Senior Secured Floating Rate Notes</t>
  </si>
  <si>
    <t>Class B-R-2 Senior Secured Floating Rate Notes</t>
  </si>
  <si>
    <t>Class C-R-2 Deferrable Mezzanine Floating Rate Notes</t>
  </si>
  <si>
    <t>Class G-R-2 Deferrable Junior Floating Rate Notes</t>
  </si>
  <si>
    <t>Accounting for Uncertainty in Income Taxes</t>
  </si>
  <si>
    <t>For the Year Ended February 28, 2019</t>
  </si>
  <si>
    <t>Capital
in Excess</t>
  </si>
  <si>
    <t>Net Assets
(Deficit)</t>
  </si>
  <si>
    <t>of Par Value</t>
  </si>
  <si>
    <t>Balance at February 28, 2018</t>
  </si>
  <si>
    <t>Balance at May 31, 2018</t>
  </si>
  <si>
    <t>Balance at August 31, 2018</t>
  </si>
  <si>
    <t>Balance at November 30, 2018</t>
  </si>
  <si>
    <t>Balance at February 28, 2019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</si>
  <si>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</si>
  <si>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</si>
  <si>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</si>
  <si>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</si>
  <si>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</si>
  <si>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</si>
  <si>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Balance at February 29, 2016</t>
  </si>
  <si>
    <t>Balance at May 31, 2016</t>
  </si>
  <si>
    <t>Balance at August 31, 2016</t>
  </si>
  <si>
    <t>Balance at November 30, 2016</t>
  </si>
  <si>
    <t>9. Financial Highlights</t>
  </si>
  <si>
    <t>Average subordinated notes capital balance(1)</t>
  </si>
  <si>
    <t>Ratio and supplemental data:</t>
  </si>
  <si>
    <t>Total Return(2)</t>
  </si>
  <si>
    <t>(22.41</t>
  </si>
  <si>
    <t>)%</t>
  </si>
  <si>
    <t>32.73%</t>
  </si>
  <si>
    <t>162.55%</t>
  </si>
  <si>
    <t>(49.59</t>
  </si>
  <si>
    <t>Net investment income (loss)(3)</t>
  </si>
  <si>
    <t>1.77%</t>
  </si>
  <si>
    <t>8.08%</t>
  </si>
  <si>
    <t>(34.62</t>
  </si>
  <si>
    <t>0.57%</t>
  </si>
  <si>
    <t>3.17%</t>
  </si>
  <si>
    <t>Total expenses(3)</t>
  </si>
  <si>
    <t>125.54%</t>
  </si>
  <si>
    <t>95.41%</t>
  </si>
  <si>
    <t>141.14%</t>
  </si>
  <si>
    <t>79.34%</t>
  </si>
  <si>
    <t>49.79%</t>
  </si>
  <si>
    <t>Base management fee(3)</t>
  </si>
  <si>
    <t>1.82%</t>
  </si>
  <si>
    <t>1.75%</t>
  </si>
  <si>
    <t>3.03%</t>
  </si>
  <si>
    <t>Subordinated management fee(3)</t>
  </si>
  <si>
    <t>7.29%</t>
  </si>
  <si>
    <t>6.04%</t>
  </si>
  <si>
    <t>CERTIFICATION OF CHIEF EXECUTIVE OFFICER PURSUANT TO</t>
  </si>
  <si>
    <t>/s/ CHRISTIAN L. OBERBECK</t>
  </si>
  <si>
    <t>Chief Executive Officer</t>
  </si>
  <si>
    <t>CERTIFICATION OF CHIEF FINANCIAL OFFICER PURSUANT TO</t>
  </si>
  <si>
    <t>/s/ HENRI J. STEENKAMP</t>
  </si>
  <si>
    <t>Chief Financial Officer and Chief Compliance Officer</t>
  </si>
  <si>
    <t>SECTION 906 OF THE SARBANES-OXLEY ACT OF 2002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</si>
</sst>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"/>
    <numFmt numFmtId="167" formatCode="#,##0.00"/>
    <numFmt numFmtId="168" formatCode="\(#,##0_);[RED]\(#,##0\)"/>
    <numFmt numFmtId="169" formatCode="_(\$* #,##0_);_(\$* \(#,##0\);_(\$* \-_);_(@_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9" fontId="4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t="s">
        <v>1</v>
      </c>
      <c r="C5" t="e">
        <f aca="true" t="shared" si="0" ref="C5:C8">#N/A</f>
        <v>#N/A</v>
      </c>
      <c r="E5" t="s">
        <v>2</v>
      </c>
    </row>
    <row r="6" spans="3:5" ht="15">
      <c r="C6" t="e">
        <f t="shared" si="0"/>
        <v>#N/A</v>
      </c>
      <c r="E6" t="s">
        <v>3</v>
      </c>
    </row>
    <row r="7" spans="3:5" ht="15">
      <c r="C7" t="e">
        <f t="shared" si="0"/>
        <v>#N/A</v>
      </c>
      <c r="E7" t="s">
        <v>4</v>
      </c>
    </row>
    <row r="8" spans="3:5" ht="15">
      <c r="C8" t="e">
        <f t="shared" si="0"/>
        <v>#N/A</v>
      </c>
      <c r="E8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16" ht="15">
      <c r="C5" s="1" t="s">
        <v>285</v>
      </c>
      <c r="D5" s="1"/>
      <c r="E5" s="1"/>
      <c r="F5" s="1"/>
      <c r="G5" s="1"/>
      <c r="H5" s="1"/>
      <c r="K5" s="1" t="s">
        <v>265</v>
      </c>
      <c r="L5" s="1"/>
      <c r="M5" s="1"/>
      <c r="N5" s="1"/>
      <c r="O5" s="1"/>
      <c r="P5" s="1"/>
    </row>
    <row r="6" spans="1:16" ht="39.75" customHeight="1">
      <c r="A6" s="4" t="s">
        <v>287</v>
      </c>
      <c r="C6" s="7" t="s">
        <v>290</v>
      </c>
      <c r="D6" s="7"/>
      <c r="G6" s="7" t="s">
        <v>289</v>
      </c>
      <c r="H6" s="7"/>
      <c r="K6" s="7" t="s">
        <v>290</v>
      </c>
      <c r="L6" s="7"/>
      <c r="O6" s="7" t="s">
        <v>289</v>
      </c>
      <c r="P6" s="7"/>
    </row>
    <row r="7" spans="3:16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292</v>
      </c>
      <c r="C8" s="16">
        <v>462171</v>
      </c>
      <c r="D8" s="16"/>
      <c r="E8" s="4"/>
      <c r="G8" s="4"/>
      <c r="H8" s="4" t="s">
        <v>299</v>
      </c>
      <c r="I8" s="4"/>
      <c r="K8" s="16">
        <v>275412</v>
      </c>
      <c r="L8" s="16"/>
      <c r="M8" s="4"/>
      <c r="O8" s="4"/>
      <c r="P8" s="4" t="s">
        <v>300</v>
      </c>
      <c r="Q8" s="4"/>
    </row>
    <row r="9" spans="1:17" ht="15">
      <c r="A9" t="s">
        <v>295</v>
      </c>
      <c r="C9" s="4"/>
      <c r="D9" s="8">
        <v>28839</v>
      </c>
      <c r="E9" s="4"/>
      <c r="G9" s="4"/>
      <c r="H9" s="15">
        <v>5.8</v>
      </c>
      <c r="I9" s="4"/>
      <c r="K9" s="4"/>
      <c r="L9" s="8">
        <v>24230</v>
      </c>
      <c r="M9" s="4"/>
      <c r="O9" s="4"/>
      <c r="P9" s="15">
        <v>7.9</v>
      </c>
      <c r="Q9" s="4"/>
    </row>
    <row r="10" spans="1:17" ht="15">
      <c r="A10" t="s">
        <v>296</v>
      </c>
      <c r="C10" s="4"/>
      <c r="D10" s="8">
        <v>7379</v>
      </c>
      <c r="E10" s="4"/>
      <c r="G10" s="4"/>
      <c r="H10" s="15">
        <v>1.5</v>
      </c>
      <c r="I10" s="4"/>
      <c r="K10" s="4"/>
      <c r="L10" s="8">
        <v>6181</v>
      </c>
      <c r="M10" s="4"/>
      <c r="O10" s="4"/>
      <c r="P10" s="15">
        <v>2</v>
      </c>
      <c r="Q10" s="4"/>
    </row>
    <row r="11" spans="1:17" ht="15">
      <c r="A11" t="s">
        <v>297</v>
      </c>
      <c r="C11" s="4"/>
      <c r="D11" s="8">
        <v>16</v>
      </c>
      <c r="E11" s="4"/>
      <c r="G11" s="4"/>
      <c r="H11" s="15">
        <v>0</v>
      </c>
      <c r="I11" s="4"/>
      <c r="K11" s="4"/>
      <c r="L11" s="8">
        <v>7</v>
      </c>
      <c r="M11" s="4"/>
      <c r="O11" s="4"/>
      <c r="P11" s="15">
        <v>0</v>
      </c>
      <c r="Q11" s="4"/>
    </row>
    <row r="13" spans="1:17" ht="15">
      <c r="A13" t="s">
        <v>52</v>
      </c>
      <c r="C13" s="16">
        <v>498405</v>
      </c>
      <c r="D13" s="16"/>
      <c r="E13" s="4"/>
      <c r="G13" s="4"/>
      <c r="H13" s="4" t="s">
        <v>280</v>
      </c>
      <c r="I13" s="4"/>
      <c r="K13" s="16">
        <v>305830</v>
      </c>
      <c r="L13" s="16"/>
      <c r="M13" s="4"/>
      <c r="O13" s="4"/>
      <c r="P13" s="4" t="s">
        <v>280</v>
      </c>
      <c r="Q13" s="4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2670</v>
      </c>
      <c r="B2" s="1"/>
      <c r="C2" s="1"/>
      <c r="D2" s="1"/>
      <c r="E2" s="1"/>
      <c r="F2" s="1"/>
    </row>
    <row r="5" ht="15">
      <c r="A5" t="s">
        <v>2671</v>
      </c>
    </row>
    <row r="6" ht="15">
      <c r="A6" t="s">
        <v>455</v>
      </c>
    </row>
    <row r="7" ht="15">
      <c r="A7" s="26" t="s">
        <v>2672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2673</v>
      </c>
      <c r="B2" s="1"/>
      <c r="C2" s="1"/>
      <c r="D2" s="1"/>
      <c r="E2" s="1"/>
      <c r="F2" s="1"/>
    </row>
    <row r="5" ht="15">
      <c r="A5" t="s">
        <v>2674</v>
      </c>
    </row>
    <row r="6" ht="15">
      <c r="A6" t="s">
        <v>481</v>
      </c>
    </row>
    <row r="7" ht="15">
      <c r="A7" s="26" t="s">
        <v>2675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2676</v>
      </c>
      <c r="B2" s="1"/>
      <c r="C2" s="1"/>
      <c r="D2" s="1"/>
      <c r="E2" s="1"/>
      <c r="F2" s="1"/>
    </row>
    <row r="5" ht="15">
      <c r="A5" t="s">
        <v>2671</v>
      </c>
    </row>
    <row r="6" ht="15">
      <c r="A6" t="s">
        <v>455</v>
      </c>
    </row>
    <row r="7" ht="15">
      <c r="A7" s="26" t="s">
        <v>2672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3" ht="15">
      <c r="A3" t="s">
        <v>2674</v>
      </c>
    </row>
    <row r="4" ht="15">
      <c r="A4" t="s">
        <v>481</v>
      </c>
    </row>
    <row r="5" ht="15">
      <c r="A5" s="26" t="s">
        <v>2675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265</v>
      </c>
      <c r="L5" s="1"/>
      <c r="M5" s="1"/>
      <c r="N5" s="1"/>
      <c r="O5" s="1"/>
      <c r="P5" s="1"/>
    </row>
    <row r="6" spans="3:16" ht="39.75" customHeight="1">
      <c r="C6" s="7" t="s">
        <v>302</v>
      </c>
      <c r="D6" s="7"/>
      <c r="G6" s="7" t="s">
        <v>289</v>
      </c>
      <c r="H6" s="7"/>
      <c r="K6" s="7" t="s">
        <v>303</v>
      </c>
      <c r="L6" s="7"/>
      <c r="O6" s="7" t="s">
        <v>289</v>
      </c>
      <c r="P6" s="7"/>
    </row>
    <row r="7" spans="3:16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304</v>
      </c>
      <c r="C8" s="16">
        <v>252676</v>
      </c>
      <c r="D8" s="16"/>
      <c r="E8" s="4"/>
      <c r="G8" s="4"/>
      <c r="H8" s="4" t="s">
        <v>305</v>
      </c>
      <c r="I8" s="4"/>
      <c r="K8" s="16">
        <v>190886</v>
      </c>
      <c r="L8" s="16"/>
      <c r="M8" s="4"/>
      <c r="O8" s="4"/>
      <c r="P8" s="4" t="s">
        <v>306</v>
      </c>
      <c r="Q8" s="4"/>
    </row>
    <row r="9" spans="1:16" ht="15">
      <c r="A9" t="s">
        <v>307</v>
      </c>
      <c r="D9" s="9">
        <v>57342</v>
      </c>
      <c r="G9" s="4"/>
      <c r="H9" s="15">
        <v>14.3</v>
      </c>
      <c r="I9" s="4"/>
      <c r="L9" s="9">
        <v>44179</v>
      </c>
      <c r="P9" s="10">
        <v>12.9</v>
      </c>
    </row>
    <row r="10" spans="1:17" ht="15">
      <c r="A10" t="s">
        <v>308</v>
      </c>
      <c r="C10" s="4"/>
      <c r="D10" s="8">
        <v>48076</v>
      </c>
      <c r="E10" s="4"/>
      <c r="G10" s="4"/>
      <c r="H10" s="15">
        <v>12</v>
      </c>
      <c r="I10" s="4"/>
      <c r="K10" s="4"/>
      <c r="L10" s="8">
        <v>26778</v>
      </c>
      <c r="M10" s="4"/>
      <c r="O10" s="4"/>
      <c r="P10" s="15">
        <v>7.8</v>
      </c>
      <c r="Q10" s="4"/>
    </row>
    <row r="11" spans="1:17" ht="15">
      <c r="A11" t="s">
        <v>309</v>
      </c>
      <c r="C11" s="4"/>
      <c r="D11" s="8">
        <v>35328</v>
      </c>
      <c r="E11" s="4"/>
      <c r="H11" s="10">
        <v>8.8</v>
      </c>
      <c r="L11" s="9">
        <v>16374</v>
      </c>
      <c r="O11" s="4"/>
      <c r="P11" s="15">
        <v>4.8</v>
      </c>
      <c r="Q11" s="4"/>
    </row>
    <row r="12" spans="1:17" ht="15">
      <c r="A12" t="s">
        <v>310</v>
      </c>
      <c r="C12" s="4"/>
      <c r="D12" s="8">
        <v>3166</v>
      </c>
      <c r="E12" s="4"/>
      <c r="G12" s="4"/>
      <c r="H12" s="15">
        <v>0.8</v>
      </c>
      <c r="I12" s="4"/>
      <c r="K12" s="4"/>
      <c r="L12" s="8">
        <v>17199</v>
      </c>
      <c r="M12" s="4"/>
      <c r="O12" s="4"/>
      <c r="P12" s="15">
        <v>5</v>
      </c>
      <c r="Q12" s="4"/>
    </row>
    <row r="13" spans="1:17" ht="15">
      <c r="A13" t="s">
        <v>311</v>
      </c>
      <c r="C13" s="4"/>
      <c r="D13" s="8">
        <v>2827</v>
      </c>
      <c r="E13" s="4"/>
      <c r="G13" s="4"/>
      <c r="H13" s="15">
        <v>0.7</v>
      </c>
      <c r="I13" s="4"/>
      <c r="K13" s="4"/>
      <c r="L13" s="8">
        <v>4313</v>
      </c>
      <c r="M13" s="4"/>
      <c r="O13" s="4"/>
      <c r="P13" s="15">
        <v>1.3</v>
      </c>
      <c r="Q13" s="4"/>
    </row>
    <row r="14" spans="1:17" ht="15">
      <c r="A14" t="s">
        <v>312</v>
      </c>
      <c r="C14" s="4"/>
      <c r="D14" s="8">
        <v>2100</v>
      </c>
      <c r="E14" s="4"/>
      <c r="G14" s="4"/>
      <c r="H14" s="15">
        <v>0.5</v>
      </c>
      <c r="I14" s="4"/>
      <c r="K14" s="4"/>
      <c r="L14" s="8">
        <v>9522</v>
      </c>
      <c r="M14" s="4"/>
      <c r="O14" s="4"/>
      <c r="P14" s="15">
        <v>2.8</v>
      </c>
      <c r="Q14" s="4"/>
    </row>
    <row r="15" spans="1:16" ht="15">
      <c r="A15" t="s">
        <v>313</v>
      </c>
      <c r="C15" s="4"/>
      <c r="D15" s="8">
        <v>505</v>
      </c>
      <c r="E15" s="4"/>
      <c r="H15" s="10">
        <v>0.1</v>
      </c>
      <c r="K15" s="4"/>
      <c r="L15" s="8">
        <v>434</v>
      </c>
      <c r="M15" s="4"/>
      <c r="P15" s="10">
        <v>0.1</v>
      </c>
    </row>
    <row r="16" spans="1:17" ht="15">
      <c r="A16" t="s">
        <v>314</v>
      </c>
      <c r="C16" s="4"/>
      <c r="D16" s="4" t="s">
        <v>37</v>
      </c>
      <c r="E16" s="4"/>
      <c r="H16" t="s">
        <v>37</v>
      </c>
      <c r="L16" s="9">
        <v>18159</v>
      </c>
      <c r="O16" s="4"/>
      <c r="P16" s="15">
        <v>5.3</v>
      </c>
      <c r="Q16" s="4"/>
    </row>
    <row r="17" spans="1:17" ht="15">
      <c r="A17" t="s">
        <v>315</v>
      </c>
      <c r="C17" s="4"/>
      <c r="D17" s="4" t="s">
        <v>37</v>
      </c>
      <c r="E17" s="4"/>
      <c r="H17" t="s">
        <v>37</v>
      </c>
      <c r="L17" s="9">
        <v>14850</v>
      </c>
      <c r="O17" s="4"/>
      <c r="P17" s="15">
        <v>4.3</v>
      </c>
      <c r="Q17" s="4"/>
    </row>
    <row r="19" spans="1:17" ht="15">
      <c r="A19" t="s">
        <v>52</v>
      </c>
      <c r="C19" s="12">
        <v>402020</v>
      </c>
      <c r="D19" s="12"/>
      <c r="G19" s="4"/>
      <c r="H19" s="4" t="s">
        <v>280</v>
      </c>
      <c r="I19" s="4"/>
      <c r="K19" s="12">
        <v>342694</v>
      </c>
      <c r="L19" s="12"/>
      <c r="O19" s="4"/>
      <c r="P19" s="4" t="s">
        <v>280</v>
      </c>
      <c r="Q19" s="4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316</v>
      </c>
      <c r="L5" s="1"/>
      <c r="M5" s="1"/>
      <c r="N5" s="1"/>
      <c r="O5" s="1"/>
      <c r="P5" s="1"/>
    </row>
    <row r="6" spans="3:16" ht="39.75" customHeight="1">
      <c r="C6" s="7" t="s">
        <v>317</v>
      </c>
      <c r="D6" s="7"/>
      <c r="G6" s="7" t="s">
        <v>267</v>
      </c>
      <c r="H6" s="7"/>
      <c r="K6" s="7" t="s">
        <v>317</v>
      </c>
      <c r="L6" s="7"/>
      <c r="O6" s="7" t="s">
        <v>267</v>
      </c>
      <c r="P6" s="7"/>
    </row>
    <row r="7" spans="3:16" ht="15">
      <c r="C7" s="1" t="s">
        <v>318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319</v>
      </c>
      <c r="C8" s="16">
        <v>74638</v>
      </c>
      <c r="D8" s="16"/>
      <c r="E8" s="4"/>
      <c r="G8" s="4"/>
      <c r="H8" s="4" t="s">
        <v>320</v>
      </c>
      <c r="I8" s="4"/>
      <c r="K8" s="16">
        <v>31892</v>
      </c>
      <c r="L8" s="16"/>
      <c r="M8" s="4"/>
      <c r="O8" s="4"/>
      <c r="P8" s="4" t="s">
        <v>252</v>
      </c>
      <c r="Q8" s="4"/>
    </row>
    <row r="9" spans="1:17" ht="15">
      <c r="A9" t="s">
        <v>321</v>
      </c>
      <c r="C9" s="4"/>
      <c r="D9" s="8">
        <v>39242</v>
      </c>
      <c r="E9" s="4"/>
      <c r="G9" s="4"/>
      <c r="H9" s="15">
        <v>7.9</v>
      </c>
      <c r="I9" s="4"/>
      <c r="L9" s="9">
        <v>22976</v>
      </c>
      <c r="O9" s="4"/>
      <c r="P9" s="15">
        <v>7.5</v>
      </c>
      <c r="Q9" s="4"/>
    </row>
    <row r="10" spans="1:17" ht="15">
      <c r="A10" t="s">
        <v>322</v>
      </c>
      <c r="D10" s="9">
        <v>38886</v>
      </c>
      <c r="G10" s="4"/>
      <c r="H10" s="15">
        <v>7.8</v>
      </c>
      <c r="I10" s="4"/>
      <c r="L10" s="9">
        <v>34482</v>
      </c>
      <c r="O10" s="4"/>
      <c r="P10" s="15">
        <v>11.3</v>
      </c>
      <c r="Q10" s="4"/>
    </row>
    <row r="11" spans="1:16" ht="15">
      <c r="A11" t="s">
        <v>323</v>
      </c>
      <c r="C11" s="4"/>
      <c r="D11" s="8">
        <v>36575</v>
      </c>
      <c r="E11" s="4"/>
      <c r="H11" s="10">
        <v>7.3</v>
      </c>
      <c r="L11" s="9">
        <v>36272</v>
      </c>
      <c r="P11" s="10">
        <v>11.9</v>
      </c>
    </row>
    <row r="12" spans="1:16" ht="15">
      <c r="A12" t="s">
        <v>324</v>
      </c>
      <c r="C12" s="4"/>
      <c r="D12" s="8">
        <v>31799</v>
      </c>
      <c r="E12" s="4"/>
      <c r="H12" s="10">
        <v>6.4</v>
      </c>
      <c r="L12" s="9">
        <v>15603</v>
      </c>
      <c r="P12" s="10">
        <v>5.1</v>
      </c>
    </row>
    <row r="13" spans="1:16" ht="15">
      <c r="A13" t="s">
        <v>325</v>
      </c>
      <c r="C13" s="4"/>
      <c r="D13" s="8">
        <v>28156</v>
      </c>
      <c r="E13" s="4"/>
      <c r="H13" s="10">
        <v>5.6</v>
      </c>
      <c r="L13" s="9">
        <v>18741</v>
      </c>
      <c r="P13" s="10">
        <v>6.1</v>
      </c>
    </row>
    <row r="14" spans="1:16" ht="15">
      <c r="A14" t="s">
        <v>326</v>
      </c>
      <c r="D14" s="9">
        <v>24712</v>
      </c>
      <c r="H14" s="10">
        <v>5</v>
      </c>
      <c r="L14" s="9">
        <v>18768</v>
      </c>
      <c r="P14" s="10">
        <v>6.1</v>
      </c>
    </row>
    <row r="15" spans="1:16" ht="15">
      <c r="A15" t="s">
        <v>327</v>
      </c>
      <c r="D15" s="9">
        <v>23436</v>
      </c>
      <c r="H15" s="10">
        <v>4.7</v>
      </c>
      <c r="L15" s="9">
        <v>10083</v>
      </c>
      <c r="P15" s="10">
        <v>3.3</v>
      </c>
    </row>
    <row r="16" spans="1:16" ht="15">
      <c r="A16" t="s">
        <v>328</v>
      </c>
      <c r="D16" s="9">
        <v>23018</v>
      </c>
      <c r="H16" s="10">
        <v>4.6</v>
      </c>
      <c r="L16" s="9">
        <v>19463</v>
      </c>
      <c r="P16" s="10">
        <v>6.4</v>
      </c>
    </row>
    <row r="17" spans="1:16" ht="15">
      <c r="A17" t="s">
        <v>329</v>
      </c>
      <c r="D17" s="9">
        <v>16836</v>
      </c>
      <c r="H17" s="10">
        <v>3.4</v>
      </c>
      <c r="L17" s="9">
        <v>10632</v>
      </c>
      <c r="P17" s="10">
        <v>3.5</v>
      </c>
    </row>
    <row r="18" spans="1:16" ht="15">
      <c r="A18" t="s">
        <v>330</v>
      </c>
      <c r="D18" s="9">
        <v>15841</v>
      </c>
      <c r="H18" s="10">
        <v>3.2</v>
      </c>
      <c r="L18" s="9">
        <v>13384</v>
      </c>
      <c r="P18" s="10">
        <v>4.4</v>
      </c>
    </row>
    <row r="19" spans="1:16" ht="15">
      <c r="A19" t="s">
        <v>331</v>
      </c>
      <c r="D19" s="9">
        <v>15528</v>
      </c>
      <c r="H19" s="10">
        <v>3.1</v>
      </c>
      <c r="L19" s="9">
        <v>2896</v>
      </c>
      <c r="P19" s="10">
        <v>0.9</v>
      </c>
    </row>
    <row r="20" spans="1:16" ht="15">
      <c r="A20" t="s">
        <v>332</v>
      </c>
      <c r="D20" s="9">
        <v>15373</v>
      </c>
      <c r="H20" s="10">
        <v>3.1</v>
      </c>
      <c r="L20" s="9">
        <v>5121</v>
      </c>
      <c r="P20" s="10">
        <v>1.7000000000000002</v>
      </c>
    </row>
    <row r="21" spans="1:16" ht="15">
      <c r="A21" t="s">
        <v>333</v>
      </c>
      <c r="D21" s="9">
        <v>13373</v>
      </c>
      <c r="H21" s="10">
        <v>2.7</v>
      </c>
      <c r="L21" s="9">
        <v>9134</v>
      </c>
      <c r="P21" s="10">
        <v>3</v>
      </c>
    </row>
    <row r="22" spans="1:16" ht="15">
      <c r="A22" t="s">
        <v>334</v>
      </c>
      <c r="D22" s="9">
        <v>13293</v>
      </c>
      <c r="H22" s="10">
        <v>2.7</v>
      </c>
      <c r="L22" s="9">
        <v>3442</v>
      </c>
      <c r="P22" s="10">
        <v>1.1</v>
      </c>
    </row>
    <row r="23" spans="1:16" ht="15">
      <c r="A23" t="s">
        <v>335</v>
      </c>
      <c r="D23" s="9">
        <v>13086</v>
      </c>
      <c r="H23" s="10">
        <v>2.6</v>
      </c>
      <c r="L23" s="9">
        <v>7142</v>
      </c>
      <c r="P23" s="10">
        <v>2.3</v>
      </c>
    </row>
    <row r="24" spans="1:16" ht="15">
      <c r="A24" t="s">
        <v>336</v>
      </c>
      <c r="D24" s="9">
        <v>11137</v>
      </c>
      <c r="H24" s="10">
        <v>2.2</v>
      </c>
      <c r="L24" s="9">
        <v>5012</v>
      </c>
      <c r="P24" s="10">
        <v>1.6</v>
      </c>
    </row>
    <row r="25" spans="1:16" ht="15">
      <c r="A25" t="s">
        <v>337</v>
      </c>
      <c r="D25" s="9">
        <v>10410</v>
      </c>
      <c r="H25" s="10">
        <v>2.1</v>
      </c>
      <c r="L25" s="9">
        <v>11137</v>
      </c>
      <c r="P25" s="10">
        <v>3.6</v>
      </c>
    </row>
    <row r="26" spans="1:16" ht="15">
      <c r="A26" t="s">
        <v>338</v>
      </c>
      <c r="D26" s="9">
        <v>10033</v>
      </c>
      <c r="H26" s="10">
        <v>2</v>
      </c>
      <c r="L26" s="9">
        <v>4495</v>
      </c>
      <c r="P26" s="10">
        <v>1.5</v>
      </c>
    </row>
    <row r="27" spans="1:16" ht="15">
      <c r="A27" t="s">
        <v>339</v>
      </c>
      <c r="D27" s="9">
        <v>9638</v>
      </c>
      <c r="H27" s="10">
        <v>1.9</v>
      </c>
      <c r="L27" s="9">
        <v>6378</v>
      </c>
      <c r="P27" s="10">
        <v>2.1</v>
      </c>
    </row>
    <row r="28" spans="1:16" ht="15">
      <c r="A28" t="s">
        <v>340</v>
      </c>
      <c r="D28" s="9">
        <v>6324</v>
      </c>
      <c r="H28" s="10">
        <v>1.3</v>
      </c>
      <c r="L28" s="9">
        <v>5370</v>
      </c>
      <c r="P28" s="10">
        <v>1.8</v>
      </c>
    </row>
    <row r="29" spans="1:16" ht="15">
      <c r="A29" t="s">
        <v>341</v>
      </c>
      <c r="C29" s="4"/>
      <c r="D29" s="8">
        <v>5059</v>
      </c>
      <c r="E29" s="4"/>
      <c r="H29" s="10">
        <v>1</v>
      </c>
      <c r="L29" s="9">
        <v>1905</v>
      </c>
      <c r="P29" s="10">
        <v>0.6000000000000001</v>
      </c>
    </row>
    <row r="30" spans="1:16" ht="15">
      <c r="A30" t="s">
        <v>342</v>
      </c>
      <c r="D30" s="9">
        <v>5048</v>
      </c>
      <c r="H30" s="10">
        <v>1</v>
      </c>
      <c r="L30" s="9">
        <v>2254</v>
      </c>
      <c r="P30" s="10">
        <v>0.7</v>
      </c>
    </row>
    <row r="31" spans="1:16" ht="15">
      <c r="A31" t="s">
        <v>343</v>
      </c>
      <c r="C31" s="4"/>
      <c r="D31" s="8">
        <v>4773</v>
      </c>
      <c r="E31" s="4"/>
      <c r="H31" s="10">
        <v>1</v>
      </c>
      <c r="L31" s="9">
        <v>1991</v>
      </c>
      <c r="P31" s="10">
        <v>0.7</v>
      </c>
    </row>
    <row r="32" spans="1:16" ht="15">
      <c r="A32" t="s">
        <v>344</v>
      </c>
      <c r="D32" s="9">
        <v>4555</v>
      </c>
      <c r="H32" s="10">
        <v>0.9</v>
      </c>
      <c r="L32" s="9">
        <v>2913</v>
      </c>
      <c r="P32" s="10">
        <v>1</v>
      </c>
    </row>
    <row r="33" spans="1:16" ht="15">
      <c r="A33" t="s">
        <v>345</v>
      </c>
      <c r="D33" s="9">
        <v>2953</v>
      </c>
      <c r="H33" s="10">
        <v>0.6000000000000001</v>
      </c>
      <c r="L33" t="s">
        <v>37</v>
      </c>
      <c r="P33" t="s">
        <v>37</v>
      </c>
    </row>
    <row r="34" spans="1:16" ht="15">
      <c r="A34" t="s">
        <v>346</v>
      </c>
      <c r="D34" s="9">
        <v>2941</v>
      </c>
      <c r="H34" s="10">
        <v>0.6000000000000001</v>
      </c>
      <c r="L34" s="9">
        <v>976</v>
      </c>
      <c r="P34" s="10">
        <v>0.30000000000000004</v>
      </c>
    </row>
    <row r="35" spans="1:16" ht="15">
      <c r="A35" t="s">
        <v>347</v>
      </c>
      <c r="D35" s="9">
        <v>979</v>
      </c>
      <c r="H35" s="10">
        <v>0.2</v>
      </c>
      <c r="L35" t="s">
        <v>37</v>
      </c>
      <c r="P35" t="s">
        <v>37</v>
      </c>
    </row>
    <row r="36" spans="1:16" ht="15">
      <c r="A36" t="s">
        <v>348</v>
      </c>
      <c r="D36" s="9">
        <v>763</v>
      </c>
      <c r="H36" s="10">
        <v>0.1</v>
      </c>
      <c r="L36" s="9">
        <v>835</v>
      </c>
      <c r="P36" s="10">
        <v>0.30000000000000004</v>
      </c>
    </row>
    <row r="37" spans="1:16" ht="15">
      <c r="A37" t="s">
        <v>349</v>
      </c>
      <c r="C37" s="4"/>
      <c r="D37" s="4" t="s">
        <v>37</v>
      </c>
      <c r="E37" s="4"/>
      <c r="G37" s="4"/>
      <c r="H37" s="4" t="s">
        <v>37</v>
      </c>
      <c r="I37" s="4"/>
      <c r="L37" s="9">
        <v>2533</v>
      </c>
      <c r="P37" s="10">
        <v>0.8</v>
      </c>
    </row>
    <row r="39" spans="1:16" ht="15">
      <c r="A39" t="s">
        <v>52</v>
      </c>
      <c r="C39" s="12">
        <v>498405</v>
      </c>
      <c r="D39" s="12"/>
      <c r="H39" t="s">
        <v>280</v>
      </c>
      <c r="K39" s="12">
        <v>305830</v>
      </c>
      <c r="L39" s="12"/>
      <c r="P39" t="s">
        <v>280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39:D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3:16" ht="15">
      <c r="C5" s="1" t="s">
        <v>285</v>
      </c>
      <c r="D5" s="1"/>
      <c r="E5" s="1"/>
      <c r="F5" s="1"/>
      <c r="G5" s="1"/>
      <c r="H5" s="1"/>
      <c r="K5" s="1" t="s">
        <v>286</v>
      </c>
      <c r="L5" s="1"/>
      <c r="M5" s="1"/>
      <c r="N5" s="1"/>
      <c r="O5" s="1"/>
      <c r="P5" s="1"/>
    </row>
    <row r="6" spans="3:16" ht="39.75" customHeight="1">
      <c r="C6" s="7" t="s">
        <v>288</v>
      </c>
      <c r="D6" s="7"/>
      <c r="G6" s="7" t="s">
        <v>267</v>
      </c>
      <c r="H6" s="7"/>
      <c r="K6" s="7" t="s">
        <v>351</v>
      </c>
      <c r="L6" s="7"/>
      <c r="O6" s="7" t="s">
        <v>267</v>
      </c>
      <c r="P6" s="7"/>
    </row>
    <row r="7" spans="3:16" ht="15">
      <c r="C7" s="3"/>
      <c r="D7" s="3"/>
      <c r="G7" s="1" t="s">
        <v>352</v>
      </c>
      <c r="H7" s="1"/>
      <c r="I7" s="1"/>
      <c r="J7" s="1"/>
      <c r="K7" s="1"/>
      <c r="L7" s="1"/>
      <c r="O7" s="3"/>
      <c r="P7" s="3"/>
    </row>
    <row r="8" spans="1:17" ht="15">
      <c r="A8" t="s">
        <v>353</v>
      </c>
      <c r="C8" s="12">
        <v>130604</v>
      </c>
      <c r="D8" s="12"/>
      <c r="G8" s="4"/>
      <c r="H8" s="4" t="s">
        <v>354</v>
      </c>
      <c r="I8" s="4"/>
      <c r="K8" s="16">
        <v>155240</v>
      </c>
      <c r="L8" s="16"/>
      <c r="M8" s="4"/>
      <c r="O8" s="4"/>
      <c r="P8" s="4" t="s">
        <v>355</v>
      </c>
      <c r="Q8" s="4"/>
    </row>
    <row r="9" spans="1:17" ht="15">
      <c r="A9" t="s">
        <v>356</v>
      </c>
      <c r="D9" s="9">
        <v>116388</v>
      </c>
      <c r="G9" s="4"/>
      <c r="H9" s="15">
        <v>29</v>
      </c>
      <c r="I9" s="4"/>
      <c r="K9" s="4"/>
      <c r="L9" s="8">
        <v>101604</v>
      </c>
      <c r="M9" s="4"/>
      <c r="O9" s="4"/>
      <c r="P9" s="15">
        <v>29.6</v>
      </c>
      <c r="Q9" s="4"/>
    </row>
    <row r="10" spans="1:17" ht="15">
      <c r="A10" t="s">
        <v>357</v>
      </c>
      <c r="D10" s="9">
        <v>50236</v>
      </c>
      <c r="G10" s="4"/>
      <c r="H10" s="15">
        <v>12.5</v>
      </c>
      <c r="I10" s="4"/>
      <c r="K10" s="4"/>
      <c r="L10" s="8">
        <v>21855</v>
      </c>
      <c r="M10" s="4"/>
      <c r="O10" s="4"/>
      <c r="P10" s="15">
        <v>6.4</v>
      </c>
      <c r="Q10" s="4"/>
    </row>
    <row r="11" spans="1:17" ht="15">
      <c r="A11" t="s">
        <v>358</v>
      </c>
      <c r="C11" s="4"/>
      <c r="D11" s="8">
        <v>19061</v>
      </c>
      <c r="E11" s="4"/>
      <c r="G11" s="4"/>
      <c r="H11" s="15">
        <v>4.7</v>
      </c>
      <c r="I11" s="4"/>
      <c r="K11" s="4"/>
      <c r="L11" s="8">
        <v>35234</v>
      </c>
      <c r="M11" s="4"/>
      <c r="O11" s="4"/>
      <c r="P11" s="15">
        <v>10.3</v>
      </c>
      <c r="Q11" s="4"/>
    </row>
    <row r="12" spans="1:17" ht="15">
      <c r="A12" t="s">
        <v>359</v>
      </c>
      <c r="C12" s="4"/>
      <c r="D12" s="8">
        <v>10777</v>
      </c>
      <c r="E12" s="4"/>
      <c r="G12" s="4"/>
      <c r="H12" s="15">
        <v>2.7</v>
      </c>
      <c r="I12" s="4"/>
      <c r="K12" s="4"/>
      <c r="L12" s="8">
        <v>4540</v>
      </c>
      <c r="M12" s="4"/>
      <c r="O12" s="4"/>
      <c r="P12" s="15">
        <v>1.3</v>
      </c>
      <c r="Q12" s="4"/>
    </row>
    <row r="13" spans="1:17" ht="15">
      <c r="A13" t="s">
        <v>360</v>
      </c>
      <c r="C13" s="4"/>
      <c r="D13" s="8">
        <v>8636</v>
      </c>
      <c r="E13" s="4"/>
      <c r="G13" s="4"/>
      <c r="H13" s="15">
        <v>2.1</v>
      </c>
      <c r="I13" s="4"/>
      <c r="K13" s="4"/>
      <c r="L13" s="8">
        <v>7847</v>
      </c>
      <c r="M13" s="4"/>
      <c r="O13" s="4"/>
      <c r="P13" s="15">
        <v>2.3</v>
      </c>
      <c r="Q13" s="4"/>
    </row>
    <row r="14" spans="1:17" ht="15">
      <c r="A14" t="s">
        <v>361</v>
      </c>
      <c r="C14" s="4"/>
      <c r="D14" s="8">
        <v>66318</v>
      </c>
      <c r="E14" s="4"/>
      <c r="G14" s="4"/>
      <c r="H14" s="15">
        <v>16.5</v>
      </c>
      <c r="I14" s="4"/>
      <c r="K14" s="4"/>
      <c r="L14" s="8">
        <v>16374</v>
      </c>
      <c r="M14" s="4"/>
      <c r="O14" s="4"/>
      <c r="P14" s="15">
        <v>4.8</v>
      </c>
      <c r="Q14" s="4"/>
    </row>
    <row r="16" spans="1:17" ht="15">
      <c r="A16" t="s">
        <v>52</v>
      </c>
      <c r="C16" s="16">
        <v>402020</v>
      </c>
      <c r="D16" s="16"/>
      <c r="E16" s="4"/>
      <c r="G16" s="4"/>
      <c r="H16" s="4" t="s">
        <v>280</v>
      </c>
      <c r="I16" s="4"/>
      <c r="K16" s="16">
        <v>342694</v>
      </c>
      <c r="L16" s="16"/>
      <c r="M16" s="4"/>
      <c r="O16" s="4"/>
      <c r="P16" s="4" t="s">
        <v>280</v>
      </c>
      <c r="Q16" s="4"/>
    </row>
  </sheetData>
  <sheetProtection selectLockedCells="1" selectUnlockedCells="1"/>
  <mergeCells count="14">
    <mergeCell ref="A2:F2"/>
    <mergeCell ref="C5:H5"/>
    <mergeCell ref="K5:P5"/>
    <mergeCell ref="C6:D6"/>
    <mergeCell ref="G6:H6"/>
    <mergeCell ref="K6:L6"/>
    <mergeCell ref="O6:P6"/>
    <mergeCell ref="C7:D7"/>
    <mergeCell ref="G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3:12" ht="15">
      <c r="C5" s="1" t="s">
        <v>363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232</v>
      </c>
      <c r="D6" s="7"/>
      <c r="G6" s="7" t="s">
        <v>364</v>
      </c>
      <c r="H6" s="7"/>
      <c r="K6" s="7" t="s">
        <v>234</v>
      </c>
      <c r="L6" s="7"/>
    </row>
    <row r="7" spans="3:12" ht="15">
      <c r="C7" s="1" t="s">
        <v>352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4" t="s">
        <v>162</v>
      </c>
      <c r="C8" s="12">
        <v>47708</v>
      </c>
      <c r="D8" s="12"/>
      <c r="G8" s="12">
        <v>38615</v>
      </c>
      <c r="H8" s="12"/>
      <c r="K8" s="12">
        <v>33157</v>
      </c>
      <c r="L8" s="12"/>
    </row>
    <row r="9" spans="1:12" ht="15">
      <c r="A9" s="4" t="s">
        <v>169</v>
      </c>
      <c r="D9" s="9">
        <v>29406</v>
      </c>
      <c r="H9" s="9">
        <v>25883</v>
      </c>
      <c r="L9" s="9">
        <v>22042</v>
      </c>
    </row>
    <row r="10" spans="1:12" ht="15">
      <c r="A10" t="s">
        <v>170</v>
      </c>
      <c r="D10" t="s">
        <v>37</v>
      </c>
      <c r="H10" t="s">
        <v>37</v>
      </c>
      <c r="L10" s="9">
        <v>1455</v>
      </c>
    </row>
    <row r="12" spans="1:12" ht="15">
      <c r="A12" t="s">
        <v>171</v>
      </c>
      <c r="D12" s="9">
        <v>18302</v>
      </c>
      <c r="H12" s="9">
        <v>12732</v>
      </c>
      <c r="L12" s="9">
        <v>9660</v>
      </c>
    </row>
    <row r="13" spans="1:12" ht="15">
      <c r="A13" t="s">
        <v>365</v>
      </c>
      <c r="D13" s="9">
        <v>4874</v>
      </c>
      <c r="H13" s="11">
        <v>-5878</v>
      </c>
      <c r="L13" s="9">
        <v>12368</v>
      </c>
    </row>
    <row r="14" spans="1:12" ht="15">
      <c r="A14" t="s">
        <v>174</v>
      </c>
      <c r="D14" s="11">
        <v>-2900</v>
      </c>
      <c r="H14" s="9">
        <v>10825</v>
      </c>
      <c r="L14" s="11">
        <v>-10641</v>
      </c>
    </row>
    <row r="15" spans="1:12" ht="15">
      <c r="A15" s="2" t="s">
        <v>366</v>
      </c>
      <c r="D15" s="11">
        <v>-1767</v>
      </c>
      <c r="H15" t="s">
        <v>37</v>
      </c>
      <c r="L15" t="s">
        <v>37</v>
      </c>
    </row>
    <row r="17" spans="1:12" ht="15">
      <c r="A17" t="s">
        <v>177</v>
      </c>
      <c r="C17" s="12">
        <v>18509</v>
      </c>
      <c r="D17" s="12"/>
      <c r="G17" s="12">
        <v>17679</v>
      </c>
      <c r="H17" s="12"/>
      <c r="K17" s="12">
        <v>11387</v>
      </c>
      <c r="L17" s="12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5" spans="3:12" ht="15">
      <c r="C5" s="1" t="s">
        <v>368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232</v>
      </c>
      <c r="D6" s="7"/>
      <c r="G6" s="7" t="s">
        <v>364</v>
      </c>
      <c r="H6" s="7"/>
      <c r="K6" s="7" t="s">
        <v>234</v>
      </c>
      <c r="L6" s="7"/>
    </row>
    <row r="7" spans="3:12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160</v>
      </c>
      <c r="C8" s="16">
        <v>43297</v>
      </c>
      <c r="D8" s="16"/>
      <c r="E8" s="4"/>
      <c r="G8" s="16">
        <v>35110</v>
      </c>
      <c r="H8" s="16"/>
      <c r="I8" s="4"/>
      <c r="K8" s="16">
        <v>29348</v>
      </c>
      <c r="L8" s="16"/>
      <c r="M8" s="4"/>
    </row>
    <row r="9" spans="1:13" ht="15">
      <c r="A9" t="s">
        <v>369</v>
      </c>
      <c r="C9" s="4"/>
      <c r="D9" s="8">
        <v>1722</v>
      </c>
      <c r="E9" s="4"/>
      <c r="G9" s="4"/>
      <c r="H9" s="8">
        <v>1509</v>
      </c>
      <c r="I9" s="4"/>
      <c r="K9" s="4"/>
      <c r="L9" s="8">
        <v>1499</v>
      </c>
      <c r="M9" s="4"/>
    </row>
    <row r="10" spans="1:13" ht="15">
      <c r="A10" t="s">
        <v>370</v>
      </c>
      <c r="D10" s="9">
        <v>633</v>
      </c>
      <c r="G10" s="4"/>
      <c r="H10" s="8">
        <v>591</v>
      </c>
      <c r="I10" s="4"/>
      <c r="K10" s="4"/>
      <c r="L10" s="4" t="s">
        <v>37</v>
      </c>
      <c r="M10" s="4"/>
    </row>
    <row r="11" spans="1:13" ht="15">
      <c r="A11" t="s">
        <v>371</v>
      </c>
      <c r="C11" s="4"/>
      <c r="D11" s="8">
        <v>2056</v>
      </c>
      <c r="E11" s="4"/>
      <c r="G11" s="4"/>
      <c r="H11" s="8">
        <v>1405</v>
      </c>
      <c r="I11" s="4"/>
      <c r="K11" s="4"/>
      <c r="L11" s="8">
        <v>2310</v>
      </c>
      <c r="M11" s="4"/>
    </row>
    <row r="13" spans="1:13" ht="15">
      <c r="A13" s="4" t="s">
        <v>162</v>
      </c>
      <c r="C13" s="16">
        <v>47708</v>
      </c>
      <c r="D13" s="16"/>
      <c r="E13" s="4"/>
      <c r="G13" s="16">
        <v>38615</v>
      </c>
      <c r="H13" s="16"/>
      <c r="I13" s="4"/>
      <c r="K13" s="16">
        <v>33157</v>
      </c>
      <c r="L13" s="16"/>
      <c r="M13" s="4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12" ht="15">
      <c r="C5" s="1" t="s">
        <v>368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232</v>
      </c>
      <c r="D6" s="7"/>
      <c r="G6" s="7" t="s">
        <v>364</v>
      </c>
      <c r="H6" s="7"/>
      <c r="K6" s="7" t="s">
        <v>234</v>
      </c>
      <c r="L6" s="7"/>
    </row>
    <row r="7" spans="3:12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</row>
    <row r="8" spans="1:13" ht="15">
      <c r="A8" t="s">
        <v>164</v>
      </c>
      <c r="C8" s="16">
        <v>13126</v>
      </c>
      <c r="D8" s="16"/>
      <c r="E8" s="4"/>
      <c r="G8" s="16">
        <v>10939</v>
      </c>
      <c r="H8" s="16"/>
      <c r="I8" s="4"/>
      <c r="K8" s="16">
        <v>9888</v>
      </c>
      <c r="L8" s="16"/>
      <c r="M8" s="4"/>
    </row>
    <row r="9" spans="1:13" ht="15">
      <c r="A9" t="s">
        <v>373</v>
      </c>
      <c r="C9" s="4"/>
      <c r="D9" s="8">
        <v>6879</v>
      </c>
      <c r="E9" s="4"/>
      <c r="G9" s="4"/>
      <c r="H9" s="8">
        <v>5846</v>
      </c>
      <c r="I9" s="4"/>
      <c r="K9" s="4"/>
      <c r="L9" s="8">
        <v>4899</v>
      </c>
      <c r="M9" s="4"/>
    </row>
    <row r="10" spans="1:13" ht="15">
      <c r="A10" t="s">
        <v>374</v>
      </c>
      <c r="C10" s="4"/>
      <c r="D10" s="8">
        <v>4891</v>
      </c>
      <c r="E10" s="4"/>
      <c r="G10" s="4"/>
      <c r="H10" s="8">
        <v>4334</v>
      </c>
      <c r="I10" s="4"/>
      <c r="K10" s="4"/>
      <c r="L10" s="8">
        <v>2948</v>
      </c>
      <c r="M10" s="4"/>
    </row>
    <row r="11" spans="1:13" ht="15">
      <c r="A11" t="s">
        <v>375</v>
      </c>
      <c r="C11" s="4"/>
      <c r="D11" s="8">
        <v>1849</v>
      </c>
      <c r="E11" s="4"/>
      <c r="G11" s="4"/>
      <c r="H11" s="8">
        <v>1591</v>
      </c>
      <c r="I11" s="4"/>
      <c r="K11" s="4"/>
      <c r="L11" s="8">
        <v>1243</v>
      </c>
      <c r="M11" s="4"/>
    </row>
    <row r="12" spans="1:13" ht="15">
      <c r="A12" t="s">
        <v>166</v>
      </c>
      <c r="C12" s="4"/>
      <c r="D12" s="8">
        <v>1896</v>
      </c>
      <c r="E12" s="4"/>
      <c r="G12" s="4"/>
      <c r="H12" s="8">
        <v>1646</v>
      </c>
      <c r="I12" s="4"/>
      <c r="K12" s="4"/>
      <c r="L12" s="8">
        <v>1367</v>
      </c>
      <c r="M12" s="4"/>
    </row>
    <row r="13" spans="1:13" ht="15">
      <c r="A13" t="s">
        <v>376</v>
      </c>
      <c r="C13" s="4"/>
      <c r="D13" s="8">
        <v>253</v>
      </c>
      <c r="E13" s="4"/>
      <c r="H13" s="9">
        <v>260</v>
      </c>
      <c r="K13" s="4"/>
      <c r="L13" s="8">
        <v>276</v>
      </c>
      <c r="M13" s="4"/>
    </row>
    <row r="14" spans="1:13" ht="15">
      <c r="A14" t="s">
        <v>377</v>
      </c>
      <c r="C14" s="4"/>
      <c r="D14" s="8">
        <v>291</v>
      </c>
      <c r="E14" s="4"/>
      <c r="G14" s="4"/>
      <c r="H14" s="8">
        <v>197</v>
      </c>
      <c r="I14" s="4"/>
      <c r="K14" s="4"/>
      <c r="L14" s="8">
        <v>235</v>
      </c>
      <c r="M14" s="4"/>
    </row>
    <row r="15" spans="1:13" ht="15">
      <c r="A15" t="s">
        <v>167</v>
      </c>
      <c r="C15" s="4"/>
      <c r="D15" s="8">
        <v>1248</v>
      </c>
      <c r="E15" s="4"/>
      <c r="G15" s="4"/>
      <c r="H15" s="8">
        <v>1085</v>
      </c>
      <c r="I15" s="4"/>
      <c r="K15" s="4"/>
      <c r="L15" s="8">
        <v>1141</v>
      </c>
      <c r="M15" s="4"/>
    </row>
    <row r="16" spans="1:13" ht="15">
      <c r="A16" t="s">
        <v>378</v>
      </c>
      <c r="C16" s="4"/>
      <c r="D16" s="17">
        <v>-1027</v>
      </c>
      <c r="E16" s="4"/>
      <c r="G16" s="4"/>
      <c r="H16" s="4" t="s">
        <v>37</v>
      </c>
      <c r="I16" s="4"/>
      <c r="K16" s="4"/>
      <c r="L16" s="4" t="s">
        <v>37</v>
      </c>
      <c r="M16" s="4"/>
    </row>
    <row r="17" spans="1:13" ht="15">
      <c r="A17" t="s">
        <v>379</v>
      </c>
      <c r="C17" s="4"/>
      <c r="D17" s="4" t="s">
        <v>37</v>
      </c>
      <c r="E17" s="4"/>
      <c r="H17" s="11">
        <v>-15</v>
      </c>
      <c r="K17" s="4"/>
      <c r="L17" s="8">
        <v>45</v>
      </c>
      <c r="M17" s="4"/>
    </row>
    <row r="19" spans="1:13" ht="15">
      <c r="A19" s="4" t="s">
        <v>169</v>
      </c>
      <c r="C19" s="16">
        <v>29406</v>
      </c>
      <c r="D19" s="16"/>
      <c r="E19" s="4"/>
      <c r="G19" s="16">
        <v>25883</v>
      </c>
      <c r="H19" s="16"/>
      <c r="I19" s="4"/>
      <c r="K19" s="16">
        <v>22042</v>
      </c>
      <c r="L19" s="16"/>
      <c r="M19" s="4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1:14" ht="39.75" customHeight="1">
      <c r="A5" s="4" t="s">
        <v>381</v>
      </c>
      <c r="C5" s="4" t="s">
        <v>382</v>
      </c>
      <c r="E5" s="7" t="s">
        <v>383</v>
      </c>
      <c r="F5" s="7"/>
      <c r="I5" s="1" t="s">
        <v>384</v>
      </c>
      <c r="J5" s="1"/>
      <c r="M5" s="7" t="s">
        <v>385</v>
      </c>
      <c r="N5" s="7"/>
    </row>
    <row r="6" spans="1:15" ht="15">
      <c r="A6" t="s">
        <v>386</v>
      </c>
      <c r="C6" t="s">
        <v>387</v>
      </c>
      <c r="E6" s="16">
        <v>642019</v>
      </c>
      <c r="F6" s="16"/>
      <c r="G6" s="4"/>
      <c r="I6" s="16">
        <v>61647</v>
      </c>
      <c r="J6" s="16"/>
      <c r="K6" s="4"/>
      <c r="M6" s="16">
        <v>580372</v>
      </c>
      <c r="N6" s="16"/>
      <c r="O6" s="4"/>
    </row>
    <row r="7" spans="1:15" ht="15">
      <c r="A7" t="s">
        <v>386</v>
      </c>
      <c r="C7" t="s">
        <v>387</v>
      </c>
      <c r="E7" s="4"/>
      <c r="F7" s="8">
        <v>4539322</v>
      </c>
      <c r="G7" s="4"/>
      <c r="I7" s="4"/>
      <c r="J7" s="8">
        <v>438353</v>
      </c>
      <c r="K7" s="4"/>
      <c r="M7" s="4"/>
      <c r="N7" s="8">
        <v>4100969</v>
      </c>
      <c r="O7" s="4"/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14" ht="39.75" customHeight="1">
      <c r="A5" s="18" t="s">
        <v>381</v>
      </c>
      <c r="C5" s="4" t="s">
        <v>382</v>
      </c>
      <c r="E5" s="7" t="s">
        <v>389</v>
      </c>
      <c r="F5" s="7"/>
      <c r="I5" s="1" t="s">
        <v>384</v>
      </c>
      <c r="J5" s="1"/>
      <c r="M5" s="7" t="s">
        <v>390</v>
      </c>
      <c r="N5" s="7"/>
    </row>
    <row r="6" spans="1:14" ht="15">
      <c r="A6" t="s">
        <v>391</v>
      </c>
      <c r="C6" t="s">
        <v>392</v>
      </c>
      <c r="E6" s="12">
        <v>2617</v>
      </c>
      <c r="F6" s="12"/>
      <c r="I6" s="12">
        <v>10330</v>
      </c>
      <c r="J6" s="12"/>
      <c r="M6" s="19">
        <v>-7713</v>
      </c>
      <c r="N6" s="19"/>
    </row>
    <row r="7" spans="1:14" ht="15">
      <c r="A7" t="s">
        <v>393</v>
      </c>
      <c r="C7" t="s">
        <v>394</v>
      </c>
      <c r="F7" s="9">
        <v>2631</v>
      </c>
      <c r="J7" s="9">
        <v>858</v>
      </c>
      <c r="N7" s="9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14" ht="39.75" customHeight="1">
      <c r="A5" s="4" t="s">
        <v>381</v>
      </c>
      <c r="C5" s="4" t="s">
        <v>382</v>
      </c>
      <c r="E5" s="7" t="s">
        <v>396</v>
      </c>
      <c r="F5" s="7"/>
      <c r="I5" s="1" t="s">
        <v>384</v>
      </c>
      <c r="J5" s="1"/>
      <c r="M5" s="7" t="s">
        <v>385</v>
      </c>
      <c r="N5" s="7"/>
    </row>
    <row r="6" spans="1:14" ht="15">
      <c r="A6" t="s">
        <v>397</v>
      </c>
      <c r="C6" t="s">
        <v>398</v>
      </c>
      <c r="E6" s="12">
        <v>6505</v>
      </c>
      <c r="F6" s="12"/>
      <c r="I6" s="12">
        <v>481</v>
      </c>
      <c r="J6" s="12"/>
      <c r="M6" s="12">
        <v>6024</v>
      </c>
      <c r="N6" s="12"/>
    </row>
    <row r="7" spans="1:14" ht="15">
      <c r="A7" t="s">
        <v>399</v>
      </c>
      <c r="C7" t="s">
        <v>400</v>
      </c>
      <c r="F7" s="9">
        <v>2320</v>
      </c>
      <c r="J7" s="9">
        <v>221</v>
      </c>
      <c r="N7" s="9">
        <v>2099</v>
      </c>
    </row>
    <row r="8" spans="1:14" ht="15">
      <c r="A8" t="s">
        <v>399</v>
      </c>
      <c r="C8" t="s">
        <v>401</v>
      </c>
      <c r="F8" s="9">
        <v>1464</v>
      </c>
      <c r="J8" s="9">
        <v>139</v>
      </c>
      <c r="N8" s="9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0.8515625" style="0" customWidth="1"/>
    <col min="6" max="16384" width="8.7109375" style="0" customWidth="1"/>
  </cols>
  <sheetData>
    <row r="3" spans="1:5" ht="15">
      <c r="A3" t="s">
        <v>6</v>
      </c>
      <c r="C3" t="e">
        <f aca="true" t="shared" si="0" ref="C3:C10">#N/A</f>
        <v>#N/A</v>
      </c>
      <c r="E3" s="2" t="s">
        <v>7</v>
      </c>
    </row>
    <row r="4" spans="1:5" ht="15">
      <c r="A4" t="s">
        <v>6</v>
      </c>
      <c r="C4" t="e">
        <f t="shared" si="0"/>
        <v>#N/A</v>
      </c>
      <c r="E4" t="s">
        <v>8</v>
      </c>
    </row>
    <row r="5" spans="1:5" ht="15">
      <c r="A5" t="s">
        <v>9</v>
      </c>
      <c r="C5" t="e">
        <f t="shared" si="0"/>
        <v>#N/A</v>
      </c>
      <c r="E5" t="s">
        <v>10</v>
      </c>
    </row>
    <row r="6" spans="3:5" ht="15">
      <c r="C6" t="e">
        <f t="shared" si="0"/>
        <v>#N/A</v>
      </c>
      <c r="E6" t="s">
        <v>11</v>
      </c>
    </row>
    <row r="7" spans="1:5" ht="15">
      <c r="A7" t="s">
        <v>6</v>
      </c>
      <c r="C7" t="e">
        <f t="shared" si="0"/>
        <v>#N/A</v>
      </c>
      <c r="E7" t="s">
        <v>12</v>
      </c>
    </row>
    <row r="8" spans="3:5" ht="15">
      <c r="C8" t="e">
        <f t="shared" si="0"/>
        <v>#N/A</v>
      </c>
      <c r="E8" t="s">
        <v>13</v>
      </c>
    </row>
    <row r="9" spans="3:5" ht="15">
      <c r="C9" t="e">
        <f t="shared" si="0"/>
        <v>#N/A</v>
      </c>
      <c r="E9" t="s">
        <v>14</v>
      </c>
    </row>
    <row r="10" spans="3:5" ht="15">
      <c r="C10" t="e">
        <f t="shared" si="0"/>
        <v>#N/A</v>
      </c>
      <c r="E10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1:18" ht="39.75" customHeight="1">
      <c r="A5" s="4" t="s">
        <v>381</v>
      </c>
      <c r="C5" s="4" t="s">
        <v>382</v>
      </c>
      <c r="E5" s="1" t="s">
        <v>384</v>
      </c>
      <c r="F5" s="1"/>
      <c r="I5" s="7" t="s">
        <v>402</v>
      </c>
      <c r="J5" s="7"/>
      <c r="M5" s="7" t="s">
        <v>403</v>
      </c>
      <c r="N5" s="7"/>
      <c r="Q5" s="7" t="s">
        <v>404</v>
      </c>
      <c r="R5" s="7"/>
    </row>
    <row r="6" spans="1:18" ht="15">
      <c r="A6" t="s">
        <v>405</v>
      </c>
      <c r="C6" s="4" t="s">
        <v>387</v>
      </c>
      <c r="E6" s="16">
        <v>9685</v>
      </c>
      <c r="F6" s="16"/>
      <c r="G6" s="4"/>
      <c r="I6" s="12">
        <v>1804</v>
      </c>
      <c r="J6" s="12"/>
      <c r="M6" s="20">
        <v>-7881</v>
      </c>
      <c r="N6" s="20"/>
      <c r="O6" s="4"/>
      <c r="Q6" s="19">
        <v>-1630</v>
      </c>
      <c r="R6" s="19"/>
    </row>
    <row r="7" spans="1:19" ht="15">
      <c r="A7" t="s">
        <v>406</v>
      </c>
      <c r="C7" s="4" t="s">
        <v>392</v>
      </c>
      <c r="E7" s="4"/>
      <c r="F7" s="8">
        <v>4189</v>
      </c>
      <c r="G7" s="4"/>
      <c r="J7" s="9">
        <v>2499</v>
      </c>
      <c r="M7" s="4"/>
      <c r="N7" s="17">
        <v>-1690</v>
      </c>
      <c r="O7" s="4"/>
      <c r="Q7" s="4"/>
      <c r="R7" s="17">
        <v>-1419</v>
      </c>
      <c r="S7" s="4"/>
    </row>
    <row r="8" spans="1:19" ht="15">
      <c r="A8" t="s">
        <v>407</v>
      </c>
      <c r="C8" s="4" t="s">
        <v>394</v>
      </c>
      <c r="E8" s="4"/>
      <c r="F8" s="8">
        <v>3150</v>
      </c>
      <c r="G8" s="4"/>
      <c r="J8" s="9">
        <v>5179</v>
      </c>
      <c r="M8" s="4"/>
      <c r="N8" s="8">
        <v>2029</v>
      </c>
      <c r="O8" s="4"/>
      <c r="Q8" s="4"/>
      <c r="R8" s="8">
        <v>2029</v>
      </c>
      <c r="S8" s="4"/>
    </row>
    <row r="9" spans="1:18" ht="15">
      <c r="A9" t="s">
        <v>391</v>
      </c>
      <c r="C9" s="4" t="s">
        <v>394</v>
      </c>
      <c r="E9" s="4"/>
      <c r="F9" s="8">
        <v>2358</v>
      </c>
      <c r="G9" s="4"/>
      <c r="J9" s="9">
        <v>1113</v>
      </c>
      <c r="M9" s="4"/>
      <c r="N9" s="17">
        <v>-1245</v>
      </c>
      <c r="O9" s="4"/>
      <c r="R9" s="11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18" ht="39.75" customHeight="1">
      <c r="A5" s="4" t="s">
        <v>381</v>
      </c>
      <c r="C5" s="4" t="s">
        <v>382</v>
      </c>
      <c r="E5" s="1" t="s">
        <v>384</v>
      </c>
      <c r="F5" s="1"/>
      <c r="I5" s="7" t="s">
        <v>402</v>
      </c>
      <c r="J5" s="7"/>
      <c r="M5" s="7" t="s">
        <v>403</v>
      </c>
      <c r="N5" s="7"/>
      <c r="Q5" s="7" t="s">
        <v>408</v>
      </c>
      <c r="R5" s="7"/>
    </row>
    <row r="6" spans="1:19" ht="15">
      <c r="A6" t="s">
        <v>409</v>
      </c>
      <c r="C6" t="s">
        <v>387</v>
      </c>
      <c r="E6" s="12">
        <v>9685</v>
      </c>
      <c r="F6" s="12"/>
      <c r="I6" s="12">
        <v>3434</v>
      </c>
      <c r="J6" s="12"/>
      <c r="M6" s="19">
        <v>-6251</v>
      </c>
      <c r="N6" s="19"/>
      <c r="Q6" s="16">
        <v>2553</v>
      </c>
      <c r="R6" s="16"/>
      <c r="S6" s="4"/>
    </row>
    <row r="7" spans="1:19" ht="15">
      <c r="A7" t="s">
        <v>391</v>
      </c>
      <c r="C7" t="s">
        <v>392</v>
      </c>
      <c r="E7" s="4"/>
      <c r="F7" s="4" t="s">
        <v>37</v>
      </c>
      <c r="G7" s="4"/>
      <c r="I7" s="4"/>
      <c r="J7" s="4" t="s">
        <v>37</v>
      </c>
      <c r="K7" s="4"/>
      <c r="M7" s="4"/>
      <c r="N7" s="4" t="s">
        <v>37</v>
      </c>
      <c r="O7" s="4"/>
      <c r="Q7" s="4"/>
      <c r="R7" s="8">
        <v>2298</v>
      </c>
      <c r="S7" s="4"/>
    </row>
    <row r="8" spans="1:19" ht="15">
      <c r="A8" t="s">
        <v>410</v>
      </c>
      <c r="C8" t="s">
        <v>394</v>
      </c>
      <c r="E8" s="4"/>
      <c r="F8" s="8">
        <v>8761</v>
      </c>
      <c r="G8" s="4"/>
      <c r="I8" s="4"/>
      <c r="J8" s="8">
        <v>10760</v>
      </c>
      <c r="K8" s="4"/>
      <c r="M8" s="4"/>
      <c r="N8" s="8">
        <v>1999</v>
      </c>
      <c r="O8" s="4"/>
      <c r="Q8" s="4"/>
      <c r="R8" s="8">
        <v>1999</v>
      </c>
      <c r="S8" s="4"/>
    </row>
    <row r="9" spans="1:19" ht="15">
      <c r="A9" t="s">
        <v>411</v>
      </c>
      <c r="C9" t="s">
        <v>412</v>
      </c>
      <c r="E9" s="4"/>
      <c r="F9" s="8">
        <v>9296</v>
      </c>
      <c r="G9" s="4"/>
      <c r="I9" s="4"/>
      <c r="J9" s="8">
        <v>11875</v>
      </c>
      <c r="K9" s="4"/>
      <c r="M9" s="4"/>
      <c r="N9" s="8">
        <v>2579</v>
      </c>
      <c r="O9" s="4"/>
      <c r="Q9" s="4"/>
      <c r="R9" s="8">
        <v>1948</v>
      </c>
      <c r="S9" s="4"/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1:18" ht="39.75" customHeight="1">
      <c r="A5" s="18" t="s">
        <v>381</v>
      </c>
      <c r="C5" s="4" t="s">
        <v>382</v>
      </c>
      <c r="E5" s="1" t="s">
        <v>384</v>
      </c>
      <c r="F5" s="1"/>
      <c r="I5" s="7" t="s">
        <v>402</v>
      </c>
      <c r="J5" s="7"/>
      <c r="M5" s="7" t="s">
        <v>413</v>
      </c>
      <c r="N5" s="7"/>
      <c r="Q5" s="7" t="s">
        <v>414</v>
      </c>
      <c r="R5" s="7"/>
    </row>
    <row r="6" spans="1:18" ht="15">
      <c r="A6" t="s">
        <v>397</v>
      </c>
      <c r="C6" t="s">
        <v>398</v>
      </c>
      <c r="E6" s="3" t="s">
        <v>38</v>
      </c>
      <c r="F6" s="3"/>
      <c r="I6" s="3" t="s">
        <v>38</v>
      </c>
      <c r="J6" s="3"/>
      <c r="M6" s="3" t="s">
        <v>38</v>
      </c>
      <c r="N6" s="3"/>
      <c r="Q6" s="19">
        <v>-5755</v>
      </c>
      <c r="R6" s="19"/>
    </row>
    <row r="7" spans="1:18" ht="15">
      <c r="A7" t="s">
        <v>399</v>
      </c>
      <c r="C7" t="s">
        <v>400</v>
      </c>
      <c r="F7" t="s">
        <v>37</v>
      </c>
      <c r="J7" t="s">
        <v>37</v>
      </c>
      <c r="N7" t="s">
        <v>37</v>
      </c>
      <c r="R7" s="11">
        <v>-2456</v>
      </c>
    </row>
    <row r="8" spans="1:18" ht="15">
      <c r="A8" t="s">
        <v>399</v>
      </c>
      <c r="C8" t="s">
        <v>401</v>
      </c>
      <c r="F8" t="s">
        <v>37</v>
      </c>
      <c r="J8" t="s">
        <v>37</v>
      </c>
      <c r="N8" t="s">
        <v>37</v>
      </c>
      <c r="R8" s="11">
        <v>-1550</v>
      </c>
    </row>
    <row r="9" spans="1:18" ht="15">
      <c r="A9" t="s">
        <v>409</v>
      </c>
      <c r="C9" t="s">
        <v>398</v>
      </c>
      <c r="F9" s="9">
        <v>9217</v>
      </c>
      <c r="J9" s="9">
        <v>413</v>
      </c>
      <c r="N9" s="11">
        <v>-8804</v>
      </c>
      <c r="R9" s="11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285</v>
      </c>
      <c r="D3" s="1"/>
      <c r="E3" s="1"/>
      <c r="F3" s="1"/>
      <c r="G3" s="1"/>
      <c r="H3" s="1"/>
      <c r="K3" s="1" t="s">
        <v>265</v>
      </c>
      <c r="L3" s="1"/>
      <c r="M3" s="1"/>
      <c r="N3" s="1"/>
      <c r="O3" s="1"/>
      <c r="P3" s="1"/>
    </row>
    <row r="4" spans="3:16" ht="15">
      <c r="C4" s="1" t="s">
        <v>415</v>
      </c>
      <c r="D4" s="1"/>
      <c r="G4" s="1" t="s">
        <v>416</v>
      </c>
      <c r="H4" s="1"/>
      <c r="K4" s="1" t="s">
        <v>415</v>
      </c>
      <c r="L4" s="1"/>
      <c r="O4" s="1" t="s">
        <v>416</v>
      </c>
      <c r="P4" s="1"/>
    </row>
    <row r="5" spans="3:16" ht="15">
      <c r="C5" s="1" t="s">
        <v>352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t="s">
        <v>417</v>
      </c>
      <c r="C6" s="16">
        <v>30799</v>
      </c>
      <c r="D6" s="16"/>
      <c r="E6" s="4"/>
      <c r="G6" s="4"/>
      <c r="H6" s="4" t="s">
        <v>418</v>
      </c>
      <c r="I6" s="4"/>
      <c r="K6" s="16">
        <v>3928</v>
      </c>
      <c r="L6" s="16"/>
      <c r="M6" s="4"/>
      <c r="O6" s="4"/>
      <c r="P6" s="4" t="s">
        <v>419</v>
      </c>
      <c r="Q6" s="4"/>
    </row>
    <row r="7" spans="1:17" ht="15">
      <c r="A7" t="s">
        <v>420</v>
      </c>
      <c r="D7" s="9">
        <v>31295</v>
      </c>
      <c r="G7" s="4"/>
      <c r="H7" s="15">
        <v>6.7</v>
      </c>
      <c r="I7" s="4"/>
      <c r="L7" s="9">
        <v>9850</v>
      </c>
      <c r="O7" s="4"/>
      <c r="P7" s="15">
        <v>2.8</v>
      </c>
      <c r="Q7" s="4"/>
    </row>
    <row r="8" spans="1:16" ht="15">
      <c r="A8" t="s">
        <v>269</v>
      </c>
      <c r="D8" t="s">
        <v>37</v>
      </c>
      <c r="H8" t="s">
        <v>37</v>
      </c>
      <c r="L8" s="9">
        <v>4106</v>
      </c>
      <c r="P8" s="10">
        <v>1.1</v>
      </c>
    </row>
    <row r="9" spans="1:16" ht="15">
      <c r="A9" t="s">
        <v>275</v>
      </c>
      <c r="D9" s="9">
        <v>202846</v>
      </c>
      <c r="G9" s="4"/>
      <c r="H9" s="15">
        <v>43.7</v>
      </c>
      <c r="I9" s="4"/>
      <c r="L9" s="9">
        <v>197359</v>
      </c>
      <c r="P9" s="10">
        <v>55.4</v>
      </c>
    </row>
    <row r="10" spans="1:16" ht="15">
      <c r="A10" t="s">
        <v>276</v>
      </c>
      <c r="D10" s="9">
        <v>125786</v>
      </c>
      <c r="H10" s="10">
        <v>27.1</v>
      </c>
      <c r="L10" s="9">
        <v>95075</v>
      </c>
      <c r="P10" s="10">
        <v>26.7</v>
      </c>
    </row>
    <row r="11" spans="1:16" ht="15">
      <c r="A11" t="s">
        <v>277</v>
      </c>
      <c r="D11" s="9">
        <v>2100</v>
      </c>
      <c r="H11" s="10">
        <v>0.5</v>
      </c>
      <c r="L11" t="s">
        <v>37</v>
      </c>
      <c r="P11" t="s">
        <v>37</v>
      </c>
    </row>
    <row r="12" spans="1:16" ht="15">
      <c r="A12" t="s">
        <v>278</v>
      </c>
      <c r="D12" s="9">
        <v>35328</v>
      </c>
      <c r="H12" s="10">
        <v>7.6</v>
      </c>
      <c r="L12" s="9">
        <v>16374</v>
      </c>
      <c r="P12" s="10">
        <v>4.6</v>
      </c>
    </row>
    <row r="13" spans="1:16" ht="15">
      <c r="A13" t="s">
        <v>279</v>
      </c>
      <c r="D13" s="9">
        <v>35960</v>
      </c>
      <c r="H13" s="10">
        <v>7.8</v>
      </c>
      <c r="L13" s="9">
        <v>29780</v>
      </c>
      <c r="P13" s="10">
        <v>8.3</v>
      </c>
    </row>
    <row r="15" spans="1:16" ht="15">
      <c r="A15" t="s">
        <v>52</v>
      </c>
      <c r="C15" s="16">
        <v>464114</v>
      </c>
      <c r="D15" s="16"/>
      <c r="E15" s="4"/>
      <c r="H15" t="s">
        <v>280</v>
      </c>
      <c r="K15" s="12">
        <v>356472</v>
      </c>
      <c r="L15" s="12"/>
      <c r="P15" t="s">
        <v>280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3:20" ht="15">
      <c r="C5" s="3"/>
      <c r="D5" s="3"/>
      <c r="G5" s="1" t="s">
        <v>422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4" t="s">
        <v>423</v>
      </c>
      <c r="C6" s="1" t="s">
        <v>52</v>
      </c>
      <c r="D6" s="1"/>
      <c r="G6" s="7" t="s">
        <v>424</v>
      </c>
      <c r="H6" s="7"/>
      <c r="K6" s="7" t="s">
        <v>425</v>
      </c>
      <c r="L6" s="7"/>
      <c r="O6" s="7" t="s">
        <v>426</v>
      </c>
      <c r="P6" s="7"/>
      <c r="S6" s="7" t="s">
        <v>427</v>
      </c>
      <c r="T6" s="7"/>
    </row>
    <row r="7" spans="3:20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428</v>
      </c>
      <c r="C8" s="1" t="s">
        <v>38</v>
      </c>
      <c r="D8" s="1"/>
      <c r="E8" s="4"/>
      <c r="G8" s="3" t="s">
        <v>38</v>
      </c>
      <c r="H8" s="3"/>
      <c r="K8" s="3" t="s">
        <v>38</v>
      </c>
      <c r="L8" s="3"/>
      <c r="O8" s="3" t="s">
        <v>38</v>
      </c>
      <c r="P8" s="3"/>
      <c r="S8" s="3" t="s">
        <v>38</v>
      </c>
      <c r="T8" s="3"/>
    </row>
    <row r="9" spans="1:21" ht="15">
      <c r="A9" t="s">
        <v>429</v>
      </c>
      <c r="D9" s="9">
        <v>150000</v>
      </c>
      <c r="H9" t="s">
        <v>37</v>
      </c>
      <c r="K9" s="4"/>
      <c r="L9" s="4" t="s">
        <v>37</v>
      </c>
      <c r="M9" s="4"/>
      <c r="O9" s="4"/>
      <c r="P9" s="8">
        <v>40000</v>
      </c>
      <c r="Q9" s="4"/>
      <c r="S9" s="4"/>
      <c r="T9" s="8">
        <v>110000</v>
      </c>
      <c r="U9" s="4"/>
    </row>
    <row r="10" spans="1:21" ht="15">
      <c r="A10" t="s">
        <v>430</v>
      </c>
      <c r="D10" s="9">
        <v>74451</v>
      </c>
      <c r="H10" t="s">
        <v>37</v>
      </c>
      <c r="L10" t="s">
        <v>37</v>
      </c>
      <c r="P10" s="9">
        <v>74451</v>
      </c>
      <c r="S10" s="4"/>
      <c r="T10" s="4" t="s">
        <v>37</v>
      </c>
      <c r="U10" s="4"/>
    </row>
    <row r="11" spans="1:20" ht="15">
      <c r="A11" t="s">
        <v>431</v>
      </c>
      <c r="D11" s="9">
        <v>60000</v>
      </c>
      <c r="H11" t="s">
        <v>37</v>
      </c>
      <c r="K11" s="4"/>
      <c r="L11" s="4" t="s">
        <v>37</v>
      </c>
      <c r="M11" s="4"/>
      <c r="P11" t="s">
        <v>37</v>
      </c>
      <c r="T11" s="9">
        <v>60000</v>
      </c>
    </row>
    <row r="13" spans="1:20" ht="15">
      <c r="A13" s="4" t="s">
        <v>432</v>
      </c>
      <c r="C13" s="16">
        <v>284451</v>
      </c>
      <c r="D13" s="16"/>
      <c r="E13" s="4"/>
      <c r="G13" s="3" t="s">
        <v>38</v>
      </c>
      <c r="H13" s="3"/>
      <c r="K13" s="1" t="s">
        <v>38</v>
      </c>
      <c r="L13" s="1"/>
      <c r="M13" s="4"/>
      <c r="O13" s="12">
        <v>114451</v>
      </c>
      <c r="P13" s="12"/>
      <c r="S13" s="12">
        <v>170000</v>
      </c>
      <c r="T13" s="12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3:8" ht="15">
      <c r="C5" s="1" t="s">
        <v>264</v>
      </c>
      <c r="D5" s="1"/>
      <c r="G5" s="1" t="s">
        <v>434</v>
      </c>
      <c r="H5" s="1"/>
    </row>
    <row r="6" spans="1:9" ht="15">
      <c r="A6" t="s">
        <v>435</v>
      </c>
      <c r="C6" s="16">
        <v>1000</v>
      </c>
      <c r="D6" s="16"/>
      <c r="E6" s="4"/>
      <c r="G6" s="1" t="s">
        <v>38</v>
      </c>
      <c r="H6" s="1"/>
      <c r="I6" s="4"/>
    </row>
    <row r="7" spans="1:8" ht="15">
      <c r="A7" t="s">
        <v>436</v>
      </c>
      <c r="D7" t="s">
        <v>37</v>
      </c>
      <c r="H7" s="9">
        <v>2000</v>
      </c>
    </row>
    <row r="8" spans="1:8" ht="15">
      <c r="A8" t="s">
        <v>437</v>
      </c>
      <c r="D8" s="9">
        <v>1500</v>
      </c>
      <c r="H8" t="s">
        <v>37</v>
      </c>
    </row>
    <row r="9" spans="1:8" ht="15">
      <c r="A9" t="s">
        <v>438</v>
      </c>
      <c r="D9" s="9">
        <v>1000</v>
      </c>
      <c r="H9" t="s">
        <v>37</v>
      </c>
    </row>
    <row r="10" spans="1:8" ht="15">
      <c r="A10" t="s">
        <v>439</v>
      </c>
      <c r="D10" t="s">
        <v>37</v>
      </c>
      <c r="H10" s="9">
        <v>2000</v>
      </c>
    </row>
    <row r="11" spans="1:8" ht="15">
      <c r="A11" t="s">
        <v>440</v>
      </c>
      <c r="D11" s="9">
        <v>1000</v>
      </c>
      <c r="H11" t="s">
        <v>37</v>
      </c>
    </row>
    <row r="12" spans="1:8" ht="15">
      <c r="A12" t="s">
        <v>441</v>
      </c>
      <c r="D12" t="s">
        <v>37</v>
      </c>
      <c r="H12" s="9">
        <v>917</v>
      </c>
    </row>
    <row r="14" spans="1:8" ht="15">
      <c r="A14" t="s">
        <v>52</v>
      </c>
      <c r="C14" s="16">
        <v>4500</v>
      </c>
      <c r="D14" s="16"/>
      <c r="E14" s="4"/>
      <c r="G14" s="12">
        <v>4917</v>
      </c>
      <c r="H14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1:16" ht="39.75" customHeight="1">
      <c r="A5" s="18" t="s">
        <v>443</v>
      </c>
      <c r="C5" s="7" t="s">
        <v>444</v>
      </c>
      <c r="D5" s="7"/>
      <c r="G5" s="7" t="s">
        <v>445</v>
      </c>
      <c r="H5" s="7"/>
      <c r="K5" s="7" t="s">
        <v>446</v>
      </c>
      <c r="L5" s="7"/>
      <c r="O5" s="7" t="s">
        <v>447</v>
      </c>
      <c r="P5" s="7"/>
    </row>
    <row r="6" spans="1:16" ht="15">
      <c r="A6" s="1" t="s">
        <v>291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9">
        <v>-50</v>
      </c>
      <c r="C7" s="20">
        <v>-1367</v>
      </c>
      <c r="D7" s="20"/>
      <c r="E7" s="4"/>
      <c r="G7" s="1" t="s">
        <v>38</v>
      </c>
      <c r="H7" s="1"/>
      <c r="I7" s="4"/>
      <c r="K7" s="19">
        <v>-1367</v>
      </c>
      <c r="L7" s="19"/>
      <c r="O7" s="13">
        <v>-0.19</v>
      </c>
      <c r="P7" s="13"/>
    </row>
    <row r="8" spans="1:16" ht="15">
      <c r="A8" s="9">
        <v>-25</v>
      </c>
      <c r="D8" s="11">
        <v>-689</v>
      </c>
      <c r="G8" s="4"/>
      <c r="H8" s="4" t="s">
        <v>37</v>
      </c>
      <c r="I8" s="4"/>
      <c r="L8" s="11">
        <v>-689</v>
      </c>
      <c r="P8" s="14">
        <v>-0.1</v>
      </c>
    </row>
    <row r="9" spans="1:16" ht="15">
      <c r="A9" s="9">
        <v>25</v>
      </c>
      <c r="D9" s="9">
        <v>706</v>
      </c>
      <c r="G9" s="4"/>
      <c r="H9" s="4" t="s">
        <v>37</v>
      </c>
      <c r="I9" s="4"/>
      <c r="L9" s="9">
        <v>706</v>
      </c>
      <c r="P9" s="10">
        <v>0.1</v>
      </c>
    </row>
    <row r="10" spans="1:16" ht="15">
      <c r="A10" s="9">
        <v>50</v>
      </c>
      <c r="D10" s="9">
        <v>1418</v>
      </c>
      <c r="G10" s="4"/>
      <c r="H10" s="4" t="s">
        <v>37</v>
      </c>
      <c r="I10" s="4"/>
      <c r="L10" s="9">
        <v>1418</v>
      </c>
      <c r="P10" s="10">
        <v>0.2</v>
      </c>
    </row>
    <row r="11" spans="1:16" ht="15">
      <c r="A11" s="9">
        <v>100</v>
      </c>
      <c r="D11" s="9">
        <v>2842</v>
      </c>
      <c r="G11" s="4"/>
      <c r="H11" s="4" t="s">
        <v>37</v>
      </c>
      <c r="I11" s="4"/>
      <c r="L11" s="9">
        <v>2842</v>
      </c>
      <c r="P11" s="10">
        <v>0.4</v>
      </c>
    </row>
    <row r="12" spans="1:16" ht="15">
      <c r="A12" s="9">
        <v>200</v>
      </c>
      <c r="D12" s="9">
        <v>5692</v>
      </c>
      <c r="G12" s="4"/>
      <c r="H12" s="4" t="s">
        <v>37</v>
      </c>
      <c r="I12" s="4"/>
      <c r="L12" s="9">
        <v>5692</v>
      </c>
      <c r="P12" s="10">
        <v>0.81</v>
      </c>
    </row>
    <row r="13" spans="1:16" ht="15">
      <c r="A13" s="9">
        <v>300</v>
      </c>
      <c r="C13" s="4"/>
      <c r="D13" s="8">
        <v>8541</v>
      </c>
      <c r="E13" s="4"/>
      <c r="G13" s="4"/>
      <c r="H13" s="4" t="s">
        <v>37</v>
      </c>
      <c r="I13" s="4"/>
      <c r="L13" s="9">
        <v>8541</v>
      </c>
      <c r="P13" s="10">
        <v>1.21</v>
      </c>
    </row>
    <row r="14" spans="1:16" ht="15">
      <c r="A14" s="9">
        <v>400</v>
      </c>
      <c r="D14" s="9">
        <v>11390</v>
      </c>
      <c r="G14" s="4"/>
      <c r="H14" s="4" t="s">
        <v>37</v>
      </c>
      <c r="I14" s="4"/>
      <c r="L14" s="9">
        <v>11390</v>
      </c>
      <c r="P14" s="10">
        <v>1.62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A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4" ht="39.75" customHeight="1">
      <c r="A5" s="4" t="s">
        <v>449</v>
      </c>
      <c r="C5" s="1" t="s">
        <v>450</v>
      </c>
      <c r="D5" s="1"/>
      <c r="G5" s="4" t="s">
        <v>451</v>
      </c>
      <c r="I5" s="7" t="s">
        <v>452</v>
      </c>
      <c r="J5" s="7"/>
      <c r="M5" s="7" t="s">
        <v>453</v>
      </c>
      <c r="N5" s="7"/>
    </row>
    <row r="6" spans="1:15" ht="15">
      <c r="A6" s="1" t="s">
        <v>454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/>
    </row>
    <row r="7" spans="1:15" ht="15">
      <c r="A7" t="s">
        <v>455</v>
      </c>
      <c r="C7" s="4"/>
      <c r="D7" s="8">
        <v>59</v>
      </c>
      <c r="E7" s="4"/>
      <c r="G7" s="4" t="s">
        <v>456</v>
      </c>
      <c r="I7" s="4"/>
      <c r="J7" s="4" t="s">
        <v>457</v>
      </c>
      <c r="K7" s="4"/>
      <c r="M7" s="4"/>
      <c r="N7" s="4" t="s">
        <v>458</v>
      </c>
      <c r="O7" s="4"/>
    </row>
    <row r="8" spans="1:14" ht="15">
      <c r="A8" t="s">
        <v>459</v>
      </c>
      <c r="C8" s="4"/>
      <c r="D8" s="8">
        <v>55</v>
      </c>
      <c r="E8" s="4"/>
      <c r="G8" t="s">
        <v>460</v>
      </c>
      <c r="J8" t="s">
        <v>461</v>
      </c>
      <c r="N8" t="s">
        <v>462</v>
      </c>
    </row>
    <row r="9" spans="1:15" ht="15">
      <c r="A9" s="1" t="s">
        <v>463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</row>
    <row r="10" spans="1:15" ht="15">
      <c r="A10" t="s">
        <v>464</v>
      </c>
      <c r="C10" s="4"/>
      <c r="D10" s="8">
        <v>69</v>
      </c>
      <c r="E10" s="4"/>
      <c r="G10" s="4" t="s">
        <v>465</v>
      </c>
      <c r="I10" s="4"/>
      <c r="J10" s="4" t="s">
        <v>466</v>
      </c>
      <c r="K10" s="4"/>
      <c r="M10" s="4"/>
      <c r="N10" s="4" t="s">
        <v>467</v>
      </c>
      <c r="O10" s="4"/>
    </row>
    <row r="11" spans="1:14" ht="15">
      <c r="A11" t="s">
        <v>468</v>
      </c>
      <c r="C11" s="4"/>
      <c r="D11" s="8">
        <v>77</v>
      </c>
      <c r="E11" s="4"/>
      <c r="G11" t="s">
        <v>465</v>
      </c>
      <c r="I11" s="4"/>
      <c r="J11" s="4" t="s">
        <v>466</v>
      </c>
      <c r="K11" s="4"/>
      <c r="N11" t="s">
        <v>467</v>
      </c>
    </row>
    <row r="12" spans="1:15" ht="15">
      <c r="A12" t="s">
        <v>469</v>
      </c>
      <c r="C12" s="4"/>
      <c r="D12" s="8">
        <v>65</v>
      </c>
      <c r="E12" s="4"/>
      <c r="G12" t="s">
        <v>465</v>
      </c>
      <c r="I12" s="4"/>
      <c r="J12" s="4" t="s">
        <v>466</v>
      </c>
      <c r="K12" s="4"/>
      <c r="M12" s="4"/>
      <c r="N12" s="4" t="s">
        <v>462</v>
      </c>
      <c r="O12" s="4"/>
    </row>
  </sheetData>
  <sheetProtection selectLockedCells="1" selectUnlockedCells="1"/>
  <mergeCells count="6">
    <mergeCell ref="A2:F2"/>
    <mergeCell ref="C5:D5"/>
    <mergeCell ref="I5:J5"/>
    <mergeCell ref="M5:N5"/>
    <mergeCell ref="A6:N6"/>
    <mergeCell ref="A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470</v>
      </c>
      <c r="B2" s="1"/>
      <c r="C2" s="1"/>
      <c r="D2" s="1"/>
      <c r="E2" s="1"/>
      <c r="F2" s="1"/>
    </row>
    <row r="5" spans="3:8" ht="39.75" customHeight="1">
      <c r="C5" s="7" t="s">
        <v>471</v>
      </c>
      <c r="D5" s="7"/>
      <c r="G5" s="1" t="s">
        <v>52</v>
      </c>
      <c r="H5" s="1"/>
    </row>
    <row r="6" ht="15">
      <c r="A6" s="4" t="s">
        <v>454</v>
      </c>
    </row>
    <row r="7" spans="1:8" ht="15">
      <c r="A7" t="s">
        <v>472</v>
      </c>
      <c r="C7" s="3" t="s">
        <v>38</v>
      </c>
      <c r="D7" s="3"/>
      <c r="G7" s="3" t="s">
        <v>38</v>
      </c>
      <c r="H7" s="3"/>
    </row>
    <row r="8" spans="1:8" ht="15">
      <c r="A8" t="s">
        <v>473</v>
      </c>
      <c r="D8" t="s">
        <v>37</v>
      </c>
      <c r="H8" t="s">
        <v>37</v>
      </c>
    </row>
    <row r="9" ht="15">
      <c r="A9" s="4" t="s">
        <v>463</v>
      </c>
    </row>
    <row r="10" spans="1:8" ht="15">
      <c r="A10" t="s">
        <v>464</v>
      </c>
      <c r="C10" s="12">
        <v>96000</v>
      </c>
      <c r="D10" s="12"/>
      <c r="G10" s="12">
        <v>96000</v>
      </c>
      <c r="H10" s="12"/>
    </row>
    <row r="11" spans="1:8" ht="15">
      <c r="A11" t="s">
        <v>468</v>
      </c>
      <c r="D11" s="9">
        <v>88000</v>
      </c>
      <c r="H11" s="9">
        <v>88000</v>
      </c>
    </row>
    <row r="12" spans="1:8" ht="15">
      <c r="A12" t="s">
        <v>469</v>
      </c>
      <c r="D12" s="9">
        <v>88000</v>
      </c>
      <c r="H12" s="9">
        <v>88000</v>
      </c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1:8" ht="39.75" customHeight="1">
      <c r="A5" s="4" t="s">
        <v>475</v>
      </c>
      <c r="C5" s="7" t="s">
        <v>476</v>
      </c>
      <c r="D5" s="7"/>
      <c r="G5" s="7" t="s">
        <v>477</v>
      </c>
      <c r="H5" s="7"/>
    </row>
    <row r="6" ht="15">
      <c r="A6" s="4" t="s">
        <v>454</v>
      </c>
    </row>
    <row r="7" spans="1:8" ht="15">
      <c r="A7" t="s">
        <v>455</v>
      </c>
      <c r="D7" s="9">
        <v>1596727</v>
      </c>
      <c r="E7" s="11">
        <v>-1</v>
      </c>
      <c r="H7" t="s">
        <v>478</v>
      </c>
    </row>
    <row r="8" spans="1:8" ht="15">
      <c r="A8" t="s">
        <v>459</v>
      </c>
      <c r="D8" s="9">
        <v>153725</v>
      </c>
      <c r="H8" t="s">
        <v>479</v>
      </c>
    </row>
    <row r="9" ht="15">
      <c r="A9" s="4" t="s">
        <v>480</v>
      </c>
    </row>
    <row r="10" spans="1:8" ht="15">
      <c r="A10" t="s">
        <v>481</v>
      </c>
      <c r="D10" s="9">
        <v>9254</v>
      </c>
      <c r="H10" t="s">
        <v>482</v>
      </c>
    </row>
    <row r="11" ht="15">
      <c r="A11" s="4" t="s">
        <v>463</v>
      </c>
    </row>
    <row r="12" spans="1:8" ht="15">
      <c r="A12" t="s">
        <v>464</v>
      </c>
      <c r="D12" s="9">
        <v>2508</v>
      </c>
      <c r="H12" t="s">
        <v>482</v>
      </c>
    </row>
    <row r="13" spans="1:8" ht="15">
      <c r="A13" t="s">
        <v>468</v>
      </c>
      <c r="D13" s="9">
        <v>2969</v>
      </c>
      <c r="H13" t="s">
        <v>482</v>
      </c>
    </row>
    <row r="14" spans="1:8" ht="15">
      <c r="A14" t="s">
        <v>469</v>
      </c>
      <c r="D14" s="9">
        <v>48690</v>
      </c>
      <c r="H14" t="s">
        <v>482</v>
      </c>
    </row>
    <row r="16" spans="1:8" ht="15">
      <c r="A16" s="4" t="s">
        <v>483</v>
      </c>
      <c r="D16" s="9">
        <v>1813873</v>
      </c>
      <c r="H16" t="s">
        <v>484</v>
      </c>
    </row>
    <row r="18" ht="15">
      <c r="A18" s="4" t="s">
        <v>485</v>
      </c>
    </row>
    <row r="19" spans="1:8" ht="15">
      <c r="A19" t="s">
        <v>486</v>
      </c>
      <c r="D19" s="9">
        <v>774287</v>
      </c>
      <c r="H19" t="s">
        <v>487</v>
      </c>
    </row>
    <row r="20" spans="1:8" ht="15">
      <c r="A20" t="s">
        <v>488</v>
      </c>
      <c r="D20" s="9">
        <v>624183</v>
      </c>
      <c r="H20" t="s">
        <v>489</v>
      </c>
    </row>
    <row r="21" spans="1:8" ht="15">
      <c r="A21" t="s">
        <v>490</v>
      </c>
      <c r="D21" s="9">
        <v>354236</v>
      </c>
      <c r="H21" t="s">
        <v>491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12" ht="15">
      <c r="C5" s="3"/>
      <c r="D5" s="3"/>
      <c r="G5" s="1" t="s">
        <v>17</v>
      </c>
      <c r="H5" s="1"/>
      <c r="I5" s="1"/>
      <c r="J5" s="1"/>
      <c r="K5" s="1"/>
      <c r="L5" s="1"/>
    </row>
    <row r="6" spans="1:12" ht="15">
      <c r="A6" s="4" t="s">
        <v>18</v>
      </c>
      <c r="C6" s="1" t="s">
        <v>19</v>
      </c>
      <c r="D6" s="1"/>
      <c r="G6" s="1" t="s">
        <v>20</v>
      </c>
      <c r="H6" s="1"/>
      <c r="K6" s="1" t="s">
        <v>21</v>
      </c>
      <c r="L6" s="1"/>
    </row>
    <row r="7" spans="1:12" ht="15">
      <c r="A7" t="s">
        <v>22</v>
      </c>
      <c r="C7" s="5">
        <v>21.69</v>
      </c>
      <c r="D7" s="5"/>
      <c r="E7" s="4"/>
      <c r="G7" s="5">
        <v>23.6</v>
      </c>
      <c r="H7" s="5"/>
      <c r="I7" s="4"/>
      <c r="K7" s="6">
        <v>20.54</v>
      </c>
      <c r="L7" s="6"/>
    </row>
    <row r="8" spans="1:12" ht="15">
      <c r="A8" t="s">
        <v>23</v>
      </c>
      <c r="C8" s="6">
        <v>22.37</v>
      </c>
      <c r="D8" s="6"/>
      <c r="G8" s="5">
        <v>22.53</v>
      </c>
      <c r="H8" s="5"/>
      <c r="I8" s="4"/>
      <c r="K8" s="6">
        <v>20.28</v>
      </c>
      <c r="L8" s="6"/>
    </row>
    <row r="9" spans="1:12" ht="15">
      <c r="A9" t="s">
        <v>24</v>
      </c>
      <c r="C9" s="6">
        <v>22.58</v>
      </c>
      <c r="D9" s="6"/>
      <c r="G9" s="5">
        <v>22.72</v>
      </c>
      <c r="H9" s="5"/>
      <c r="I9" s="4"/>
      <c r="K9" s="6">
        <v>20.65</v>
      </c>
      <c r="L9" s="6"/>
    </row>
    <row r="10" spans="1:12" ht="15">
      <c r="A10" t="s">
        <v>25</v>
      </c>
      <c r="C10" s="6">
        <v>22.96</v>
      </c>
      <c r="D10" s="6"/>
      <c r="G10" s="5">
        <v>22.7</v>
      </c>
      <c r="H10" s="5"/>
      <c r="I10" s="4"/>
      <c r="K10" s="6">
        <v>19.65</v>
      </c>
      <c r="L10" s="6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3:12" ht="15">
      <c r="C12" s="3"/>
      <c r="D12" s="3"/>
      <c r="G12" s="1" t="s">
        <v>17</v>
      </c>
      <c r="H12" s="1"/>
      <c r="I12" s="1"/>
      <c r="J12" s="1"/>
      <c r="K12" s="1"/>
      <c r="L12" s="1"/>
    </row>
    <row r="13" spans="1:12" ht="15">
      <c r="A13" s="4" t="s">
        <v>26</v>
      </c>
      <c r="C13" s="1" t="s">
        <v>19</v>
      </c>
      <c r="D13" s="1"/>
      <c r="G13" s="1" t="s">
        <v>20</v>
      </c>
      <c r="H13" s="1"/>
      <c r="K13" s="1" t="s">
        <v>21</v>
      </c>
      <c r="L13" s="1"/>
    </row>
    <row r="14" spans="1:12" ht="15">
      <c r="A14" t="s">
        <v>22</v>
      </c>
      <c r="C14" s="5">
        <v>23.06</v>
      </c>
      <c r="D14" s="5"/>
      <c r="E14" s="4"/>
      <c r="G14" s="5">
        <v>22.94</v>
      </c>
      <c r="H14" s="5"/>
      <c r="I14" s="4"/>
      <c r="K14" s="6">
        <v>20.02</v>
      </c>
      <c r="L14" s="6"/>
    </row>
    <row r="15" spans="1:12" ht="15">
      <c r="A15" t="s">
        <v>23</v>
      </c>
      <c r="C15" s="6">
        <v>23.16</v>
      </c>
      <c r="D15" s="6"/>
      <c r="G15" s="6">
        <v>27.74</v>
      </c>
      <c r="H15" s="6"/>
      <c r="K15" s="6">
        <v>23.05</v>
      </c>
      <c r="L15" s="6"/>
    </row>
    <row r="16" spans="1:12" ht="15">
      <c r="A16" t="s">
        <v>24</v>
      </c>
      <c r="C16" s="6">
        <v>23.13</v>
      </c>
      <c r="D16" s="6"/>
      <c r="G16" s="6">
        <v>24.7</v>
      </c>
      <c r="H16" s="6"/>
      <c r="K16" s="6">
        <v>20.5</v>
      </c>
      <c r="L16" s="6"/>
    </row>
    <row r="17" spans="1:12" ht="15">
      <c r="A17" t="s">
        <v>25</v>
      </c>
      <c r="C17" s="6">
        <v>23.62</v>
      </c>
      <c r="D17" s="6"/>
      <c r="G17" s="6">
        <v>23.4</v>
      </c>
      <c r="H17" s="6"/>
      <c r="K17" s="6">
        <v>18.96</v>
      </c>
      <c r="L17" s="6"/>
    </row>
    <row r="18" spans="2:13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12" ht="15">
      <c r="C19" s="3"/>
      <c r="D19" s="3"/>
      <c r="G19" s="1" t="s">
        <v>17</v>
      </c>
      <c r="H19" s="1"/>
      <c r="I19" s="1"/>
      <c r="J19" s="1"/>
      <c r="K19" s="1"/>
      <c r="L19" s="1"/>
    </row>
    <row r="20" spans="1:12" ht="15">
      <c r="A20" s="4" t="s">
        <v>27</v>
      </c>
      <c r="C20" s="1" t="s">
        <v>19</v>
      </c>
      <c r="D20" s="1"/>
      <c r="G20" s="1" t="s">
        <v>20</v>
      </c>
      <c r="H20" s="1"/>
      <c r="K20" s="1" t="s">
        <v>21</v>
      </c>
      <c r="L20" s="1"/>
    </row>
    <row r="21" spans="1:12" ht="15">
      <c r="A21" t="s">
        <v>28</v>
      </c>
      <c r="C21" s="1" t="s">
        <v>29</v>
      </c>
      <c r="D21" s="1"/>
      <c r="E21" s="4"/>
      <c r="G21" s="6">
        <v>25.6</v>
      </c>
      <c r="H21" s="6"/>
      <c r="K21" s="6">
        <v>22.27</v>
      </c>
      <c r="L21" s="6"/>
    </row>
  </sheetData>
  <sheetProtection selectLockedCells="1" selectUnlockedCells="1"/>
  <mergeCells count="47">
    <mergeCell ref="A2:F2"/>
    <mergeCell ref="C5:D5"/>
    <mergeCell ref="G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B11:E11"/>
    <mergeCell ref="F11:M11"/>
    <mergeCell ref="C12:D12"/>
    <mergeCell ref="G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B18:E18"/>
    <mergeCell ref="F18:M18"/>
    <mergeCell ref="C19:D19"/>
    <mergeCell ref="G19:L19"/>
    <mergeCell ref="C20:D20"/>
    <mergeCell ref="G20:H20"/>
    <mergeCell ref="K20:L20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3:8" ht="15">
      <c r="C5" s="1" t="s">
        <v>493</v>
      </c>
      <c r="D5" s="1"/>
      <c r="G5" s="1" t="s">
        <v>493</v>
      </c>
      <c r="H5" s="1"/>
    </row>
    <row r="6" spans="2:7" ht="15">
      <c r="B6" s="1" t="s">
        <v>285</v>
      </c>
      <c r="C6" s="1"/>
      <c r="F6" s="1" t="s">
        <v>286</v>
      </c>
      <c r="G6" s="1"/>
    </row>
    <row r="7" spans="1:8" ht="15">
      <c r="A7" t="s">
        <v>494</v>
      </c>
      <c r="C7" s="12">
        <v>725000</v>
      </c>
      <c r="D7" s="12"/>
      <c r="G7" s="12">
        <v>643500</v>
      </c>
      <c r="H7" s="12"/>
    </row>
    <row r="8" spans="1:8" ht="15">
      <c r="A8" t="s">
        <v>495</v>
      </c>
      <c r="D8" s="9">
        <v>41200</v>
      </c>
      <c r="H8" s="9">
        <v>40000</v>
      </c>
    </row>
    <row r="10" spans="1:8" ht="15">
      <c r="A10" s="4" t="s">
        <v>496</v>
      </c>
      <c r="C10" s="12">
        <v>766200</v>
      </c>
      <c r="D10" s="12"/>
      <c r="G10" s="12">
        <v>683500</v>
      </c>
      <c r="H10" s="12"/>
    </row>
  </sheetData>
  <sheetProtection selectLockedCells="1" selectUnlockedCells="1"/>
  <mergeCells count="9">
    <mergeCell ref="A2:F2"/>
    <mergeCell ref="C5:D5"/>
    <mergeCell ref="G5:H5"/>
    <mergeCell ref="B6:C6"/>
    <mergeCell ref="F6:G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493</v>
      </c>
      <c r="D3" s="1"/>
      <c r="G3" s="1" t="s">
        <v>493</v>
      </c>
      <c r="H3" s="1"/>
    </row>
    <row r="4" spans="2:7" ht="15">
      <c r="B4" s="1" t="s">
        <v>285</v>
      </c>
      <c r="C4" s="1"/>
      <c r="F4" s="1" t="s">
        <v>286</v>
      </c>
      <c r="G4" s="1"/>
    </row>
    <row r="5" spans="1:8" ht="15">
      <c r="A5" t="s">
        <v>497</v>
      </c>
      <c r="C5" s="12">
        <v>65000</v>
      </c>
      <c r="D5" s="12"/>
      <c r="G5" s="12">
        <v>102905</v>
      </c>
      <c r="H5" s="12"/>
    </row>
    <row r="6" spans="1:8" ht="15">
      <c r="A6" t="s">
        <v>498</v>
      </c>
      <c r="D6" t="s">
        <v>37</v>
      </c>
      <c r="H6" s="9">
        <v>121990</v>
      </c>
    </row>
    <row r="7" spans="1:8" ht="15">
      <c r="A7" t="s">
        <v>499</v>
      </c>
      <c r="D7" s="9">
        <v>26000</v>
      </c>
      <c r="H7" s="9">
        <v>27000</v>
      </c>
    </row>
    <row r="9" spans="1:8" ht="15">
      <c r="A9" s="4" t="s">
        <v>496</v>
      </c>
      <c r="C9" s="12">
        <v>91000</v>
      </c>
      <c r="D9" s="12"/>
      <c r="G9" s="12">
        <v>251895</v>
      </c>
      <c r="H9" s="12"/>
    </row>
  </sheetData>
  <sheetProtection selectLockedCells="1" selectUnlockedCells="1"/>
  <mergeCells count="8">
    <mergeCell ref="C3:D3"/>
    <mergeCell ref="G3:H3"/>
    <mergeCell ref="B4:C4"/>
    <mergeCell ref="F4:G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500</v>
      </c>
      <c r="B2" s="1"/>
      <c r="C2" s="1"/>
      <c r="D2" s="1"/>
      <c r="E2" s="1"/>
      <c r="F2" s="1"/>
    </row>
    <row r="5" spans="3:4" ht="15">
      <c r="C5" s="1" t="s">
        <v>501</v>
      </c>
      <c r="D5" s="1"/>
    </row>
    <row r="6" spans="1:4" ht="15">
      <c r="A6" t="s">
        <v>502</v>
      </c>
      <c r="D6" t="s">
        <v>503</v>
      </c>
    </row>
    <row r="7" spans="1:4" ht="15">
      <c r="A7" s="2" t="s">
        <v>504</v>
      </c>
      <c r="D7" t="s">
        <v>505</v>
      </c>
    </row>
    <row r="8" spans="1:4" ht="15">
      <c r="A8" s="2" t="s">
        <v>506</v>
      </c>
      <c r="D8" t="s">
        <v>507</v>
      </c>
    </row>
    <row r="9" spans="1:4" ht="15">
      <c r="A9" s="2" t="s">
        <v>508</v>
      </c>
      <c r="D9" t="s">
        <v>509</v>
      </c>
    </row>
    <row r="10" spans="1:4" ht="15">
      <c r="A10" s="2" t="s">
        <v>510</v>
      </c>
      <c r="D10" t="s">
        <v>511</v>
      </c>
    </row>
    <row r="11" spans="1:4" ht="15">
      <c r="A11" s="2" t="s">
        <v>512</v>
      </c>
      <c r="D11" t="s">
        <v>513</v>
      </c>
    </row>
    <row r="12" spans="1:4" ht="15">
      <c r="A12" t="s">
        <v>514</v>
      </c>
      <c r="D12" t="s">
        <v>515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spans="3:8" ht="39.75" customHeight="1">
      <c r="C5" s="7" t="s">
        <v>517</v>
      </c>
      <c r="D5" s="7"/>
      <c r="G5" s="7" t="s">
        <v>233</v>
      </c>
      <c r="H5" s="7"/>
    </row>
    <row r="6" ht="15">
      <c r="A6" t="s">
        <v>518</v>
      </c>
    </row>
    <row r="7" ht="15">
      <c r="A7" t="s">
        <v>519</v>
      </c>
    </row>
    <row r="8" spans="1:8" ht="15">
      <c r="A8" s="2" t="s">
        <v>520</v>
      </c>
      <c r="C8" s="12">
        <v>306511427</v>
      </c>
      <c r="D8" s="12"/>
      <c r="G8" s="12">
        <v>286061722</v>
      </c>
      <c r="H8" s="12"/>
    </row>
    <row r="9" spans="1:8" ht="15">
      <c r="A9" t="s">
        <v>521</v>
      </c>
      <c r="D9" s="9">
        <v>11463081</v>
      </c>
      <c r="H9" s="9">
        <v>12160564</v>
      </c>
    </row>
    <row r="10" spans="1:8" ht="15">
      <c r="A10" t="s">
        <v>522</v>
      </c>
      <c r="D10" s="9">
        <v>84045212</v>
      </c>
      <c r="H10" s="9">
        <v>44471767</v>
      </c>
    </row>
    <row r="12" spans="1:8" ht="15">
      <c r="A12" s="18" t="s">
        <v>523</v>
      </c>
      <c r="D12" s="9">
        <v>402019720</v>
      </c>
      <c r="H12" s="9">
        <v>342694053</v>
      </c>
    </row>
    <row r="13" spans="1:8" ht="15">
      <c r="A13" t="s">
        <v>417</v>
      </c>
      <c r="D13" s="9">
        <v>30799068</v>
      </c>
      <c r="H13" s="9">
        <v>3927579</v>
      </c>
    </row>
    <row r="14" spans="1:8" ht="15">
      <c r="A14" t="s">
        <v>420</v>
      </c>
      <c r="D14" s="9">
        <v>31295326</v>
      </c>
      <c r="H14" s="9">
        <v>9849912</v>
      </c>
    </row>
    <row r="15" spans="1:8" ht="15">
      <c r="A15" t="s">
        <v>524</v>
      </c>
      <c r="D15" s="9">
        <v>3746604</v>
      </c>
      <c r="H15" s="9">
        <v>3047125</v>
      </c>
    </row>
    <row r="16" spans="1:8" ht="15">
      <c r="A16" t="s">
        <v>525</v>
      </c>
      <c r="D16" s="9">
        <v>1673747</v>
      </c>
      <c r="H16" t="s">
        <v>37</v>
      </c>
    </row>
    <row r="17" spans="1:8" ht="15">
      <c r="A17" t="s">
        <v>526</v>
      </c>
      <c r="D17" s="9">
        <v>542094</v>
      </c>
      <c r="H17" s="9">
        <v>233024</v>
      </c>
    </row>
    <row r="18" spans="1:8" ht="15">
      <c r="A18" t="s">
        <v>527</v>
      </c>
      <c r="D18" s="9">
        <v>595543</v>
      </c>
      <c r="H18" s="9">
        <v>584668</v>
      </c>
    </row>
    <row r="20" spans="1:8" ht="15">
      <c r="A20" s="4" t="s">
        <v>206</v>
      </c>
      <c r="C20" s="12">
        <v>470672102</v>
      </c>
      <c r="D20" s="12"/>
      <c r="G20" s="12">
        <v>360336361</v>
      </c>
      <c r="H20" s="12"/>
    </row>
    <row r="22" ht="15">
      <c r="A22" t="s">
        <v>528</v>
      </c>
    </row>
    <row r="23" spans="1:8" ht="15">
      <c r="A23" t="s">
        <v>428</v>
      </c>
      <c r="C23" s="3" t="s">
        <v>38</v>
      </c>
      <c r="D23" s="3"/>
      <c r="G23" s="3" t="s">
        <v>38</v>
      </c>
      <c r="H23" s="3"/>
    </row>
    <row r="24" spans="1:8" ht="15">
      <c r="A24" t="s">
        <v>529</v>
      </c>
      <c r="D24" s="11">
        <v>-605189</v>
      </c>
      <c r="H24" s="11">
        <v>-697497</v>
      </c>
    </row>
    <row r="25" spans="1:8" ht="15">
      <c r="A25" t="s">
        <v>530</v>
      </c>
      <c r="D25" s="9">
        <v>150000000</v>
      </c>
      <c r="H25" s="9">
        <v>137660000</v>
      </c>
    </row>
    <row r="26" spans="1:8" ht="15">
      <c r="A26" t="s">
        <v>531</v>
      </c>
      <c r="D26" s="11">
        <v>-2396931</v>
      </c>
      <c r="H26" s="11">
        <v>-2611120</v>
      </c>
    </row>
    <row r="27" spans="1:8" ht="15">
      <c r="A27" t="s">
        <v>532</v>
      </c>
      <c r="D27" s="9">
        <v>74450500</v>
      </c>
      <c r="H27" s="9">
        <v>74450500</v>
      </c>
    </row>
    <row r="28" spans="1:8" ht="15">
      <c r="A28" t="s">
        <v>533</v>
      </c>
      <c r="D28" s="11">
        <v>-1919620</v>
      </c>
      <c r="H28" s="11">
        <v>-2316370</v>
      </c>
    </row>
    <row r="29" spans="1:8" ht="15">
      <c r="A29" t="s">
        <v>534</v>
      </c>
      <c r="D29" s="9">
        <v>60000000</v>
      </c>
      <c r="H29" t="s">
        <v>37</v>
      </c>
    </row>
    <row r="30" spans="1:8" ht="15">
      <c r="A30" t="s">
        <v>535</v>
      </c>
      <c r="D30" s="11">
        <v>-2377551</v>
      </c>
      <c r="H30" t="s">
        <v>37</v>
      </c>
    </row>
    <row r="31" spans="1:8" ht="15">
      <c r="A31" t="s">
        <v>536</v>
      </c>
      <c r="D31" s="9">
        <v>6684785</v>
      </c>
      <c r="H31" s="9">
        <v>5776944</v>
      </c>
    </row>
    <row r="32" spans="1:8" ht="15">
      <c r="A32" t="s">
        <v>537</v>
      </c>
      <c r="D32" s="9">
        <v>739716</v>
      </c>
      <c r="H32" t="s">
        <v>37</v>
      </c>
    </row>
    <row r="33" spans="1:8" ht="15">
      <c r="A33" t="s">
        <v>538</v>
      </c>
      <c r="D33" s="9">
        <v>1615443</v>
      </c>
      <c r="H33" s="9">
        <v>924312</v>
      </c>
    </row>
    <row r="34" spans="1:8" ht="15">
      <c r="A34" t="s">
        <v>539</v>
      </c>
      <c r="D34" s="9">
        <v>3224671</v>
      </c>
      <c r="H34" s="9">
        <v>3004354</v>
      </c>
    </row>
    <row r="35" spans="1:8" ht="15">
      <c r="A35" t="s">
        <v>540</v>
      </c>
      <c r="D35" s="9">
        <v>62000</v>
      </c>
      <c r="H35" s="9">
        <v>43500</v>
      </c>
    </row>
    <row r="36" spans="1:8" ht="15">
      <c r="A36" t="s">
        <v>541</v>
      </c>
      <c r="D36" s="9">
        <v>319091</v>
      </c>
      <c r="H36" s="9">
        <v>410371</v>
      </c>
    </row>
    <row r="38" spans="1:8" ht="15">
      <c r="A38" s="4" t="s">
        <v>542</v>
      </c>
      <c r="C38" s="12">
        <v>289796915</v>
      </c>
      <c r="D38" s="12"/>
      <c r="G38" s="12">
        <v>216644994</v>
      </c>
      <c r="H38" s="12"/>
    </row>
    <row r="40" ht="15">
      <c r="A40" t="s">
        <v>543</v>
      </c>
    </row>
    <row r="41" ht="15">
      <c r="A41" t="s">
        <v>544</v>
      </c>
    </row>
    <row r="42" spans="1:8" ht="15">
      <c r="A42" s="2" t="s">
        <v>545</v>
      </c>
      <c r="C42" s="12">
        <v>7657</v>
      </c>
      <c r="D42" s="12"/>
      <c r="G42" s="12">
        <v>6257</v>
      </c>
      <c r="H42" s="12"/>
    </row>
    <row r="43" spans="1:8" ht="15">
      <c r="A43" t="s">
        <v>546</v>
      </c>
      <c r="D43" s="9">
        <v>203552800</v>
      </c>
      <c r="H43" s="9">
        <v>188975590</v>
      </c>
    </row>
    <row r="44" spans="1:8" ht="15">
      <c r="A44" s="4" t="s">
        <v>547</v>
      </c>
      <c r="D44" s="11">
        <v>-22685270</v>
      </c>
      <c r="H44" s="11">
        <v>-45290480</v>
      </c>
    </row>
    <row r="46" spans="1:8" ht="15">
      <c r="A46" s="4" t="s">
        <v>208</v>
      </c>
      <c r="D46" s="9">
        <v>180875187</v>
      </c>
      <c r="H46" s="9">
        <v>143691367</v>
      </c>
    </row>
    <row r="48" spans="1:8" ht="15">
      <c r="A48" s="4" t="s">
        <v>548</v>
      </c>
      <c r="C48" s="12">
        <v>470672102</v>
      </c>
      <c r="D48" s="12"/>
      <c r="G48" s="12">
        <v>360336361</v>
      </c>
      <c r="H48" s="12"/>
    </row>
    <row r="50" spans="1:8" ht="15">
      <c r="A50" t="s">
        <v>549</v>
      </c>
      <c r="C50" s="6">
        <v>23.62</v>
      </c>
      <c r="D50" s="6"/>
      <c r="G50" s="6">
        <v>22.96</v>
      </c>
      <c r="H50" s="6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3:12" ht="15">
      <c r="C5" s="1" t="s">
        <v>551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517</v>
      </c>
      <c r="D6" s="7"/>
      <c r="G6" s="7" t="s">
        <v>233</v>
      </c>
      <c r="H6" s="7"/>
      <c r="K6" s="7" t="s">
        <v>552</v>
      </c>
      <c r="L6" s="7"/>
    </row>
    <row r="7" ht="15">
      <c r="A7" t="s">
        <v>553</v>
      </c>
    </row>
    <row r="8" ht="15">
      <c r="A8" t="s">
        <v>160</v>
      </c>
    </row>
    <row r="9" ht="15">
      <c r="A9" t="s">
        <v>554</v>
      </c>
    </row>
    <row r="10" spans="1:12" ht="15">
      <c r="A10" t="s">
        <v>555</v>
      </c>
      <c r="C10" s="12">
        <v>33329539</v>
      </c>
      <c r="D10" s="12"/>
      <c r="G10" s="12">
        <v>26648380</v>
      </c>
      <c r="H10" s="12"/>
      <c r="K10" s="12">
        <v>26167951</v>
      </c>
      <c r="L10" s="12"/>
    </row>
    <row r="11" spans="1:12" ht="15">
      <c r="A11" t="s">
        <v>556</v>
      </c>
      <c r="D11" s="9">
        <v>963289</v>
      </c>
      <c r="H11" s="9">
        <v>886948</v>
      </c>
      <c r="L11" s="9">
        <v>246035</v>
      </c>
    </row>
    <row r="12" spans="1:12" ht="15">
      <c r="A12" t="s">
        <v>557</v>
      </c>
      <c r="D12" s="9">
        <v>4785044</v>
      </c>
      <c r="H12" s="9">
        <v>4768534</v>
      </c>
      <c r="L12" s="9">
        <v>2281397</v>
      </c>
    </row>
    <row r="13" ht="15">
      <c r="A13" t="s">
        <v>558</v>
      </c>
    </row>
    <row r="14" spans="1:12" ht="15">
      <c r="A14" t="s">
        <v>555</v>
      </c>
      <c r="D14" s="9">
        <v>780112</v>
      </c>
      <c r="H14" s="9">
        <v>984305</v>
      </c>
      <c r="L14" s="9">
        <v>652847</v>
      </c>
    </row>
    <row r="15" spans="1:12" ht="15">
      <c r="A15" t="s">
        <v>556</v>
      </c>
      <c r="D15" s="9">
        <v>150284</v>
      </c>
      <c r="H15" s="9">
        <v>80460</v>
      </c>
      <c r="L15" t="s">
        <v>37</v>
      </c>
    </row>
    <row r="16" spans="1:12" ht="15">
      <c r="A16" t="s">
        <v>557</v>
      </c>
      <c r="D16" s="9">
        <v>3288902</v>
      </c>
      <c r="H16" s="9">
        <v>1741334</v>
      </c>
      <c r="L16" t="s">
        <v>37</v>
      </c>
    </row>
    <row r="18" spans="1:12" ht="15">
      <c r="A18" s="4" t="s">
        <v>559</v>
      </c>
      <c r="D18" s="9">
        <v>43297170</v>
      </c>
      <c r="H18" s="9">
        <v>35109961</v>
      </c>
      <c r="L18" s="9">
        <v>29348230</v>
      </c>
    </row>
    <row r="19" spans="1:12" ht="15">
      <c r="A19" t="s">
        <v>560</v>
      </c>
      <c r="D19" s="9">
        <v>64024</v>
      </c>
      <c r="H19" s="9">
        <v>27495</v>
      </c>
      <c r="L19" s="9">
        <v>31151</v>
      </c>
    </row>
    <row r="20" spans="1:12" ht="15">
      <c r="A20" t="s">
        <v>369</v>
      </c>
      <c r="D20" s="9">
        <v>1722180</v>
      </c>
      <c r="H20" s="9">
        <v>1509317</v>
      </c>
      <c r="L20" s="9">
        <v>1499001</v>
      </c>
    </row>
    <row r="21" spans="1:12" ht="15">
      <c r="A21" t="s">
        <v>370</v>
      </c>
      <c r="D21" s="9">
        <v>633232</v>
      </c>
      <c r="H21" s="9">
        <v>591368</v>
      </c>
      <c r="L21" t="s">
        <v>37</v>
      </c>
    </row>
    <row r="22" spans="1:12" ht="15">
      <c r="A22" t="s">
        <v>561</v>
      </c>
      <c r="D22" s="9">
        <v>1991357</v>
      </c>
      <c r="H22" s="9">
        <v>1376837</v>
      </c>
      <c r="L22" s="9">
        <v>2278770</v>
      </c>
    </row>
    <row r="24" spans="1:12" ht="15">
      <c r="A24" s="4" t="s">
        <v>162</v>
      </c>
      <c r="D24" s="9">
        <v>47707963</v>
      </c>
      <c r="H24" s="9">
        <v>38614978</v>
      </c>
      <c r="L24" s="9">
        <v>33157152</v>
      </c>
    </row>
    <row r="26" ht="15">
      <c r="A26" t="s">
        <v>562</v>
      </c>
    </row>
    <row r="27" spans="1:12" ht="15">
      <c r="A27" t="s">
        <v>164</v>
      </c>
      <c r="D27" s="9">
        <v>13125718</v>
      </c>
      <c r="H27" s="9">
        <v>10938654</v>
      </c>
      <c r="L27" s="9">
        <v>9888127</v>
      </c>
    </row>
    <row r="28" spans="1:12" ht="15">
      <c r="A28" t="s">
        <v>373</v>
      </c>
      <c r="D28" s="9">
        <v>6879324</v>
      </c>
      <c r="H28" s="9">
        <v>5846400</v>
      </c>
      <c r="L28" s="9">
        <v>4898657</v>
      </c>
    </row>
    <row r="29" spans="1:12" ht="15">
      <c r="A29" t="s">
        <v>374</v>
      </c>
      <c r="D29" s="9">
        <v>4891004</v>
      </c>
      <c r="H29" s="9">
        <v>4333983</v>
      </c>
      <c r="L29" s="9">
        <v>2947543</v>
      </c>
    </row>
    <row r="30" spans="1:12" ht="15">
      <c r="A30" t="s">
        <v>375</v>
      </c>
      <c r="D30" s="9">
        <v>1849424</v>
      </c>
      <c r="H30" s="9">
        <v>1590798</v>
      </c>
      <c r="L30" s="9">
        <v>1243400</v>
      </c>
    </row>
    <row r="31" spans="1:12" ht="15">
      <c r="A31" t="s">
        <v>166</v>
      </c>
      <c r="D31" s="9">
        <v>1895833</v>
      </c>
      <c r="H31" s="9">
        <v>1645833</v>
      </c>
      <c r="L31" s="9">
        <v>1366667</v>
      </c>
    </row>
    <row r="32" spans="1:12" ht="15">
      <c r="A32" t="s">
        <v>376</v>
      </c>
      <c r="D32" s="9">
        <v>253141</v>
      </c>
      <c r="H32" s="9">
        <v>259571</v>
      </c>
      <c r="L32" s="9">
        <v>275787</v>
      </c>
    </row>
    <row r="33" spans="1:12" ht="15">
      <c r="A33" t="s">
        <v>377</v>
      </c>
      <c r="D33" s="9">
        <v>290500</v>
      </c>
      <c r="H33" s="9">
        <v>197500</v>
      </c>
      <c r="L33" s="9">
        <v>235422</v>
      </c>
    </row>
    <row r="34" spans="1:12" ht="15">
      <c r="A34" t="s">
        <v>563</v>
      </c>
      <c r="D34" s="9">
        <v>1224462</v>
      </c>
      <c r="H34" s="9">
        <v>1058009</v>
      </c>
      <c r="L34" s="9">
        <v>1121594</v>
      </c>
    </row>
    <row r="35" spans="1:12" ht="15">
      <c r="A35" t="s">
        <v>378</v>
      </c>
      <c r="D35" s="11">
        <v>-1027118</v>
      </c>
      <c r="H35" t="s">
        <v>37</v>
      </c>
      <c r="L35" t="s">
        <v>37</v>
      </c>
    </row>
    <row r="36" spans="1:12" ht="15">
      <c r="A36" t="s">
        <v>379</v>
      </c>
      <c r="D36" t="s">
        <v>37</v>
      </c>
      <c r="H36" s="11">
        <v>-14738</v>
      </c>
      <c r="L36" s="9">
        <v>44770</v>
      </c>
    </row>
    <row r="37" spans="1:12" ht="15">
      <c r="A37" t="s">
        <v>564</v>
      </c>
      <c r="D37" s="9">
        <v>23466</v>
      </c>
      <c r="H37" s="9">
        <v>27310</v>
      </c>
      <c r="L37" s="9">
        <v>19780</v>
      </c>
    </row>
    <row r="39" spans="1:12" ht="15">
      <c r="A39" s="4" t="s">
        <v>169</v>
      </c>
      <c r="D39" s="9">
        <v>29405754</v>
      </c>
      <c r="H39" s="9">
        <v>25883320</v>
      </c>
      <c r="L39" s="9">
        <v>22041747</v>
      </c>
    </row>
    <row r="40" spans="1:12" ht="15">
      <c r="A40" t="s">
        <v>170</v>
      </c>
      <c r="D40" t="s">
        <v>37</v>
      </c>
      <c r="H40" t="s">
        <v>37</v>
      </c>
      <c r="L40" s="9">
        <v>1454595</v>
      </c>
    </row>
    <row r="42" spans="1:12" ht="15">
      <c r="A42" t="s">
        <v>565</v>
      </c>
      <c r="D42" s="9">
        <v>18302209</v>
      </c>
      <c r="H42" s="9">
        <v>12731658</v>
      </c>
      <c r="L42" s="9">
        <v>9660810</v>
      </c>
    </row>
    <row r="44" ht="15">
      <c r="A44" t="s">
        <v>566</v>
      </c>
    </row>
    <row r="45" ht="15">
      <c r="A45" t="s">
        <v>567</v>
      </c>
    </row>
    <row r="46" spans="1:12" ht="15">
      <c r="A46" t="s">
        <v>555</v>
      </c>
      <c r="D46" s="9">
        <v>4874305</v>
      </c>
      <c r="H46" s="11">
        <v>-5877734</v>
      </c>
      <c r="L46" s="9">
        <v>12368115</v>
      </c>
    </row>
    <row r="47" spans="1:12" ht="15">
      <c r="A47" t="s">
        <v>557</v>
      </c>
      <c r="D47" t="s">
        <v>37</v>
      </c>
      <c r="H47" s="9">
        <v>166</v>
      </c>
      <c r="L47" t="s">
        <v>37</v>
      </c>
    </row>
    <row r="49" spans="1:12" ht="15">
      <c r="A49" t="s">
        <v>173</v>
      </c>
      <c r="D49" s="9">
        <v>4874305</v>
      </c>
      <c r="H49" s="11">
        <v>-5877568</v>
      </c>
      <c r="L49" s="9">
        <v>12368115</v>
      </c>
    </row>
    <row r="50" ht="15">
      <c r="A50" t="s">
        <v>568</v>
      </c>
    </row>
    <row r="51" spans="1:12" ht="15">
      <c r="A51" t="s">
        <v>555</v>
      </c>
      <c r="D51" s="11">
        <v>-5152206</v>
      </c>
      <c r="H51" s="9">
        <v>6178457</v>
      </c>
      <c r="L51" s="11">
        <v>-11687337</v>
      </c>
    </row>
    <row r="52" spans="1:12" ht="15">
      <c r="A52" t="s">
        <v>556</v>
      </c>
      <c r="D52" s="11">
        <v>-853588</v>
      </c>
      <c r="H52" s="9">
        <v>818323</v>
      </c>
      <c r="L52" s="11">
        <v>-3141</v>
      </c>
    </row>
    <row r="53" spans="1:12" ht="15">
      <c r="A53" t="s">
        <v>557</v>
      </c>
      <c r="D53" s="9">
        <v>3105485</v>
      </c>
      <c r="H53" s="9">
        <v>3828275</v>
      </c>
      <c r="L53" s="9">
        <v>1049034</v>
      </c>
    </row>
    <row r="55" spans="1:12" ht="15">
      <c r="A55" t="s">
        <v>174</v>
      </c>
      <c r="D55" s="11">
        <v>-2900309</v>
      </c>
      <c r="H55" s="9">
        <v>10825055</v>
      </c>
      <c r="L55" s="11">
        <v>-10641444</v>
      </c>
    </row>
    <row r="56" spans="1:12" ht="15">
      <c r="A56" s="2" t="s">
        <v>175</v>
      </c>
      <c r="D56" s="11">
        <v>-1766835</v>
      </c>
      <c r="H56" t="s">
        <v>37</v>
      </c>
      <c r="L56" t="s">
        <v>37</v>
      </c>
    </row>
    <row r="58" spans="1:12" ht="15">
      <c r="A58" t="s">
        <v>569</v>
      </c>
      <c r="D58" s="9">
        <v>207161</v>
      </c>
      <c r="H58" s="9">
        <v>4947487</v>
      </c>
      <c r="L58" s="9">
        <v>1726671</v>
      </c>
    </row>
    <row r="60" spans="1:12" ht="15">
      <c r="A60" t="s">
        <v>570</v>
      </c>
      <c r="C60" s="12">
        <v>18509370</v>
      </c>
      <c r="D60" s="12"/>
      <c r="G60" s="12">
        <v>17679145</v>
      </c>
      <c r="H60" s="12"/>
      <c r="K60" s="12">
        <v>11387481</v>
      </c>
      <c r="L60" s="12"/>
    </row>
    <row r="62" spans="1:12" ht="15">
      <c r="A62" t="s">
        <v>571</v>
      </c>
      <c r="C62" s="6">
        <v>2.63</v>
      </c>
      <c r="D62" s="6"/>
      <c r="G62" s="6">
        <v>2.93</v>
      </c>
      <c r="H62" s="6"/>
      <c r="K62" s="6">
        <v>1.98</v>
      </c>
      <c r="L62" s="6"/>
    </row>
    <row r="63" spans="1:12" ht="15">
      <c r="A63" t="s">
        <v>572</v>
      </c>
      <c r="D63" s="9">
        <v>7046686</v>
      </c>
      <c r="H63" s="9">
        <v>6024040</v>
      </c>
      <c r="L63" s="9">
        <v>5740450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573</v>
      </c>
      <c r="B2" s="1"/>
      <c r="C2" s="1"/>
      <c r="D2" s="1"/>
      <c r="E2" s="1"/>
      <c r="F2" s="1"/>
    </row>
    <row r="5" spans="3:12" ht="15">
      <c r="C5" s="1" t="s">
        <v>551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264</v>
      </c>
      <c r="D6" s="1"/>
      <c r="G6" s="1" t="s">
        <v>434</v>
      </c>
      <c r="H6" s="1"/>
      <c r="K6" s="1" t="s">
        <v>574</v>
      </c>
      <c r="L6" s="1"/>
    </row>
    <row r="7" ht="15">
      <c r="A7" t="s">
        <v>575</v>
      </c>
    </row>
    <row r="8" spans="1:12" ht="15">
      <c r="A8" t="s">
        <v>171</v>
      </c>
      <c r="C8" s="12">
        <v>18302209</v>
      </c>
      <c r="D8" s="12"/>
      <c r="G8" s="12">
        <v>12731658</v>
      </c>
      <c r="H8" s="12"/>
      <c r="K8" s="12">
        <v>9660810</v>
      </c>
      <c r="L8" s="12"/>
    </row>
    <row r="9" spans="1:12" ht="15">
      <c r="A9" t="s">
        <v>173</v>
      </c>
      <c r="D9" s="9">
        <v>4874305</v>
      </c>
      <c r="H9" s="11">
        <v>-5877568</v>
      </c>
      <c r="L9" s="9">
        <v>12368115</v>
      </c>
    </row>
    <row r="10" spans="1:12" ht="15">
      <c r="A10" t="s">
        <v>174</v>
      </c>
      <c r="D10" s="11">
        <v>-2900309</v>
      </c>
      <c r="H10" s="9">
        <v>10825055</v>
      </c>
      <c r="L10" s="11">
        <v>-10641444</v>
      </c>
    </row>
    <row r="11" spans="1:12" ht="15">
      <c r="A11" s="2" t="s">
        <v>175</v>
      </c>
      <c r="D11" s="11">
        <v>-1766835</v>
      </c>
      <c r="H11" t="s">
        <v>37</v>
      </c>
      <c r="L11" t="s">
        <v>37</v>
      </c>
    </row>
    <row r="13" spans="1:12" ht="15">
      <c r="A13" t="s">
        <v>177</v>
      </c>
      <c r="D13" s="9">
        <v>18509370</v>
      </c>
      <c r="H13" s="9">
        <v>17679145</v>
      </c>
      <c r="L13" s="9">
        <v>11387481</v>
      </c>
    </row>
    <row r="15" ht="15">
      <c r="A15" t="s">
        <v>576</v>
      </c>
    </row>
    <row r="16" spans="1:12" ht="15">
      <c r="A16" s="4" t="s">
        <v>577</v>
      </c>
      <c r="D16" s="11">
        <v>-14188588</v>
      </c>
      <c r="H16" s="11">
        <v>-11375577</v>
      </c>
      <c r="L16" s="11">
        <v>-11057075</v>
      </c>
    </row>
    <row r="18" spans="1:12" ht="15">
      <c r="A18" t="s">
        <v>578</v>
      </c>
      <c r="D18" s="11">
        <v>-14188588</v>
      </c>
      <c r="H18" s="11">
        <v>-11375577</v>
      </c>
      <c r="L18" s="11">
        <v>-11057075</v>
      </c>
    </row>
    <row r="20" ht="15">
      <c r="A20" t="s">
        <v>579</v>
      </c>
    </row>
    <row r="21" spans="1:12" ht="15">
      <c r="A21" t="s">
        <v>580</v>
      </c>
      <c r="D21" s="9">
        <v>32150157</v>
      </c>
      <c r="H21" s="9">
        <v>7838351</v>
      </c>
      <c r="L21" t="s">
        <v>37</v>
      </c>
    </row>
    <row r="22" spans="1:12" ht="15">
      <c r="A22" t="s">
        <v>581</v>
      </c>
      <c r="D22" s="9">
        <v>2175893</v>
      </c>
      <c r="H22" s="9">
        <v>2362814</v>
      </c>
      <c r="L22" s="9">
        <v>5147335</v>
      </c>
    </row>
    <row r="23" spans="1:12" ht="15">
      <c r="A23" t="s">
        <v>582</v>
      </c>
      <c r="D23" t="s">
        <v>37</v>
      </c>
      <c r="H23" t="s">
        <v>37</v>
      </c>
      <c r="L23" s="11">
        <v>-3332839</v>
      </c>
    </row>
    <row r="24" spans="1:12" ht="15">
      <c r="A24" t="s">
        <v>583</v>
      </c>
      <c r="D24" s="11">
        <v>-1397712</v>
      </c>
      <c r="H24" s="11">
        <v>-108143</v>
      </c>
      <c r="L24" t="s">
        <v>37</v>
      </c>
    </row>
    <row r="26" spans="1:12" ht="15">
      <c r="A26" t="s">
        <v>584</v>
      </c>
      <c r="D26" s="9">
        <v>32928338</v>
      </c>
      <c r="H26" s="9">
        <v>10093022</v>
      </c>
      <c r="L26" s="9">
        <v>1814496</v>
      </c>
    </row>
    <row r="28" spans="1:12" ht="15">
      <c r="A28" s="4" t="s">
        <v>585</v>
      </c>
      <c r="D28" s="9">
        <v>37249120</v>
      </c>
      <c r="H28" s="9">
        <v>16396590</v>
      </c>
      <c r="L28" s="9">
        <v>2144902</v>
      </c>
    </row>
    <row r="29" spans="1:12" ht="15">
      <c r="A29" t="s">
        <v>586</v>
      </c>
      <c r="D29" s="9">
        <v>143691367</v>
      </c>
      <c r="H29" s="9">
        <v>127294777</v>
      </c>
      <c r="L29" s="9">
        <v>125149875</v>
      </c>
    </row>
    <row r="30" spans="1:12" ht="15">
      <c r="A30" t="s">
        <v>587</v>
      </c>
      <c r="D30" s="11">
        <v>-65300</v>
      </c>
      <c r="H30" t="s">
        <v>37</v>
      </c>
      <c r="L30" t="s">
        <v>37</v>
      </c>
    </row>
    <row r="32" spans="1:12" ht="15">
      <c r="A32" t="s">
        <v>588</v>
      </c>
      <c r="D32" s="9">
        <v>143626067</v>
      </c>
      <c r="H32" s="9">
        <v>127294777</v>
      </c>
      <c r="L32" s="9">
        <v>125149875</v>
      </c>
    </row>
    <row r="34" spans="1:12" ht="15">
      <c r="A34" t="s">
        <v>589</v>
      </c>
      <c r="C34" s="12">
        <v>180875187</v>
      </c>
      <c r="D34" s="12"/>
      <c r="G34" s="12">
        <v>143691367</v>
      </c>
      <c r="H34" s="12"/>
      <c r="K34" s="12">
        <v>127294777</v>
      </c>
      <c r="L34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12" ht="15">
      <c r="C5" s="1" t="s">
        <v>551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517</v>
      </c>
      <c r="D6" s="7"/>
      <c r="G6" s="7" t="s">
        <v>233</v>
      </c>
      <c r="H6" s="7"/>
      <c r="K6" s="7" t="s">
        <v>552</v>
      </c>
      <c r="L6" s="7"/>
    </row>
    <row r="7" ht="15">
      <c r="A7" s="4" t="s">
        <v>591</v>
      </c>
    </row>
    <row r="8" spans="1:12" ht="15">
      <c r="A8" t="s">
        <v>570</v>
      </c>
      <c r="C8" s="12">
        <v>18509370</v>
      </c>
      <c r="D8" s="12"/>
      <c r="G8" s="12">
        <v>17679145</v>
      </c>
      <c r="H8" s="12"/>
      <c r="K8" s="12">
        <v>11387481</v>
      </c>
      <c r="L8" s="12"/>
    </row>
    <row r="9" ht="15">
      <c r="A9" s="2" t="s">
        <v>592</v>
      </c>
    </row>
    <row r="10" spans="1:12" ht="15">
      <c r="A10" t="s">
        <v>593</v>
      </c>
      <c r="D10" s="11">
        <v>-4149105</v>
      </c>
      <c r="H10" s="11">
        <v>-2664627</v>
      </c>
      <c r="L10" s="11">
        <v>-580268</v>
      </c>
    </row>
    <row r="11" spans="1:12" ht="15">
      <c r="A11" t="s">
        <v>594</v>
      </c>
      <c r="D11" s="11">
        <v>-1222735</v>
      </c>
      <c r="H11" s="11">
        <v>-1035501</v>
      </c>
      <c r="L11" s="11">
        <v>-582186</v>
      </c>
    </row>
    <row r="12" spans="1:12" ht="15">
      <c r="A12" t="s">
        <v>595</v>
      </c>
      <c r="D12" s="9">
        <v>1187613</v>
      </c>
      <c r="H12" s="9">
        <v>990035</v>
      </c>
      <c r="L12" s="9">
        <v>2487716</v>
      </c>
    </row>
    <row r="13" spans="1:12" ht="15">
      <c r="A13" t="s">
        <v>596</v>
      </c>
      <c r="D13" s="11">
        <v>-1027118</v>
      </c>
      <c r="H13" t="s">
        <v>37</v>
      </c>
      <c r="L13" t="s">
        <v>37</v>
      </c>
    </row>
    <row r="14" spans="1:12" ht="15">
      <c r="A14" t="s">
        <v>597</v>
      </c>
      <c r="D14" s="11">
        <v>-4874305</v>
      </c>
      <c r="H14" s="9">
        <v>5877568</v>
      </c>
      <c r="L14" s="11">
        <v>-12368115</v>
      </c>
    </row>
    <row r="15" spans="1:12" ht="15">
      <c r="A15" t="s">
        <v>598</v>
      </c>
      <c r="D15" s="9">
        <v>2900309</v>
      </c>
      <c r="H15" s="11">
        <v>-10825055</v>
      </c>
      <c r="L15" s="9">
        <v>10641444</v>
      </c>
    </row>
    <row r="16" spans="1:12" ht="15">
      <c r="A16" s="2" t="s">
        <v>599</v>
      </c>
      <c r="D16" s="9">
        <v>1766835</v>
      </c>
      <c r="H16" t="s">
        <v>37</v>
      </c>
      <c r="L16" t="s">
        <v>37</v>
      </c>
    </row>
    <row r="17" spans="1:12" ht="15">
      <c r="A17" t="s">
        <v>600</v>
      </c>
      <c r="D17" s="9">
        <v>135727976</v>
      </c>
      <c r="H17" s="9">
        <v>66312032</v>
      </c>
      <c r="L17" s="9">
        <v>121158873</v>
      </c>
    </row>
    <row r="18" spans="1:12" ht="15">
      <c r="A18" t="s">
        <v>601</v>
      </c>
      <c r="D18" s="11">
        <v>-187707807</v>
      </c>
      <c r="H18" s="11">
        <v>-107697157</v>
      </c>
      <c r="L18" s="11">
        <v>-126934895</v>
      </c>
    </row>
    <row r="19" ht="15">
      <c r="A19" t="s">
        <v>602</v>
      </c>
    </row>
    <row r="20" spans="1:12" ht="15">
      <c r="A20" t="s">
        <v>603</v>
      </c>
      <c r="D20" s="11">
        <v>-699479</v>
      </c>
      <c r="H20" s="9">
        <v>247325</v>
      </c>
      <c r="L20" s="11">
        <v>-98531</v>
      </c>
    </row>
    <row r="21" spans="1:12" ht="15">
      <c r="A21" t="s">
        <v>604</v>
      </c>
      <c r="D21" s="11">
        <v>-1673747</v>
      </c>
      <c r="H21" t="s">
        <v>37</v>
      </c>
      <c r="L21" t="s">
        <v>37</v>
      </c>
    </row>
    <row r="22" spans="1:12" ht="15">
      <c r="A22" t="s">
        <v>526</v>
      </c>
      <c r="D22" s="11">
        <v>-309070</v>
      </c>
      <c r="H22" s="11">
        <v>-61918</v>
      </c>
      <c r="L22" s="11">
        <v>-1090</v>
      </c>
    </row>
    <row r="23" spans="1:12" ht="15">
      <c r="A23" t="s">
        <v>587</v>
      </c>
      <c r="D23" s="11">
        <v>-65300</v>
      </c>
      <c r="H23" t="s">
        <v>37</v>
      </c>
      <c r="L23" t="s">
        <v>37</v>
      </c>
    </row>
    <row r="24" spans="1:12" ht="15">
      <c r="A24" t="s">
        <v>527</v>
      </c>
      <c r="D24" s="11">
        <v>-89865</v>
      </c>
      <c r="H24" s="11">
        <v>-273897</v>
      </c>
      <c r="L24" s="9">
        <v>70488</v>
      </c>
    </row>
    <row r="25" spans="1:12" ht="15">
      <c r="A25" t="s">
        <v>605</v>
      </c>
      <c r="D25" t="s">
        <v>37</v>
      </c>
      <c r="H25" s="9">
        <v>253041</v>
      </c>
      <c r="L25" s="9">
        <v>46959</v>
      </c>
    </row>
    <row r="26" ht="15">
      <c r="A26" t="s">
        <v>606</v>
      </c>
    </row>
    <row r="27" spans="1:12" ht="15">
      <c r="A27" t="s">
        <v>536</v>
      </c>
      <c r="D27" s="9">
        <v>907841</v>
      </c>
      <c r="H27" s="11">
        <v>-37748</v>
      </c>
      <c r="L27" s="9">
        <v>220736</v>
      </c>
    </row>
    <row r="28" spans="1:12" ht="15">
      <c r="A28" t="s">
        <v>538</v>
      </c>
      <c r="D28" s="9">
        <v>691131</v>
      </c>
      <c r="H28" s="9">
        <v>215458</v>
      </c>
      <c r="L28" s="11">
        <v>-99719</v>
      </c>
    </row>
    <row r="29" spans="1:12" ht="15">
      <c r="A29" t="s">
        <v>539</v>
      </c>
      <c r="D29" s="9">
        <v>220317</v>
      </c>
      <c r="H29" s="9">
        <v>240117</v>
      </c>
      <c r="L29" s="9">
        <v>1212168</v>
      </c>
    </row>
    <row r="30" spans="1:12" ht="15">
      <c r="A30" t="s">
        <v>607</v>
      </c>
      <c r="D30" t="s">
        <v>37</v>
      </c>
      <c r="H30" t="s">
        <v>37</v>
      </c>
      <c r="L30" s="11">
        <v>-20957</v>
      </c>
    </row>
    <row r="31" spans="1:12" ht="15">
      <c r="A31" t="s">
        <v>540</v>
      </c>
      <c r="D31" s="9">
        <v>18500</v>
      </c>
      <c r="H31" s="11">
        <v>-8000</v>
      </c>
      <c r="L31" s="9">
        <v>20000</v>
      </c>
    </row>
    <row r="32" spans="1:12" ht="15">
      <c r="A32" t="s">
        <v>541</v>
      </c>
      <c r="D32" s="11">
        <v>-91280</v>
      </c>
      <c r="H32" s="9">
        <v>12866</v>
      </c>
      <c r="L32" s="9">
        <v>179412</v>
      </c>
    </row>
    <row r="34" spans="1:12" ht="15">
      <c r="A34" t="s">
        <v>608</v>
      </c>
      <c r="D34" s="11">
        <v>-39979919</v>
      </c>
      <c r="H34" s="11">
        <v>-30776316</v>
      </c>
      <c r="L34" s="9">
        <v>6739516</v>
      </c>
    </row>
    <row r="36" ht="15">
      <c r="A36" s="4" t="s">
        <v>609</v>
      </c>
    </row>
    <row r="37" spans="1:12" ht="15">
      <c r="A37" t="s">
        <v>610</v>
      </c>
      <c r="D37" s="9">
        <v>45590000</v>
      </c>
      <c r="H37" s="9">
        <v>59800000</v>
      </c>
      <c r="L37" s="9">
        <v>9000000</v>
      </c>
    </row>
    <row r="38" spans="1:12" ht="15">
      <c r="A38" t="s">
        <v>611</v>
      </c>
      <c r="D38" s="11">
        <v>-33250000</v>
      </c>
      <c r="H38" s="11">
        <v>-34800000</v>
      </c>
      <c r="L38" t="s">
        <v>37</v>
      </c>
    </row>
    <row r="39" spans="1:12" ht="15">
      <c r="A39" t="s">
        <v>612</v>
      </c>
      <c r="D39" s="9">
        <v>60000000</v>
      </c>
      <c r="H39" t="s">
        <v>37</v>
      </c>
      <c r="L39" s="9">
        <v>74450500</v>
      </c>
    </row>
    <row r="40" spans="1:12" ht="15">
      <c r="A40" t="s">
        <v>613</v>
      </c>
      <c r="D40" t="s">
        <v>37</v>
      </c>
      <c r="H40" t="s">
        <v>37</v>
      </c>
      <c r="L40" s="11">
        <v>-61793125</v>
      </c>
    </row>
    <row r="41" spans="1:12" ht="15">
      <c r="A41" t="s">
        <v>614</v>
      </c>
      <c r="D41" s="11">
        <v>-2878120</v>
      </c>
      <c r="H41" s="11">
        <v>-1277266</v>
      </c>
      <c r="L41" s="11">
        <v>-3225528</v>
      </c>
    </row>
    <row r="42" spans="1:12" ht="15">
      <c r="A42" t="s">
        <v>580</v>
      </c>
      <c r="D42" s="9">
        <v>32150157</v>
      </c>
      <c r="H42" s="9">
        <v>7838351</v>
      </c>
      <c r="L42" t="s">
        <v>37</v>
      </c>
    </row>
    <row r="43" spans="1:12" ht="15">
      <c r="A43" t="s">
        <v>615</v>
      </c>
      <c r="D43" s="11">
        <v>-1302520</v>
      </c>
      <c r="H43" s="11">
        <v>-82483</v>
      </c>
      <c r="L43" t="s">
        <v>37</v>
      </c>
    </row>
    <row r="44" spans="1:12" ht="15">
      <c r="A44" t="s">
        <v>582</v>
      </c>
      <c r="D44" t="s">
        <v>37</v>
      </c>
      <c r="H44" t="s">
        <v>37</v>
      </c>
      <c r="L44" s="11">
        <v>-3332839</v>
      </c>
    </row>
    <row r="45" spans="1:12" ht="15">
      <c r="A45" t="s">
        <v>616</v>
      </c>
      <c r="D45" s="11">
        <v>-12012695</v>
      </c>
      <c r="H45" s="11">
        <v>-9012763</v>
      </c>
      <c r="L45" s="11">
        <v>-6785339</v>
      </c>
    </row>
    <row r="47" spans="1:12" ht="15">
      <c r="A47" t="s">
        <v>617</v>
      </c>
      <c r="D47" s="9">
        <v>88296822</v>
      </c>
      <c r="H47" s="9">
        <v>22465839</v>
      </c>
      <c r="L47" s="9">
        <v>8313669</v>
      </c>
    </row>
    <row r="49" spans="1:12" ht="15">
      <c r="A49" s="2" t="s">
        <v>618</v>
      </c>
      <c r="D49" s="9">
        <v>48316903</v>
      </c>
      <c r="H49" s="11">
        <v>-8310477</v>
      </c>
      <c r="L49" s="9">
        <v>15053185</v>
      </c>
    </row>
    <row r="50" spans="1:12" ht="15">
      <c r="A50" s="2" t="s">
        <v>619</v>
      </c>
      <c r="D50" s="9">
        <v>13777491</v>
      </c>
      <c r="H50" s="9">
        <v>22087968</v>
      </c>
      <c r="L50" s="9">
        <v>7034783</v>
      </c>
    </row>
    <row r="52" spans="1:12" ht="15">
      <c r="A52" t="s">
        <v>620</v>
      </c>
      <c r="C52" s="12">
        <v>62094394</v>
      </c>
      <c r="D52" s="12"/>
      <c r="G52" s="12">
        <v>13777491</v>
      </c>
      <c r="H52" s="12"/>
      <c r="K52" s="12">
        <v>22087968</v>
      </c>
      <c r="L52" s="12"/>
    </row>
    <row r="54" ht="15">
      <c r="A54" t="s">
        <v>621</v>
      </c>
    </row>
    <row r="55" spans="1:12" ht="15">
      <c r="A55" t="s">
        <v>622</v>
      </c>
      <c r="C55" s="12">
        <v>11717786</v>
      </c>
      <c r="D55" s="12"/>
      <c r="G55" s="12">
        <v>9708503</v>
      </c>
      <c r="H55" s="12"/>
      <c r="K55" s="12">
        <v>7642838</v>
      </c>
      <c r="L55" s="12"/>
    </row>
    <row r="56" spans="1:12" ht="15">
      <c r="A56" t="s">
        <v>623</v>
      </c>
      <c r="D56" s="9">
        <v>66295</v>
      </c>
      <c r="H56" s="9">
        <v>208164</v>
      </c>
      <c r="L56" s="9">
        <v>144247</v>
      </c>
    </row>
    <row r="57" ht="15">
      <c r="A57" t="s">
        <v>624</v>
      </c>
    </row>
    <row r="58" spans="1:12" ht="15">
      <c r="A58" t="s">
        <v>593</v>
      </c>
      <c r="C58" s="12">
        <v>4149105</v>
      </c>
      <c r="D58" s="12"/>
      <c r="G58" s="12">
        <v>2664627</v>
      </c>
      <c r="H58" s="12"/>
      <c r="K58" s="12">
        <v>580268</v>
      </c>
      <c r="L58" s="12"/>
    </row>
    <row r="59" spans="1:12" ht="15">
      <c r="A59" t="s">
        <v>594</v>
      </c>
      <c r="D59" s="9">
        <v>1222735</v>
      </c>
      <c r="H59" s="9">
        <v>1035501</v>
      </c>
      <c r="L59" s="9">
        <v>582186</v>
      </c>
    </row>
    <row r="60" spans="1:12" ht="15">
      <c r="A60" t="s">
        <v>595</v>
      </c>
      <c r="D60" s="9">
        <v>1187613</v>
      </c>
      <c r="H60" s="9">
        <v>990035</v>
      </c>
      <c r="L60" s="9">
        <v>2487716</v>
      </c>
    </row>
    <row r="61" spans="1:12" ht="15">
      <c r="A61" t="s">
        <v>581</v>
      </c>
      <c r="D61" s="9">
        <v>2175893</v>
      </c>
      <c r="H61" s="9">
        <v>2362814</v>
      </c>
      <c r="L61" s="9">
        <v>5147335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2:D52"/>
    <mergeCell ref="G52:H52"/>
    <mergeCell ref="K52:L52"/>
    <mergeCell ref="C55:D55"/>
    <mergeCell ref="G55:H55"/>
    <mergeCell ref="K55:L55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W8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1:22" ht="39.75" customHeight="1">
      <c r="A5" s="4" t="s">
        <v>625</v>
      </c>
      <c r="C5" s="4" t="s">
        <v>626</v>
      </c>
      <c r="E5" s="18" t="s">
        <v>627</v>
      </c>
      <c r="G5" s="18" t="s">
        <v>628</v>
      </c>
      <c r="I5" s="7" t="s">
        <v>629</v>
      </c>
      <c r="J5" s="7"/>
      <c r="M5" s="1" t="s">
        <v>384</v>
      </c>
      <c r="N5" s="1"/>
      <c r="Q5" s="7" t="s">
        <v>630</v>
      </c>
      <c r="R5" s="7"/>
      <c r="U5" s="7" t="s">
        <v>631</v>
      </c>
      <c r="V5" s="7"/>
    </row>
    <row r="6" spans="1:2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3" ht="15" customHeight="1">
      <c r="A7" s="7" t="s">
        <v>632</v>
      </c>
      <c r="B7" s="7"/>
      <c r="C7" s="7"/>
    </row>
    <row r="8" spans="1:22" ht="39.75" customHeight="1">
      <c r="A8" t="s">
        <v>633</v>
      </c>
      <c r="C8" t="s">
        <v>304</v>
      </c>
      <c r="E8" s="2" t="s">
        <v>634</v>
      </c>
      <c r="G8" t="s">
        <v>635</v>
      </c>
      <c r="I8" s="12">
        <v>18000000</v>
      </c>
      <c r="J8" s="12"/>
      <c r="M8" s="12">
        <v>17922851</v>
      </c>
      <c r="N8" s="12"/>
      <c r="Q8" s="12">
        <v>18000000</v>
      </c>
      <c r="R8" s="12"/>
      <c r="V8" t="s">
        <v>487</v>
      </c>
    </row>
    <row r="9" spans="1:22" ht="15">
      <c r="A9" t="s">
        <v>633</v>
      </c>
      <c r="C9" t="s">
        <v>304</v>
      </c>
      <c r="E9" t="s">
        <v>636</v>
      </c>
      <c r="G9" t="s">
        <v>637</v>
      </c>
      <c r="I9" s="12">
        <v>1000000</v>
      </c>
      <c r="J9" s="12"/>
      <c r="N9" s="9">
        <v>992183</v>
      </c>
      <c r="R9" s="9">
        <v>1000000</v>
      </c>
      <c r="V9" t="s">
        <v>638</v>
      </c>
    </row>
    <row r="10" spans="1:22" ht="15">
      <c r="A10" t="s">
        <v>639</v>
      </c>
      <c r="C10" t="s">
        <v>304</v>
      </c>
      <c r="E10" t="s">
        <v>640</v>
      </c>
      <c r="G10" t="s">
        <v>641</v>
      </c>
      <c r="J10" s="9">
        <v>100000</v>
      </c>
      <c r="N10" s="9">
        <v>100000</v>
      </c>
      <c r="R10" s="9">
        <v>635781</v>
      </c>
      <c r="V10" t="s">
        <v>642</v>
      </c>
    </row>
    <row r="11" spans="1:22" ht="39.75" customHeight="1">
      <c r="A11" t="s">
        <v>643</v>
      </c>
      <c r="C11" t="s">
        <v>304</v>
      </c>
      <c r="E11" s="2" t="s">
        <v>644</v>
      </c>
      <c r="G11" t="s">
        <v>645</v>
      </c>
      <c r="I11" s="12">
        <v>13514320</v>
      </c>
      <c r="J11" s="12"/>
      <c r="N11" s="9">
        <v>13437153</v>
      </c>
      <c r="R11" s="9">
        <v>13514320</v>
      </c>
      <c r="V11" t="s">
        <v>646</v>
      </c>
    </row>
    <row r="12" spans="1:22" ht="39.75" customHeight="1">
      <c r="A12" t="s">
        <v>643</v>
      </c>
      <c r="C12" t="s">
        <v>304</v>
      </c>
      <c r="E12" s="2" t="s">
        <v>647</v>
      </c>
      <c r="G12" t="s">
        <v>645</v>
      </c>
      <c r="I12" s="12">
        <v>12142015</v>
      </c>
      <c r="J12" s="12"/>
      <c r="N12" s="9">
        <v>12040280</v>
      </c>
      <c r="R12" s="9">
        <v>12142015</v>
      </c>
      <c r="V12" t="s">
        <v>648</v>
      </c>
    </row>
    <row r="13" spans="1:22" ht="39.75" customHeight="1">
      <c r="A13" t="s">
        <v>649</v>
      </c>
      <c r="C13" t="s">
        <v>304</v>
      </c>
      <c r="E13" s="2" t="s">
        <v>650</v>
      </c>
      <c r="G13" t="s">
        <v>651</v>
      </c>
      <c r="I13" s="12">
        <v>8500000</v>
      </c>
      <c r="J13" s="12"/>
      <c r="N13" s="9">
        <v>8426441</v>
      </c>
      <c r="R13" s="9">
        <v>8489800</v>
      </c>
      <c r="V13" t="s">
        <v>652</v>
      </c>
    </row>
    <row r="14" spans="1:22" ht="39.75" customHeight="1">
      <c r="A14" t="s">
        <v>653</v>
      </c>
      <c r="C14" t="s">
        <v>304</v>
      </c>
      <c r="E14" s="2" t="s">
        <v>654</v>
      </c>
      <c r="G14" t="s">
        <v>651</v>
      </c>
      <c r="I14" s="3" t="s">
        <v>38</v>
      </c>
      <c r="J14" s="3"/>
      <c r="N14" t="s">
        <v>37</v>
      </c>
      <c r="R14" t="s">
        <v>37</v>
      </c>
      <c r="V14" t="s">
        <v>655</v>
      </c>
    </row>
    <row r="15" spans="1:22" ht="15">
      <c r="A15" t="s">
        <v>656</v>
      </c>
      <c r="C15" t="s">
        <v>304</v>
      </c>
      <c r="E15" t="s">
        <v>657</v>
      </c>
      <c r="G15" t="s">
        <v>651</v>
      </c>
      <c r="J15" s="9">
        <v>999000</v>
      </c>
      <c r="N15" s="9">
        <v>999000</v>
      </c>
      <c r="R15" s="9">
        <v>1062440</v>
      </c>
      <c r="V15" t="s">
        <v>638</v>
      </c>
    </row>
    <row r="16" spans="1:22" ht="39.75" customHeight="1">
      <c r="A16" t="s">
        <v>658</v>
      </c>
      <c r="C16" t="s">
        <v>304</v>
      </c>
      <c r="E16" s="2" t="s">
        <v>659</v>
      </c>
      <c r="G16" t="s">
        <v>660</v>
      </c>
      <c r="I16" s="12">
        <v>3300000</v>
      </c>
      <c r="J16" s="12"/>
      <c r="N16" s="9">
        <v>3299122</v>
      </c>
      <c r="R16" s="9">
        <v>3314520</v>
      </c>
      <c r="V16" t="s">
        <v>661</v>
      </c>
    </row>
    <row r="17" spans="1:22" ht="15">
      <c r="A17" t="s">
        <v>662</v>
      </c>
      <c r="C17" t="s">
        <v>304</v>
      </c>
      <c r="E17" t="s">
        <v>663</v>
      </c>
      <c r="G17" t="s">
        <v>660</v>
      </c>
      <c r="J17" s="9">
        <v>49318</v>
      </c>
      <c r="N17" s="9">
        <v>400000</v>
      </c>
      <c r="R17" s="9">
        <v>505509</v>
      </c>
      <c r="V17" t="s">
        <v>664</v>
      </c>
    </row>
    <row r="18" spans="1:22" ht="39.75" customHeight="1">
      <c r="A18" t="s">
        <v>665</v>
      </c>
      <c r="C18" t="s">
        <v>304</v>
      </c>
      <c r="E18" s="2" t="s">
        <v>666</v>
      </c>
      <c r="G18" t="s">
        <v>667</v>
      </c>
      <c r="I18" s="12">
        <v>15888102</v>
      </c>
      <c r="J18" s="12"/>
      <c r="N18" s="9">
        <v>15796316</v>
      </c>
      <c r="R18" s="9">
        <v>15888102</v>
      </c>
      <c r="V18" t="s">
        <v>261</v>
      </c>
    </row>
    <row r="19" spans="1:22" ht="39.75" customHeight="1">
      <c r="A19" t="s">
        <v>668</v>
      </c>
      <c r="C19" t="s">
        <v>304</v>
      </c>
      <c r="E19" s="2" t="s">
        <v>669</v>
      </c>
      <c r="G19" t="s">
        <v>651</v>
      </c>
      <c r="I19" s="12">
        <v>23000000</v>
      </c>
      <c r="J19" s="12"/>
      <c r="N19" s="9">
        <v>22844123</v>
      </c>
      <c r="R19" s="9">
        <v>23000000</v>
      </c>
      <c r="V19" t="s">
        <v>670</v>
      </c>
    </row>
    <row r="20" spans="1:22" ht="39.75" customHeight="1">
      <c r="A20" t="s">
        <v>671</v>
      </c>
      <c r="C20" t="s">
        <v>304</v>
      </c>
      <c r="E20" s="2" t="s">
        <v>672</v>
      </c>
      <c r="G20" t="s">
        <v>673</v>
      </c>
      <c r="I20" s="12">
        <v>7500000</v>
      </c>
      <c r="J20" s="12"/>
      <c r="N20" s="9">
        <v>7430649</v>
      </c>
      <c r="R20" s="9">
        <v>7495500</v>
      </c>
      <c r="V20" t="s">
        <v>674</v>
      </c>
    </row>
    <row r="21" spans="1:22" ht="39.75" customHeight="1">
      <c r="A21" t="s">
        <v>675</v>
      </c>
      <c r="C21" t="s">
        <v>304</v>
      </c>
      <c r="E21" s="2" t="s">
        <v>676</v>
      </c>
      <c r="G21" t="s">
        <v>673</v>
      </c>
      <c r="I21" s="3" t="s">
        <v>38</v>
      </c>
      <c r="J21" s="3"/>
      <c r="N21" t="s">
        <v>37</v>
      </c>
      <c r="R21" t="s">
        <v>37</v>
      </c>
      <c r="V21" t="s">
        <v>655</v>
      </c>
    </row>
    <row r="22" spans="1:22" ht="15">
      <c r="A22" t="s">
        <v>677</v>
      </c>
      <c r="C22" t="s">
        <v>304</v>
      </c>
      <c r="E22" t="s">
        <v>678</v>
      </c>
      <c r="G22" t="s">
        <v>673</v>
      </c>
      <c r="J22" s="9">
        <v>250000</v>
      </c>
      <c r="N22" s="9">
        <v>250000</v>
      </c>
      <c r="R22" s="9">
        <v>277139</v>
      </c>
      <c r="V22" t="s">
        <v>679</v>
      </c>
    </row>
    <row r="23" spans="1:22" ht="15">
      <c r="A23" t="s">
        <v>680</v>
      </c>
      <c r="C23" t="s">
        <v>304</v>
      </c>
      <c r="E23" t="s">
        <v>678</v>
      </c>
      <c r="G23" t="s">
        <v>681</v>
      </c>
      <c r="J23" s="9">
        <v>232616</v>
      </c>
      <c r="N23" s="9">
        <v>232616</v>
      </c>
      <c r="R23" s="9">
        <v>629555</v>
      </c>
      <c r="V23" t="s">
        <v>664</v>
      </c>
    </row>
    <row r="24" spans="1:22" ht="39.75" customHeight="1">
      <c r="A24" t="s">
        <v>682</v>
      </c>
      <c r="C24" t="s">
        <v>304</v>
      </c>
      <c r="E24" s="2" t="s">
        <v>683</v>
      </c>
      <c r="G24" t="s">
        <v>681</v>
      </c>
      <c r="I24" s="12">
        <v>24100000</v>
      </c>
      <c r="J24" s="12"/>
      <c r="N24" s="9">
        <v>23991294</v>
      </c>
      <c r="R24" s="9">
        <v>24100000</v>
      </c>
      <c r="V24" t="s">
        <v>684</v>
      </c>
    </row>
    <row r="25" spans="1:22" ht="39.75" customHeight="1">
      <c r="A25" t="s">
        <v>685</v>
      </c>
      <c r="C25" t="s">
        <v>304</v>
      </c>
      <c r="E25" s="2" t="s">
        <v>686</v>
      </c>
      <c r="G25" t="s">
        <v>687</v>
      </c>
      <c r="I25" s="12">
        <v>15000000</v>
      </c>
      <c r="J25" s="12"/>
      <c r="N25" s="9">
        <v>15000000</v>
      </c>
      <c r="R25" s="9">
        <v>15000000</v>
      </c>
      <c r="V25" t="s">
        <v>688</v>
      </c>
    </row>
    <row r="26" spans="1:22" ht="39.75" customHeight="1">
      <c r="A26" t="s">
        <v>689</v>
      </c>
      <c r="C26" t="s">
        <v>304</v>
      </c>
      <c r="E26" s="2" t="s">
        <v>690</v>
      </c>
      <c r="G26" t="s">
        <v>691</v>
      </c>
      <c r="I26" s="12">
        <v>18000000</v>
      </c>
      <c r="J26" s="12"/>
      <c r="N26" s="9">
        <v>17889554</v>
      </c>
      <c r="R26" s="9">
        <v>17881200</v>
      </c>
      <c r="V26" t="s">
        <v>692</v>
      </c>
    </row>
    <row r="27" spans="1:22" ht="39.75" customHeight="1">
      <c r="A27" t="s">
        <v>693</v>
      </c>
      <c r="C27" t="s">
        <v>304</v>
      </c>
      <c r="E27" s="2" t="s">
        <v>694</v>
      </c>
      <c r="G27" t="s">
        <v>695</v>
      </c>
      <c r="I27" s="12">
        <v>9000000</v>
      </c>
      <c r="J27" s="12"/>
      <c r="N27" s="9">
        <v>8942155</v>
      </c>
      <c r="R27" s="9">
        <v>8864100</v>
      </c>
      <c r="V27" t="s">
        <v>696</v>
      </c>
    </row>
    <row r="28" spans="1:22" ht="15">
      <c r="A28" t="s">
        <v>440</v>
      </c>
      <c r="C28" t="s">
        <v>304</v>
      </c>
      <c r="E28" t="s">
        <v>697</v>
      </c>
      <c r="G28" t="s">
        <v>698</v>
      </c>
      <c r="I28" s="12">
        <v>5500000</v>
      </c>
      <c r="J28" s="12"/>
      <c r="N28" s="9">
        <v>5451758</v>
      </c>
      <c r="R28" s="9">
        <v>5537400</v>
      </c>
      <c r="V28" t="s">
        <v>699</v>
      </c>
    </row>
    <row r="29" spans="1:22" ht="39.75" customHeight="1">
      <c r="A29" t="s">
        <v>700</v>
      </c>
      <c r="C29" t="s">
        <v>304</v>
      </c>
      <c r="E29" s="2" t="s">
        <v>701</v>
      </c>
      <c r="G29" t="s">
        <v>698</v>
      </c>
      <c r="I29" s="3" t="s">
        <v>38</v>
      </c>
      <c r="J29" s="3"/>
      <c r="N29" t="s">
        <v>37</v>
      </c>
      <c r="R29" t="s">
        <v>37</v>
      </c>
      <c r="V29" t="s">
        <v>655</v>
      </c>
    </row>
    <row r="30" spans="1:22" ht="39.75" customHeight="1">
      <c r="A30" t="s">
        <v>702</v>
      </c>
      <c r="C30" t="s">
        <v>304</v>
      </c>
      <c r="E30" s="2" t="s">
        <v>703</v>
      </c>
      <c r="G30" t="s">
        <v>704</v>
      </c>
      <c r="I30" s="12">
        <v>5000000</v>
      </c>
      <c r="J30" s="12"/>
      <c r="N30" s="9">
        <v>4955204</v>
      </c>
      <c r="R30" s="9">
        <v>5063500</v>
      </c>
      <c r="V30" t="s">
        <v>705</v>
      </c>
    </row>
    <row r="31" spans="1:22" ht="15">
      <c r="A31" t="s">
        <v>706</v>
      </c>
      <c r="C31" t="s">
        <v>304</v>
      </c>
      <c r="E31" t="s">
        <v>707</v>
      </c>
      <c r="G31" t="s">
        <v>704</v>
      </c>
      <c r="J31" s="9">
        <v>2027205</v>
      </c>
      <c r="N31" s="9">
        <v>1000000</v>
      </c>
      <c r="R31" s="9">
        <v>1339705</v>
      </c>
      <c r="V31" t="s">
        <v>708</v>
      </c>
    </row>
    <row r="32" spans="1:22" ht="39.75" customHeight="1">
      <c r="A32" t="s">
        <v>709</v>
      </c>
      <c r="C32" t="s">
        <v>304</v>
      </c>
      <c r="E32" s="2" t="s">
        <v>710</v>
      </c>
      <c r="G32" t="s">
        <v>711</v>
      </c>
      <c r="I32" s="12">
        <v>9311956</v>
      </c>
      <c r="J32" s="12"/>
      <c r="N32" s="9">
        <v>9310703</v>
      </c>
      <c r="R32" s="9">
        <v>9371929</v>
      </c>
      <c r="V32" t="s">
        <v>712</v>
      </c>
    </row>
    <row r="33" spans="1:22" ht="15">
      <c r="A33" t="s">
        <v>713</v>
      </c>
      <c r="C33" t="s">
        <v>304</v>
      </c>
      <c r="E33" t="s">
        <v>714</v>
      </c>
      <c r="G33" t="s">
        <v>715</v>
      </c>
      <c r="J33" s="9">
        <v>343</v>
      </c>
      <c r="N33" t="s">
        <v>37</v>
      </c>
      <c r="R33" s="9">
        <v>2210149</v>
      </c>
      <c r="V33" t="s">
        <v>271</v>
      </c>
    </row>
    <row r="35" spans="5:22" ht="15" customHeight="1">
      <c r="E35" s="7" t="s">
        <v>716</v>
      </c>
      <c r="F35" s="7"/>
      <c r="G35" s="7"/>
      <c r="N35" s="9">
        <v>190711402</v>
      </c>
      <c r="R35" s="9">
        <v>195322664</v>
      </c>
      <c r="V35" t="s">
        <v>717</v>
      </c>
    </row>
    <row r="37" spans="1:22" ht="15">
      <c r="A37" t="s">
        <v>718</v>
      </c>
      <c r="C37" t="s">
        <v>313</v>
      </c>
      <c r="E37" t="s">
        <v>398</v>
      </c>
      <c r="G37" t="s">
        <v>719</v>
      </c>
      <c r="J37" s="9">
        <v>210456</v>
      </c>
      <c r="N37" s="9">
        <v>1713605</v>
      </c>
      <c r="R37" s="9">
        <v>505094</v>
      </c>
      <c r="V37" t="s">
        <v>664</v>
      </c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5:22" ht="15" customHeight="1">
      <c r="E39" s="7" t="s">
        <v>720</v>
      </c>
      <c r="F39" s="7"/>
      <c r="G39" s="7"/>
      <c r="N39" s="9">
        <v>1713605</v>
      </c>
      <c r="R39" s="9">
        <v>505094</v>
      </c>
      <c r="V39" t="s">
        <v>664</v>
      </c>
    </row>
    <row r="41" spans="1:22" ht="15">
      <c r="A41" t="s">
        <v>721</v>
      </c>
      <c r="C41" t="s">
        <v>310</v>
      </c>
      <c r="E41" t="s">
        <v>722</v>
      </c>
      <c r="G41" t="s">
        <v>723</v>
      </c>
      <c r="J41" s="9">
        <v>2227</v>
      </c>
      <c r="N41" s="9">
        <v>2357879</v>
      </c>
      <c r="R41" s="9">
        <v>1112543</v>
      </c>
      <c r="V41" t="s">
        <v>638</v>
      </c>
    </row>
    <row r="42" spans="1:22" ht="15">
      <c r="A42" t="s">
        <v>724</v>
      </c>
      <c r="C42" t="s">
        <v>310</v>
      </c>
      <c r="E42" t="s">
        <v>725</v>
      </c>
      <c r="G42" t="s">
        <v>723</v>
      </c>
      <c r="J42" s="9">
        <v>1797</v>
      </c>
      <c r="N42" s="9">
        <v>1796880</v>
      </c>
      <c r="R42" t="s">
        <v>37</v>
      </c>
      <c r="V42" t="s">
        <v>655</v>
      </c>
    </row>
    <row r="43" spans="1:22" ht="15">
      <c r="A43" t="s">
        <v>391</v>
      </c>
      <c r="C43" t="s">
        <v>310</v>
      </c>
      <c r="E43" t="s">
        <v>726</v>
      </c>
      <c r="G43" t="s">
        <v>727</v>
      </c>
      <c r="J43" s="9">
        <v>676</v>
      </c>
      <c r="N43" s="9">
        <v>655987</v>
      </c>
      <c r="R43" s="9">
        <v>2053514</v>
      </c>
      <c r="V43" t="s">
        <v>419</v>
      </c>
    </row>
    <row r="44" spans="1:22" ht="15">
      <c r="A44" t="s">
        <v>724</v>
      </c>
      <c r="C44" t="s">
        <v>310</v>
      </c>
      <c r="E44" t="s">
        <v>398</v>
      </c>
      <c r="G44" t="s">
        <v>723</v>
      </c>
      <c r="J44" s="9">
        <v>96224</v>
      </c>
      <c r="N44" t="s">
        <v>37</v>
      </c>
      <c r="R44" t="s">
        <v>37</v>
      </c>
      <c r="V44" t="s">
        <v>655</v>
      </c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5:22" ht="15" customHeight="1">
      <c r="E46" s="7" t="s">
        <v>728</v>
      </c>
      <c r="F46" s="7"/>
      <c r="G46" s="7"/>
      <c r="N46" s="9">
        <v>4810746</v>
      </c>
      <c r="R46" s="9">
        <v>3166057</v>
      </c>
      <c r="V46" t="s">
        <v>729</v>
      </c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22" ht="39.75" customHeight="1">
      <c r="A48" t="s">
        <v>730</v>
      </c>
      <c r="C48" t="s">
        <v>308</v>
      </c>
      <c r="E48" s="2" t="s">
        <v>731</v>
      </c>
      <c r="G48" t="s">
        <v>732</v>
      </c>
      <c r="I48" s="12">
        <v>16000000</v>
      </c>
      <c r="J48" s="12"/>
      <c r="N48" s="9">
        <v>15929485</v>
      </c>
      <c r="R48" s="9">
        <v>16032000</v>
      </c>
      <c r="V48" t="s">
        <v>733</v>
      </c>
    </row>
    <row r="49" spans="1:22" ht="39.75" customHeight="1">
      <c r="A49" t="s">
        <v>734</v>
      </c>
      <c r="C49" t="s">
        <v>308</v>
      </c>
      <c r="E49" s="2" t="s">
        <v>735</v>
      </c>
      <c r="G49" t="s">
        <v>736</v>
      </c>
      <c r="I49" s="12">
        <v>21446929</v>
      </c>
      <c r="J49" s="12"/>
      <c r="N49" s="9">
        <v>21273211</v>
      </c>
      <c r="R49" s="9">
        <v>21438351</v>
      </c>
      <c r="V49" t="s">
        <v>737</v>
      </c>
    </row>
    <row r="50" spans="1:22" ht="15">
      <c r="A50" t="s">
        <v>738</v>
      </c>
      <c r="C50" t="s">
        <v>308</v>
      </c>
      <c r="E50" t="s">
        <v>739</v>
      </c>
      <c r="G50" t="s">
        <v>740</v>
      </c>
      <c r="J50" s="9">
        <v>544761</v>
      </c>
      <c r="N50" s="9">
        <v>30241</v>
      </c>
      <c r="R50" t="s">
        <v>37</v>
      </c>
      <c r="V50" t="s">
        <v>655</v>
      </c>
    </row>
    <row r="51" spans="1:22" ht="39.75" customHeight="1">
      <c r="A51" t="s">
        <v>741</v>
      </c>
      <c r="C51" t="s">
        <v>308</v>
      </c>
      <c r="E51" s="2" t="s">
        <v>742</v>
      </c>
      <c r="G51" t="s">
        <v>743</v>
      </c>
      <c r="I51" s="12">
        <v>2315090</v>
      </c>
      <c r="J51" s="12"/>
      <c r="N51" s="9">
        <v>1189177</v>
      </c>
      <c r="R51" s="9">
        <v>6260</v>
      </c>
      <c r="V51" t="s">
        <v>655</v>
      </c>
    </row>
    <row r="52" spans="1:22" ht="15">
      <c r="A52" t="s">
        <v>744</v>
      </c>
      <c r="C52" t="s">
        <v>308</v>
      </c>
      <c r="E52" t="s">
        <v>398</v>
      </c>
      <c r="G52" t="s">
        <v>745</v>
      </c>
      <c r="J52" s="9">
        <v>750000</v>
      </c>
      <c r="N52" s="9">
        <v>750000</v>
      </c>
      <c r="R52" s="9">
        <v>792165</v>
      </c>
      <c r="V52" t="s">
        <v>642</v>
      </c>
    </row>
    <row r="53" spans="1:22" ht="39.75" customHeight="1">
      <c r="A53" t="s">
        <v>746</v>
      </c>
      <c r="C53" t="s">
        <v>308</v>
      </c>
      <c r="E53" s="2" t="s">
        <v>747</v>
      </c>
      <c r="G53" t="s">
        <v>745</v>
      </c>
      <c r="I53" s="12">
        <v>10000000</v>
      </c>
      <c r="J53" s="12"/>
      <c r="N53" s="9">
        <v>9952251</v>
      </c>
      <c r="R53" s="9">
        <v>9807000</v>
      </c>
      <c r="V53" t="s">
        <v>748</v>
      </c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5:22" ht="15">
      <c r="E55" s="4" t="s">
        <v>749</v>
      </c>
      <c r="N55" s="9">
        <v>49124365</v>
      </c>
      <c r="R55" s="9">
        <v>48075776</v>
      </c>
      <c r="V55" t="s">
        <v>750</v>
      </c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22" ht="39.75" customHeight="1">
      <c r="A57" t="s">
        <v>751</v>
      </c>
      <c r="C57" t="s">
        <v>312</v>
      </c>
      <c r="E57" s="2" t="s">
        <v>752</v>
      </c>
      <c r="G57" t="s">
        <v>753</v>
      </c>
      <c r="I57" s="12">
        <v>2216427</v>
      </c>
      <c r="J57" s="12"/>
      <c r="N57" s="9">
        <v>2216427</v>
      </c>
      <c r="R57" s="9">
        <v>2100286</v>
      </c>
      <c r="V57" t="s">
        <v>271</v>
      </c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5:22" ht="15" customHeight="1">
      <c r="E59" s="7" t="s">
        <v>754</v>
      </c>
      <c r="F59" s="7"/>
      <c r="G59" s="7"/>
      <c r="N59" s="9">
        <v>2216427</v>
      </c>
      <c r="R59" s="9">
        <v>2100286</v>
      </c>
      <c r="V59" t="s">
        <v>271</v>
      </c>
    </row>
    <row r="60" spans="1:10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22" ht="15">
      <c r="A61" t="s">
        <v>755</v>
      </c>
      <c r="C61" t="s">
        <v>307</v>
      </c>
      <c r="E61" t="s">
        <v>678</v>
      </c>
      <c r="G61" t="s">
        <v>756</v>
      </c>
      <c r="J61" s="9">
        <v>400000</v>
      </c>
      <c r="N61" s="9">
        <v>400000</v>
      </c>
      <c r="R61" s="9">
        <v>402990</v>
      </c>
      <c r="V61" t="s">
        <v>679</v>
      </c>
    </row>
    <row r="62" spans="1:22" ht="39.75" customHeight="1">
      <c r="A62" t="s">
        <v>757</v>
      </c>
      <c r="C62" t="s">
        <v>307</v>
      </c>
      <c r="E62" s="2" t="s">
        <v>758</v>
      </c>
      <c r="G62" t="s">
        <v>756</v>
      </c>
      <c r="I62" s="12">
        <v>10000000</v>
      </c>
      <c r="J62" s="12"/>
      <c r="N62" s="9">
        <v>9923962</v>
      </c>
      <c r="R62" s="9">
        <v>10020000</v>
      </c>
      <c r="V62" t="s">
        <v>759</v>
      </c>
    </row>
    <row r="63" spans="1:22" ht="39.75" customHeight="1">
      <c r="A63" t="s">
        <v>760</v>
      </c>
      <c r="C63" t="s">
        <v>307</v>
      </c>
      <c r="E63" s="2" t="s">
        <v>761</v>
      </c>
      <c r="G63" t="s">
        <v>756</v>
      </c>
      <c r="I63" s="3" t="s">
        <v>38</v>
      </c>
      <c r="J63" s="3"/>
      <c r="N63" t="s">
        <v>37</v>
      </c>
      <c r="R63" t="s">
        <v>37</v>
      </c>
      <c r="V63" t="s">
        <v>655</v>
      </c>
    </row>
    <row r="64" spans="1:22" ht="15">
      <c r="A64" t="s">
        <v>762</v>
      </c>
      <c r="C64" t="s">
        <v>307</v>
      </c>
      <c r="E64" t="s">
        <v>763</v>
      </c>
      <c r="G64" t="s">
        <v>764</v>
      </c>
      <c r="I64" s="12">
        <v>19950000</v>
      </c>
      <c r="J64" s="12"/>
      <c r="N64" s="9">
        <v>19877861</v>
      </c>
      <c r="R64" s="9">
        <v>19991895</v>
      </c>
      <c r="V64" t="s">
        <v>282</v>
      </c>
    </row>
    <row r="65" spans="1:22" ht="15">
      <c r="A65" t="s">
        <v>765</v>
      </c>
      <c r="C65" t="s">
        <v>307</v>
      </c>
      <c r="E65" t="s">
        <v>657</v>
      </c>
      <c r="G65" t="s">
        <v>764</v>
      </c>
      <c r="J65" s="9">
        <v>999</v>
      </c>
      <c r="N65" s="9">
        <v>999000</v>
      </c>
      <c r="R65" s="9">
        <v>2387705</v>
      </c>
      <c r="V65" t="s">
        <v>766</v>
      </c>
    </row>
    <row r="66" spans="1:22" ht="39.75" customHeight="1">
      <c r="A66" t="s">
        <v>767</v>
      </c>
      <c r="C66" t="s">
        <v>307</v>
      </c>
      <c r="E66" s="2" t="s">
        <v>768</v>
      </c>
      <c r="G66" t="s">
        <v>769</v>
      </c>
      <c r="I66" s="12">
        <v>15000000</v>
      </c>
      <c r="J66" s="12"/>
      <c r="N66" s="9">
        <v>14898535</v>
      </c>
      <c r="R66" s="9">
        <v>15096000</v>
      </c>
      <c r="V66" t="s">
        <v>688</v>
      </c>
    </row>
    <row r="67" spans="1:22" ht="15">
      <c r="A67" t="s">
        <v>770</v>
      </c>
      <c r="C67" t="s">
        <v>307</v>
      </c>
      <c r="E67" t="s">
        <v>398</v>
      </c>
      <c r="G67" t="s">
        <v>771</v>
      </c>
      <c r="J67" s="9">
        <v>5000</v>
      </c>
      <c r="N67" s="9">
        <v>500000</v>
      </c>
      <c r="R67" s="9">
        <v>208250</v>
      </c>
      <c r="V67" t="s">
        <v>772</v>
      </c>
    </row>
    <row r="68" spans="1:22" ht="15">
      <c r="A68" t="s">
        <v>773</v>
      </c>
      <c r="C68" t="s">
        <v>307</v>
      </c>
      <c r="E68" t="s">
        <v>774</v>
      </c>
      <c r="G68" t="s">
        <v>771</v>
      </c>
      <c r="I68" s="12">
        <v>7300000</v>
      </c>
      <c r="J68" s="12"/>
      <c r="N68" s="9">
        <v>7263114</v>
      </c>
      <c r="R68" s="9">
        <v>6735710</v>
      </c>
      <c r="V68" t="s">
        <v>775</v>
      </c>
    </row>
    <row r="69" spans="1:22" ht="15">
      <c r="A69" t="s">
        <v>776</v>
      </c>
      <c r="C69" t="s">
        <v>307</v>
      </c>
      <c r="E69" t="s">
        <v>398</v>
      </c>
      <c r="G69" t="s">
        <v>777</v>
      </c>
      <c r="J69" s="9">
        <v>5081</v>
      </c>
      <c r="N69" s="9">
        <v>508077</v>
      </c>
      <c r="R69" t="s">
        <v>37</v>
      </c>
      <c r="V69" t="s">
        <v>655</v>
      </c>
    </row>
    <row r="70" spans="1:22" ht="39.75" customHeight="1">
      <c r="A70" t="s">
        <v>778</v>
      </c>
      <c r="C70" t="s">
        <v>307</v>
      </c>
      <c r="E70" s="2" t="s">
        <v>779</v>
      </c>
      <c r="G70" t="s">
        <v>777</v>
      </c>
      <c r="I70" s="12">
        <v>4200000</v>
      </c>
      <c r="J70" s="12"/>
      <c r="N70" s="9">
        <v>4189094</v>
      </c>
      <c r="R70" s="9">
        <v>2499000</v>
      </c>
      <c r="V70" t="s">
        <v>780</v>
      </c>
    </row>
    <row r="71" spans="1:10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5:22" ht="15" customHeight="1">
      <c r="E72" s="7" t="s">
        <v>781</v>
      </c>
      <c r="F72" s="7"/>
      <c r="G72" s="7"/>
      <c r="N72" s="9">
        <v>58559643</v>
      </c>
      <c r="R72" s="9">
        <v>57341550</v>
      </c>
      <c r="V72" t="s">
        <v>782</v>
      </c>
    </row>
    <row r="73" spans="1:10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3" ht="15" customHeight="1">
      <c r="A74" s="7" t="s">
        <v>783</v>
      </c>
      <c r="B74" s="7"/>
      <c r="C74" s="7"/>
      <c r="M74" s="4"/>
      <c r="N74" s="8">
        <v>307136188</v>
      </c>
      <c r="O74" s="4"/>
      <c r="Q74" s="4"/>
      <c r="R74" s="8">
        <v>306511427</v>
      </c>
      <c r="S74" s="4"/>
      <c r="U74" s="4"/>
      <c r="V74" s="4" t="s">
        <v>784</v>
      </c>
      <c r="W74" s="4"/>
    </row>
    <row r="75" spans="1:10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1" ht="15">
      <c r="A76" s="1" t="s">
        <v>785</v>
      </c>
      <c r="B76" s="1"/>
      <c r="C76" s="1"/>
      <c r="D76" s="1"/>
      <c r="E76" s="1"/>
      <c r="F76" s="1"/>
      <c r="G76" s="1"/>
      <c r="H76" s="1"/>
      <c r="I76" s="1"/>
      <c r="J76" s="1"/>
      <c r="K76" s="4"/>
    </row>
    <row r="77" spans="1:22" ht="39.75" customHeight="1">
      <c r="A77" t="s">
        <v>786</v>
      </c>
      <c r="C77" t="s">
        <v>304</v>
      </c>
      <c r="E77" s="2" t="s">
        <v>787</v>
      </c>
      <c r="G77" t="s">
        <v>788</v>
      </c>
      <c r="I77" s="12">
        <v>7000000</v>
      </c>
      <c r="J77" s="12"/>
      <c r="N77" s="9">
        <v>6956976</v>
      </c>
      <c r="R77" s="9">
        <v>7140000</v>
      </c>
      <c r="V77" t="s">
        <v>674</v>
      </c>
    </row>
    <row r="78" spans="1:22" ht="15">
      <c r="A78" t="s">
        <v>789</v>
      </c>
      <c r="C78" t="s">
        <v>304</v>
      </c>
      <c r="E78" t="s">
        <v>790</v>
      </c>
      <c r="G78" t="s">
        <v>788</v>
      </c>
      <c r="J78" s="9">
        <v>850000</v>
      </c>
      <c r="N78" s="9">
        <v>850000</v>
      </c>
      <c r="R78" s="9">
        <v>1496169</v>
      </c>
      <c r="V78" t="s">
        <v>791</v>
      </c>
    </row>
    <row r="79" spans="1:10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5:22" ht="15" customHeight="1">
      <c r="E80" s="7" t="s">
        <v>716</v>
      </c>
      <c r="F80" s="7"/>
      <c r="G80" s="7"/>
      <c r="N80" s="9">
        <v>7806976</v>
      </c>
      <c r="R80" s="9">
        <v>8636169</v>
      </c>
      <c r="V80" t="s">
        <v>792</v>
      </c>
    </row>
    <row r="81" spans="1:10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22" ht="15">
      <c r="A82" t="s">
        <v>793</v>
      </c>
      <c r="C82" t="s">
        <v>311</v>
      </c>
      <c r="E82" t="s">
        <v>398</v>
      </c>
      <c r="G82" t="s">
        <v>794</v>
      </c>
      <c r="J82" s="9">
        <v>60000</v>
      </c>
      <c r="N82" s="9">
        <v>9685028</v>
      </c>
      <c r="R82" s="9">
        <v>1804200</v>
      </c>
      <c r="V82" t="s">
        <v>795</v>
      </c>
    </row>
    <row r="83" spans="1:22" ht="39.75" customHeight="1">
      <c r="A83" t="s">
        <v>796</v>
      </c>
      <c r="C83" t="s">
        <v>311</v>
      </c>
      <c r="E83" s="2" t="s">
        <v>797</v>
      </c>
      <c r="G83" t="s">
        <v>794</v>
      </c>
      <c r="I83" s="12">
        <v>1022712</v>
      </c>
      <c r="J83" s="12"/>
      <c r="N83" s="9">
        <v>1022712</v>
      </c>
      <c r="R83" s="9">
        <v>1022712</v>
      </c>
      <c r="V83" t="s">
        <v>798</v>
      </c>
    </row>
    <row r="84" spans="1:10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5:22" ht="15">
      <c r="E85" s="4" t="s">
        <v>799</v>
      </c>
      <c r="N85" s="9">
        <v>10707740</v>
      </c>
      <c r="R85" s="9">
        <v>2826912</v>
      </c>
      <c r="V85" t="s">
        <v>800</v>
      </c>
    </row>
    <row r="86" spans="1:10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23" ht="15">
      <c r="A87" s="4" t="s">
        <v>801</v>
      </c>
      <c r="M87" s="4"/>
      <c r="N87" s="8">
        <v>18514716</v>
      </c>
      <c r="O87" s="4"/>
      <c r="Q87" s="4"/>
      <c r="R87" s="8">
        <v>11463081</v>
      </c>
      <c r="S87" s="4"/>
      <c r="U87" s="4"/>
      <c r="V87" s="4" t="s">
        <v>802</v>
      </c>
      <c r="W87" s="4"/>
    </row>
    <row r="88" spans="1:10" ht="15">
      <c r="A88" s="3"/>
      <c r="B88" s="3"/>
      <c r="C88" s="3"/>
      <c r="D88" s="3"/>
      <c r="E88" s="3"/>
      <c r="F88" s="3"/>
      <c r="G88" s="3"/>
      <c r="H88" s="3"/>
      <c r="I88" s="3"/>
      <c r="J88" s="3"/>
    </row>
  </sheetData>
  <sheetProtection selectLockedCells="1" selectUnlockedCells="1"/>
  <mergeCells count="70">
    <mergeCell ref="A2:F2"/>
    <mergeCell ref="I5:J5"/>
    <mergeCell ref="M5:N5"/>
    <mergeCell ref="Q5:R5"/>
    <mergeCell ref="U5:V5"/>
    <mergeCell ref="A6:C6"/>
    <mergeCell ref="D6:E6"/>
    <mergeCell ref="F6:G6"/>
    <mergeCell ref="H6:K6"/>
    <mergeCell ref="L6:O6"/>
    <mergeCell ref="P6:S6"/>
    <mergeCell ref="T6:W6"/>
    <mergeCell ref="A7:C7"/>
    <mergeCell ref="I8:J8"/>
    <mergeCell ref="M8:N8"/>
    <mergeCell ref="Q8:R8"/>
    <mergeCell ref="I9:J9"/>
    <mergeCell ref="I11:J11"/>
    <mergeCell ref="I12:J12"/>
    <mergeCell ref="I13:J13"/>
    <mergeCell ref="I14:J14"/>
    <mergeCell ref="I16:J16"/>
    <mergeCell ref="I18:J18"/>
    <mergeCell ref="I19:J19"/>
    <mergeCell ref="I20:J20"/>
    <mergeCell ref="I21:J21"/>
    <mergeCell ref="I24:J24"/>
    <mergeCell ref="I25:J25"/>
    <mergeCell ref="I26:J26"/>
    <mergeCell ref="I27:J27"/>
    <mergeCell ref="I28:J28"/>
    <mergeCell ref="I29:J29"/>
    <mergeCell ref="I30:J30"/>
    <mergeCell ref="I32:J32"/>
    <mergeCell ref="E35:G35"/>
    <mergeCell ref="A38:J38"/>
    <mergeCell ref="E39:G39"/>
    <mergeCell ref="A45:J45"/>
    <mergeCell ref="E46:G46"/>
    <mergeCell ref="A47:J47"/>
    <mergeCell ref="I48:J48"/>
    <mergeCell ref="I49:J49"/>
    <mergeCell ref="I51:J51"/>
    <mergeCell ref="I53:J53"/>
    <mergeCell ref="A54:J54"/>
    <mergeCell ref="A56:J56"/>
    <mergeCell ref="I57:J57"/>
    <mergeCell ref="A58:J58"/>
    <mergeCell ref="E59:G59"/>
    <mergeCell ref="A60:J60"/>
    <mergeCell ref="I62:J62"/>
    <mergeCell ref="I63:J63"/>
    <mergeCell ref="I64:J64"/>
    <mergeCell ref="I66:J66"/>
    <mergeCell ref="I68:J68"/>
    <mergeCell ref="I70:J70"/>
    <mergeCell ref="A71:J71"/>
    <mergeCell ref="E72:G72"/>
    <mergeCell ref="A73:J73"/>
    <mergeCell ref="A74:C74"/>
    <mergeCell ref="A75:J75"/>
    <mergeCell ref="A76:J76"/>
    <mergeCell ref="I77:J77"/>
    <mergeCell ref="A79:J79"/>
    <mergeCell ref="E80:G80"/>
    <mergeCell ref="A81:J81"/>
    <mergeCell ref="I83:J83"/>
    <mergeCell ref="A84:J84"/>
    <mergeCell ref="A86:J86"/>
    <mergeCell ref="A88:J8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W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625</v>
      </c>
      <c r="C3" s="4" t="s">
        <v>626</v>
      </c>
      <c r="E3" s="18" t="s">
        <v>627</v>
      </c>
      <c r="G3" s="18" t="s">
        <v>803</v>
      </c>
      <c r="I3" s="7" t="s">
        <v>629</v>
      </c>
      <c r="J3" s="7"/>
      <c r="M3" s="1" t="s">
        <v>384</v>
      </c>
      <c r="N3" s="1"/>
      <c r="Q3" s="7" t="s">
        <v>630</v>
      </c>
      <c r="R3" s="7"/>
      <c r="U3" s="7" t="s">
        <v>631</v>
      </c>
      <c r="V3" s="7"/>
    </row>
    <row r="4" ht="15">
      <c r="A4" s="4" t="s">
        <v>804</v>
      </c>
    </row>
    <row r="5" spans="1:22" ht="15">
      <c r="A5" t="s">
        <v>805</v>
      </c>
      <c r="C5" t="s">
        <v>304</v>
      </c>
      <c r="E5" t="s">
        <v>806</v>
      </c>
      <c r="G5" t="s">
        <v>807</v>
      </c>
      <c r="J5" s="9">
        <v>5080000</v>
      </c>
      <c r="M5" s="12">
        <v>9683612</v>
      </c>
      <c r="N5" s="12"/>
      <c r="Q5" s="12">
        <v>13357444</v>
      </c>
      <c r="R5" s="12"/>
      <c r="V5" t="s">
        <v>808</v>
      </c>
    </row>
    <row r="6" spans="1:22" ht="15">
      <c r="A6" t="s">
        <v>809</v>
      </c>
      <c r="C6" t="s">
        <v>304</v>
      </c>
      <c r="E6" t="s">
        <v>810</v>
      </c>
      <c r="G6" t="s">
        <v>811</v>
      </c>
      <c r="I6" s="12">
        <v>21184063</v>
      </c>
      <c r="J6" s="12"/>
      <c r="N6" s="9">
        <v>21126021</v>
      </c>
      <c r="R6" s="9">
        <v>21268799</v>
      </c>
      <c r="V6" t="s">
        <v>812</v>
      </c>
    </row>
    <row r="7" spans="1:22" ht="15">
      <c r="A7" t="s">
        <v>813</v>
      </c>
      <c r="C7" t="s">
        <v>304</v>
      </c>
      <c r="E7" t="s">
        <v>810</v>
      </c>
      <c r="G7" t="s">
        <v>814</v>
      </c>
      <c r="I7" s="12">
        <v>3804244</v>
      </c>
      <c r="J7" s="12"/>
      <c r="N7" s="9">
        <v>3768025</v>
      </c>
      <c r="R7" s="9">
        <v>3819461</v>
      </c>
      <c r="V7" t="s">
        <v>815</v>
      </c>
    </row>
    <row r="8" spans="1:22" ht="15">
      <c r="A8" t="s">
        <v>816</v>
      </c>
      <c r="C8" t="s">
        <v>304</v>
      </c>
      <c r="E8" t="s">
        <v>817</v>
      </c>
      <c r="G8" t="s">
        <v>818</v>
      </c>
      <c r="I8" s="12">
        <v>5067057</v>
      </c>
      <c r="J8" s="12"/>
      <c r="N8" s="9">
        <v>5021133</v>
      </c>
      <c r="R8" s="9">
        <v>5092899</v>
      </c>
      <c r="V8" t="s">
        <v>705</v>
      </c>
    </row>
    <row r="9" spans="1:22" ht="15">
      <c r="A9" t="s">
        <v>819</v>
      </c>
      <c r="C9" t="s">
        <v>304</v>
      </c>
      <c r="E9" t="s">
        <v>678</v>
      </c>
      <c r="G9" t="s">
        <v>818</v>
      </c>
      <c r="J9" s="9">
        <v>3150000</v>
      </c>
      <c r="N9" s="9">
        <v>3150000</v>
      </c>
      <c r="R9" s="9">
        <v>5179101</v>
      </c>
      <c r="V9" t="s">
        <v>820</v>
      </c>
    </row>
    <row r="11" spans="5:22" ht="15" customHeight="1">
      <c r="E11" s="7" t="s">
        <v>716</v>
      </c>
      <c r="F11" s="7"/>
      <c r="G11" s="7"/>
      <c r="N11" s="9">
        <v>42748791</v>
      </c>
      <c r="R11" s="9">
        <v>48717704</v>
      </c>
      <c r="V11" t="s">
        <v>821</v>
      </c>
    </row>
    <row r="13" spans="1:22" ht="15">
      <c r="A13" t="s">
        <v>822</v>
      </c>
      <c r="C13" t="s">
        <v>823</v>
      </c>
      <c r="E13" t="s">
        <v>824</v>
      </c>
      <c r="G13" t="s">
        <v>825</v>
      </c>
      <c r="I13" s="12">
        <v>69500000</v>
      </c>
      <c r="J13" s="12"/>
      <c r="N13" s="9">
        <v>23516398</v>
      </c>
      <c r="R13" s="9">
        <v>25393508</v>
      </c>
      <c r="V13" t="s">
        <v>826</v>
      </c>
    </row>
    <row r="14" spans="1:22" ht="15">
      <c r="A14" t="s">
        <v>827</v>
      </c>
      <c r="C14" t="s">
        <v>823</v>
      </c>
      <c r="E14" t="s">
        <v>828</v>
      </c>
      <c r="G14" t="s">
        <v>829</v>
      </c>
      <c r="I14" s="12">
        <v>2500000</v>
      </c>
      <c r="J14" s="12"/>
      <c r="N14" s="9">
        <v>2500000</v>
      </c>
      <c r="R14" s="9">
        <v>2483500</v>
      </c>
      <c r="V14" t="s">
        <v>780</v>
      </c>
    </row>
    <row r="15" spans="1:22" ht="15">
      <c r="A15" t="s">
        <v>830</v>
      </c>
      <c r="C15" t="s">
        <v>823</v>
      </c>
      <c r="E15" t="s">
        <v>831</v>
      </c>
      <c r="G15" t="s">
        <v>829</v>
      </c>
      <c r="I15" s="12">
        <v>7500000</v>
      </c>
      <c r="J15" s="12"/>
      <c r="N15" s="9">
        <v>7500000</v>
      </c>
      <c r="R15" s="9">
        <v>7450500</v>
      </c>
      <c r="V15" t="s">
        <v>832</v>
      </c>
    </row>
    <row r="17" spans="5:22" ht="15" customHeight="1">
      <c r="E17" s="7" t="s">
        <v>833</v>
      </c>
      <c r="F17" s="7"/>
      <c r="G17" s="7"/>
      <c r="N17" s="9">
        <v>33516398</v>
      </c>
      <c r="R17" s="9">
        <v>35327508</v>
      </c>
      <c r="V17" t="s">
        <v>834</v>
      </c>
    </row>
    <row r="19" spans="1:23" ht="15">
      <c r="A19" s="4" t="s">
        <v>835</v>
      </c>
      <c r="M19" s="4"/>
      <c r="N19" s="8">
        <v>76265189</v>
      </c>
      <c r="O19" s="4"/>
      <c r="Q19" s="4"/>
      <c r="R19" s="8">
        <v>84045212</v>
      </c>
      <c r="S19" s="4"/>
      <c r="U19" s="4"/>
      <c r="V19" s="4" t="s">
        <v>836</v>
      </c>
      <c r="W19" s="4"/>
    </row>
    <row r="21" spans="1:23" ht="15">
      <c r="A21" s="4" t="s">
        <v>837</v>
      </c>
      <c r="M21" s="16">
        <v>401916093</v>
      </c>
      <c r="N21" s="16"/>
      <c r="O21" s="4"/>
      <c r="Q21" s="16">
        <v>402019720</v>
      </c>
      <c r="R21" s="16"/>
      <c r="S21" s="4"/>
      <c r="U21" s="4"/>
      <c r="V21" s="4" t="s">
        <v>838</v>
      </c>
      <c r="W21" s="4"/>
    </row>
    <row r="23" spans="2:2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9:22" ht="39.75" customHeight="1">
      <c r="I24" s="7" t="s">
        <v>839</v>
      </c>
      <c r="J24" s="7"/>
      <c r="M24" s="1" t="s">
        <v>384</v>
      </c>
      <c r="N24" s="1"/>
      <c r="Q24" s="1" t="s">
        <v>415</v>
      </c>
      <c r="R24" s="1"/>
      <c r="U24" s="7" t="s">
        <v>840</v>
      </c>
      <c r="V24" s="7"/>
    </row>
    <row r="25" spans="1:7" ht="15" customHeight="1">
      <c r="A25" s="7" t="s">
        <v>841</v>
      </c>
      <c r="B25" s="7"/>
      <c r="C25" s="7"/>
      <c r="D25" s="7"/>
      <c r="E25" s="7"/>
      <c r="F25" s="7"/>
      <c r="G25" s="7"/>
    </row>
    <row r="26" spans="1:22" ht="15">
      <c r="A26" t="s">
        <v>842</v>
      </c>
      <c r="J26" s="9">
        <v>62094394</v>
      </c>
      <c r="M26" s="12">
        <v>62094394</v>
      </c>
      <c r="N26" s="12"/>
      <c r="Q26" s="12">
        <v>62094394</v>
      </c>
      <c r="R26" s="12"/>
      <c r="V26" t="s">
        <v>843</v>
      </c>
    </row>
    <row r="28" spans="1:23" ht="15" customHeight="1">
      <c r="A28" s="7" t="s">
        <v>844</v>
      </c>
      <c r="B28" s="7"/>
      <c r="C28" s="7"/>
      <c r="D28" s="7"/>
      <c r="E28" s="7"/>
      <c r="I28" s="4"/>
      <c r="J28" s="8">
        <v>62094394</v>
      </c>
      <c r="K28" s="4"/>
      <c r="M28" s="16">
        <v>62094394</v>
      </c>
      <c r="N28" s="16"/>
      <c r="O28" s="4"/>
      <c r="Q28" s="16">
        <v>62094394</v>
      </c>
      <c r="R28" s="16"/>
      <c r="S28" s="4"/>
      <c r="U28" s="4"/>
      <c r="V28" s="4" t="s">
        <v>843</v>
      </c>
      <c r="W28" s="4"/>
    </row>
    <row r="29" spans="1:3" ht="15">
      <c r="A29" s="3"/>
      <c r="B29" s="3"/>
      <c r="C29" s="3"/>
    </row>
  </sheetData>
  <sheetProtection selectLockedCells="1" selectUnlockedCells="1"/>
  <mergeCells count="34">
    <mergeCell ref="I3:J3"/>
    <mergeCell ref="M3:N3"/>
    <mergeCell ref="Q3:R3"/>
    <mergeCell ref="U3:V3"/>
    <mergeCell ref="M5:N5"/>
    <mergeCell ref="Q5:R5"/>
    <mergeCell ref="I6:J6"/>
    <mergeCell ref="I7:J7"/>
    <mergeCell ref="I8:J8"/>
    <mergeCell ref="E11:G11"/>
    <mergeCell ref="I13:J13"/>
    <mergeCell ref="I14:J14"/>
    <mergeCell ref="I15:J15"/>
    <mergeCell ref="E17:G17"/>
    <mergeCell ref="M21:N21"/>
    <mergeCell ref="Q21:R21"/>
    <mergeCell ref="B23:C23"/>
    <mergeCell ref="D23:E23"/>
    <mergeCell ref="F23:G23"/>
    <mergeCell ref="H23:K23"/>
    <mergeCell ref="L23:O23"/>
    <mergeCell ref="P23:S23"/>
    <mergeCell ref="T23:W23"/>
    <mergeCell ref="I24:J24"/>
    <mergeCell ref="M24:N24"/>
    <mergeCell ref="Q24:R24"/>
    <mergeCell ref="U24:V24"/>
    <mergeCell ref="A25:G25"/>
    <mergeCell ref="M26:N26"/>
    <mergeCell ref="Q26:R26"/>
    <mergeCell ref="A28:E28"/>
    <mergeCell ref="M28:N28"/>
    <mergeCell ref="Q28:R28"/>
    <mergeCell ref="A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625</v>
      </c>
      <c r="C3" s="1" t="s">
        <v>845</v>
      </c>
      <c r="D3" s="1"/>
      <c r="G3" s="1" t="s">
        <v>846</v>
      </c>
      <c r="H3" s="1"/>
      <c r="K3" s="7" t="s">
        <v>847</v>
      </c>
      <c r="L3" s="7"/>
      <c r="O3" s="7" t="s">
        <v>848</v>
      </c>
      <c r="P3" s="7"/>
      <c r="S3" s="7" t="s">
        <v>849</v>
      </c>
      <c r="T3" s="7"/>
      <c r="W3" s="7" t="s">
        <v>850</v>
      </c>
      <c r="X3" s="7"/>
    </row>
    <row r="4" spans="1:24" ht="15">
      <c r="A4" t="s">
        <v>439</v>
      </c>
      <c r="C4" s="3" t="s">
        <v>38</v>
      </c>
      <c r="D4" s="3"/>
      <c r="G4" s="3" t="s">
        <v>38</v>
      </c>
      <c r="H4" s="3"/>
      <c r="K4" s="12">
        <v>963289</v>
      </c>
      <c r="L4" s="12"/>
      <c r="O4" s="3" t="s">
        <v>38</v>
      </c>
      <c r="P4" s="3"/>
      <c r="S4" s="3" t="s">
        <v>38</v>
      </c>
      <c r="T4" s="3"/>
      <c r="W4" s="12">
        <v>776012</v>
      </c>
      <c r="X4" s="12"/>
    </row>
    <row r="5" spans="1:24" ht="15">
      <c r="A5" t="s">
        <v>409</v>
      </c>
      <c r="D5" t="s">
        <v>37</v>
      </c>
      <c r="H5" t="s">
        <v>37</v>
      </c>
      <c r="L5" s="9">
        <v>150284</v>
      </c>
      <c r="P5" t="s">
        <v>37</v>
      </c>
      <c r="T5" t="s">
        <v>37</v>
      </c>
      <c r="X5" s="11">
        <v>-1629600</v>
      </c>
    </row>
    <row r="7" spans="1:24" ht="15">
      <c r="A7" s="4" t="s">
        <v>52</v>
      </c>
      <c r="C7" s="3" t="s">
        <v>38</v>
      </c>
      <c r="D7" s="3"/>
      <c r="G7" s="3" t="s">
        <v>38</v>
      </c>
      <c r="H7" s="3"/>
      <c r="K7" s="12">
        <v>1113573</v>
      </c>
      <c r="L7" s="12"/>
      <c r="O7" s="3" t="s">
        <v>38</v>
      </c>
      <c r="P7" s="3"/>
      <c r="S7" s="3" t="s">
        <v>38</v>
      </c>
      <c r="T7" s="3"/>
      <c r="W7" s="19">
        <v>-853588</v>
      </c>
      <c r="X7" s="19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30</v>
      </c>
      <c r="C3" s="7" t="s">
        <v>31</v>
      </c>
      <c r="D3" s="7"/>
      <c r="G3" s="7" t="s">
        <v>32</v>
      </c>
      <c r="H3" s="7"/>
      <c r="K3" s="7" t="s">
        <v>33</v>
      </c>
      <c r="L3" s="7"/>
      <c r="O3" s="7" t="s">
        <v>34</v>
      </c>
      <c r="P3" s="7"/>
    </row>
    <row r="4" spans="1:16" ht="15">
      <c r="A4" t="s">
        <v>35</v>
      </c>
      <c r="C4" s="4"/>
      <c r="D4" s="8">
        <v>2500</v>
      </c>
      <c r="E4" s="4"/>
      <c r="G4" s="5">
        <v>15.59</v>
      </c>
      <c r="H4" s="5"/>
      <c r="I4" s="4"/>
      <c r="K4" s="4"/>
      <c r="L4" s="8">
        <v>2500</v>
      </c>
      <c r="M4" s="4"/>
      <c r="P4" s="9">
        <v>397500</v>
      </c>
    </row>
    <row r="5" spans="1:16" ht="15">
      <c r="A5" t="s">
        <v>36</v>
      </c>
      <c r="D5" t="s">
        <v>37</v>
      </c>
      <c r="G5" s="3" t="s">
        <v>38</v>
      </c>
      <c r="H5" s="3"/>
      <c r="L5" s="9">
        <v>2500</v>
      </c>
      <c r="P5" s="9">
        <v>397500</v>
      </c>
    </row>
    <row r="6" spans="1:16" ht="15">
      <c r="A6" t="s">
        <v>39</v>
      </c>
      <c r="D6" s="9">
        <v>4200</v>
      </c>
      <c r="G6" s="5">
        <v>13.86</v>
      </c>
      <c r="H6" s="5"/>
      <c r="I6" s="4"/>
      <c r="L6" s="9">
        <v>6700</v>
      </c>
      <c r="P6" s="9">
        <v>393300</v>
      </c>
    </row>
    <row r="7" spans="1:16" ht="15">
      <c r="A7" t="s">
        <v>40</v>
      </c>
      <c r="D7" s="9">
        <v>18717</v>
      </c>
      <c r="G7" s="6">
        <v>13.86</v>
      </c>
      <c r="H7" s="6"/>
      <c r="L7" s="9">
        <v>25417</v>
      </c>
      <c r="P7" s="9">
        <v>374583</v>
      </c>
    </row>
    <row r="8" spans="1:16" ht="15">
      <c r="A8" t="s">
        <v>41</v>
      </c>
      <c r="D8" s="9">
        <v>16282</v>
      </c>
      <c r="G8" s="5">
        <v>14.57</v>
      </c>
      <c r="H8" s="5"/>
      <c r="I8" s="4"/>
      <c r="L8" s="9">
        <v>41699</v>
      </c>
      <c r="P8" s="9">
        <v>358301</v>
      </c>
    </row>
    <row r="9" spans="1:16" ht="15">
      <c r="A9" t="s">
        <v>42</v>
      </c>
      <c r="D9" s="9">
        <v>7858</v>
      </c>
      <c r="G9" s="5">
        <v>16.22</v>
      </c>
      <c r="H9" s="5"/>
      <c r="I9" s="4"/>
      <c r="L9" s="9">
        <v>49557</v>
      </c>
      <c r="P9" s="9">
        <v>350443</v>
      </c>
    </row>
    <row r="10" spans="1:16" ht="15">
      <c r="A10" t="s">
        <v>43</v>
      </c>
      <c r="D10" s="9">
        <v>21357</v>
      </c>
      <c r="G10" s="5">
        <v>16.29</v>
      </c>
      <c r="H10" s="5"/>
      <c r="I10" s="4"/>
      <c r="L10" s="9">
        <v>70914</v>
      </c>
      <c r="P10" s="9">
        <v>329086</v>
      </c>
    </row>
    <row r="11" spans="1:16" ht="15">
      <c r="A11" t="s">
        <v>44</v>
      </c>
      <c r="D11" s="9">
        <v>8310</v>
      </c>
      <c r="G11" s="5">
        <v>16.5</v>
      </c>
      <c r="H11" s="5"/>
      <c r="I11" s="4"/>
      <c r="L11" s="9">
        <v>79224</v>
      </c>
      <c r="P11" s="9">
        <v>320776</v>
      </c>
    </row>
    <row r="12" spans="1:16" ht="15">
      <c r="A12" t="s">
        <v>45</v>
      </c>
      <c r="D12" s="9">
        <v>19212</v>
      </c>
      <c r="G12" s="5">
        <v>17.31</v>
      </c>
      <c r="H12" s="5"/>
      <c r="I12" s="4"/>
      <c r="L12" s="9">
        <v>98436</v>
      </c>
      <c r="P12" s="9">
        <v>301564</v>
      </c>
    </row>
    <row r="13" spans="1:16" ht="15">
      <c r="A13" t="s">
        <v>46</v>
      </c>
      <c r="D13" s="9">
        <v>40058</v>
      </c>
      <c r="G13" s="5">
        <v>17.44</v>
      </c>
      <c r="H13" s="5"/>
      <c r="I13" s="4"/>
      <c r="L13" s="9">
        <v>138494</v>
      </c>
      <c r="P13" s="9">
        <v>261506</v>
      </c>
    </row>
    <row r="14" spans="1:16" ht="15">
      <c r="A14" t="s">
        <v>47</v>
      </c>
      <c r="D14" s="9">
        <v>40221</v>
      </c>
      <c r="G14" s="5">
        <v>18.04</v>
      </c>
      <c r="H14" s="5"/>
      <c r="I14" s="4"/>
      <c r="L14" s="9">
        <v>178715</v>
      </c>
      <c r="P14" s="9">
        <v>221285</v>
      </c>
    </row>
    <row r="15" spans="1:16" ht="15">
      <c r="A15" t="s">
        <v>48</v>
      </c>
      <c r="D15" s="9">
        <v>27076</v>
      </c>
      <c r="G15" s="5">
        <v>18.1</v>
      </c>
      <c r="H15" s="5"/>
      <c r="I15" s="4"/>
      <c r="L15" s="9">
        <v>205791</v>
      </c>
      <c r="P15" s="9">
        <v>394209</v>
      </c>
    </row>
    <row r="16" spans="1:16" ht="15">
      <c r="A16" t="s">
        <v>49</v>
      </c>
      <c r="D16" s="9">
        <v>8600</v>
      </c>
      <c r="G16" s="5">
        <v>18.24</v>
      </c>
      <c r="H16" s="5"/>
      <c r="I16" s="4"/>
      <c r="L16" s="9">
        <v>214391</v>
      </c>
      <c r="P16" s="9">
        <v>385609</v>
      </c>
    </row>
    <row r="17" spans="1:16" ht="15">
      <c r="A17" t="s">
        <v>50</v>
      </c>
      <c r="D17" s="9">
        <v>4100</v>
      </c>
      <c r="G17" s="5">
        <v>18.57</v>
      </c>
      <c r="H17" s="5"/>
      <c r="I17" s="4"/>
      <c r="L17" s="9">
        <v>218491</v>
      </c>
      <c r="P17" s="9">
        <v>381509</v>
      </c>
    </row>
    <row r="18" spans="1:16" ht="15">
      <c r="A18" t="s">
        <v>51</v>
      </c>
      <c r="D18" t="s">
        <v>37</v>
      </c>
      <c r="H18" t="s">
        <v>37</v>
      </c>
      <c r="L18" s="9">
        <v>218491</v>
      </c>
      <c r="P18" s="9">
        <v>381509</v>
      </c>
    </row>
    <row r="20" spans="1:9" ht="15">
      <c r="A20" t="s">
        <v>52</v>
      </c>
      <c r="D20" s="9">
        <v>218491</v>
      </c>
      <c r="G20" s="5">
        <v>16.87</v>
      </c>
      <c r="H20" s="5"/>
      <c r="I20" s="4"/>
    </row>
  </sheetData>
  <sheetProtection selectLockedCells="1" selectUnlockedCells="1"/>
  <mergeCells count="19">
    <mergeCell ref="C3:D3"/>
    <mergeCell ref="G3:H3"/>
    <mergeCell ref="K3:L3"/>
    <mergeCell ref="O3:P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625</v>
      </c>
      <c r="C3" s="1" t="s">
        <v>845</v>
      </c>
      <c r="D3" s="1"/>
      <c r="G3" s="1" t="s">
        <v>846</v>
      </c>
      <c r="H3" s="1"/>
      <c r="K3" s="7" t="s">
        <v>847</v>
      </c>
      <c r="L3" s="7"/>
      <c r="O3" s="7" t="s">
        <v>851</v>
      </c>
      <c r="P3" s="7"/>
      <c r="S3" s="7" t="s">
        <v>849</v>
      </c>
      <c r="T3" s="7"/>
      <c r="W3" s="7" t="s">
        <v>850</v>
      </c>
      <c r="X3" s="7"/>
    </row>
    <row r="4" spans="1:24" ht="15">
      <c r="A4" t="s">
        <v>410</v>
      </c>
      <c r="C4" s="12">
        <v>1684448</v>
      </c>
      <c r="D4" s="12"/>
      <c r="G4" s="3" t="s">
        <v>38</v>
      </c>
      <c r="H4" s="3"/>
      <c r="K4" s="12">
        <v>3424369</v>
      </c>
      <c r="L4" s="12"/>
      <c r="O4" s="3" t="s">
        <v>38</v>
      </c>
      <c r="P4" s="3"/>
      <c r="S4" s="3" t="s">
        <v>38</v>
      </c>
      <c r="T4" s="3"/>
      <c r="W4" s="12">
        <v>1720004</v>
      </c>
      <c r="X4" s="12"/>
    </row>
    <row r="5" spans="1:24" ht="15">
      <c r="A5" t="s">
        <v>852</v>
      </c>
      <c r="D5" s="9">
        <v>3629682</v>
      </c>
      <c r="H5" t="s">
        <v>37</v>
      </c>
      <c r="L5" s="9">
        <v>161468</v>
      </c>
      <c r="P5" t="s">
        <v>37</v>
      </c>
      <c r="T5" t="s">
        <v>37</v>
      </c>
      <c r="X5" s="9">
        <v>51436</v>
      </c>
    </row>
    <row r="6" spans="1:24" ht="15">
      <c r="A6" t="s">
        <v>407</v>
      </c>
      <c r="D6" s="9">
        <v>8100000</v>
      </c>
      <c r="H6" t="s">
        <v>37</v>
      </c>
      <c r="L6" s="9">
        <v>374843</v>
      </c>
      <c r="P6" t="s">
        <v>37</v>
      </c>
      <c r="T6" t="s">
        <v>37</v>
      </c>
      <c r="X6" s="9">
        <v>2100867</v>
      </c>
    </row>
    <row r="7" spans="1:24" ht="15">
      <c r="A7" t="s">
        <v>853</v>
      </c>
      <c r="D7" s="9">
        <v>14268609</v>
      </c>
      <c r="H7" s="11">
        <v>-48083</v>
      </c>
      <c r="L7" s="9">
        <v>2922372</v>
      </c>
      <c r="P7" s="9">
        <v>2355412</v>
      </c>
      <c r="T7" t="s">
        <v>37</v>
      </c>
      <c r="X7" s="11">
        <v>-701722</v>
      </c>
    </row>
    <row r="8" spans="1:24" ht="15">
      <c r="A8" s="2" t="s">
        <v>854</v>
      </c>
      <c r="D8" t="s">
        <v>37</v>
      </c>
      <c r="H8" s="11">
        <v>-4500000</v>
      </c>
      <c r="L8" s="9">
        <v>412069</v>
      </c>
      <c r="P8" t="s">
        <v>37</v>
      </c>
      <c r="T8" t="s">
        <v>37</v>
      </c>
      <c r="X8" s="9">
        <v>900</v>
      </c>
    </row>
    <row r="9" spans="1:24" ht="15">
      <c r="A9" t="s">
        <v>855</v>
      </c>
      <c r="D9" s="9">
        <v>2500000</v>
      </c>
      <c r="H9" t="s">
        <v>37</v>
      </c>
      <c r="L9" s="9">
        <v>61761</v>
      </c>
      <c r="P9" t="s">
        <v>37</v>
      </c>
      <c r="T9" t="s">
        <v>37</v>
      </c>
      <c r="X9" s="11">
        <v>-16500</v>
      </c>
    </row>
    <row r="10" spans="1:24" ht="15">
      <c r="A10" t="s">
        <v>856</v>
      </c>
      <c r="D10" s="9">
        <v>7500000</v>
      </c>
      <c r="H10" t="s">
        <v>37</v>
      </c>
      <c r="L10" s="9">
        <v>205333</v>
      </c>
      <c r="P10" t="s">
        <v>37</v>
      </c>
      <c r="T10" t="s">
        <v>37</v>
      </c>
      <c r="X10" s="11">
        <v>-49500</v>
      </c>
    </row>
    <row r="11" spans="1:24" ht="15">
      <c r="A11" s="2" t="s">
        <v>857</v>
      </c>
      <c r="D11" s="9">
        <v>20000000</v>
      </c>
      <c r="H11" s="11">
        <v>-20000000</v>
      </c>
      <c r="L11" s="9">
        <v>511731</v>
      </c>
      <c r="P11" t="s">
        <v>37</v>
      </c>
      <c r="T11" t="s">
        <v>37</v>
      </c>
      <c r="X11" t="s">
        <v>37</v>
      </c>
    </row>
    <row r="13" spans="1:24" ht="15">
      <c r="A13" s="4" t="s">
        <v>52</v>
      </c>
      <c r="C13" s="12">
        <v>57682739</v>
      </c>
      <c r="D13" s="12"/>
      <c r="G13" s="19">
        <v>-24548083</v>
      </c>
      <c r="H13" s="19"/>
      <c r="K13" s="12">
        <v>8073946</v>
      </c>
      <c r="L13" s="12"/>
      <c r="O13" s="12">
        <v>2355412</v>
      </c>
      <c r="P13" s="12"/>
      <c r="S13" s="3" t="s">
        <v>38</v>
      </c>
      <c r="T13" s="3"/>
      <c r="W13" s="12">
        <v>3105485</v>
      </c>
      <c r="X13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7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24" ht="39.75" customHeight="1">
      <c r="A5" s="4" t="s">
        <v>625</v>
      </c>
      <c r="C5" s="4" t="s">
        <v>626</v>
      </c>
      <c r="E5" s="18" t="s">
        <v>627</v>
      </c>
      <c r="G5" s="7" t="s">
        <v>858</v>
      </c>
      <c r="H5" s="7"/>
      <c r="K5" s="7" t="s">
        <v>859</v>
      </c>
      <c r="L5" s="7"/>
      <c r="O5" s="1" t="s">
        <v>384</v>
      </c>
      <c r="P5" s="1"/>
      <c r="S5" s="1" t="s">
        <v>860</v>
      </c>
      <c r="T5" s="1"/>
      <c r="W5" s="7" t="s">
        <v>631</v>
      </c>
      <c r="X5" s="7"/>
    </row>
    <row r="6" ht="15">
      <c r="A6" s="18" t="s">
        <v>861</v>
      </c>
    </row>
    <row r="7" spans="1:24" ht="39.75" customHeight="1">
      <c r="A7" t="s">
        <v>862</v>
      </c>
      <c r="C7" t="s">
        <v>315</v>
      </c>
      <c r="E7" s="2" t="s">
        <v>863</v>
      </c>
      <c r="H7" t="s">
        <v>864</v>
      </c>
      <c r="K7" s="12">
        <v>15000000</v>
      </c>
      <c r="L7" s="12"/>
      <c r="O7" s="12">
        <v>14865903</v>
      </c>
      <c r="P7" s="12"/>
      <c r="S7" s="12">
        <v>14850000</v>
      </c>
      <c r="T7" s="12"/>
      <c r="X7" t="s">
        <v>865</v>
      </c>
    </row>
    <row r="9" spans="5:24" ht="15">
      <c r="E9" s="1" t="s">
        <v>866</v>
      </c>
      <c r="F9" s="1"/>
      <c r="G9" s="1"/>
      <c r="H9" s="1"/>
      <c r="P9" s="9">
        <v>14865903</v>
      </c>
      <c r="T9" s="9">
        <v>14850000</v>
      </c>
      <c r="X9" t="s">
        <v>865</v>
      </c>
    </row>
    <row r="11" spans="1:24" ht="39.75" customHeight="1">
      <c r="A11" t="s">
        <v>633</v>
      </c>
      <c r="C11" t="s">
        <v>304</v>
      </c>
      <c r="E11" s="2" t="s">
        <v>867</v>
      </c>
      <c r="H11" t="s">
        <v>635</v>
      </c>
      <c r="K11" s="12">
        <v>18000000</v>
      </c>
      <c r="L11" s="12"/>
      <c r="P11" s="9">
        <v>17886188</v>
      </c>
      <c r="T11" s="9">
        <v>18000000</v>
      </c>
      <c r="X11" t="s">
        <v>868</v>
      </c>
    </row>
    <row r="12" spans="1:24" ht="15">
      <c r="A12" t="s">
        <v>639</v>
      </c>
      <c r="C12" t="s">
        <v>304</v>
      </c>
      <c r="E12" t="s">
        <v>398</v>
      </c>
      <c r="H12" t="s">
        <v>641</v>
      </c>
      <c r="L12" s="9">
        <v>100000</v>
      </c>
      <c r="P12" s="9">
        <v>100000</v>
      </c>
      <c r="T12" s="9">
        <v>449685</v>
      </c>
      <c r="X12" t="s">
        <v>664</v>
      </c>
    </row>
    <row r="13" spans="1:24" ht="39.75" customHeight="1">
      <c r="A13" t="s">
        <v>643</v>
      </c>
      <c r="C13" t="s">
        <v>304</v>
      </c>
      <c r="E13" s="2" t="s">
        <v>869</v>
      </c>
      <c r="H13" t="s">
        <v>645</v>
      </c>
      <c r="K13" s="12">
        <v>13243267</v>
      </c>
      <c r="L13" s="12"/>
      <c r="P13" s="9">
        <v>13128695</v>
      </c>
      <c r="T13" s="9">
        <v>13243267</v>
      </c>
      <c r="X13" t="s">
        <v>870</v>
      </c>
    </row>
    <row r="14" spans="1:24" ht="39.75" customHeight="1">
      <c r="A14" t="s">
        <v>871</v>
      </c>
      <c r="C14" t="s">
        <v>304</v>
      </c>
      <c r="E14" s="2" t="s">
        <v>872</v>
      </c>
      <c r="H14" t="s">
        <v>645</v>
      </c>
      <c r="K14" s="12">
        <v>3026732</v>
      </c>
      <c r="L14" s="12"/>
      <c r="P14" s="9">
        <v>2999896</v>
      </c>
      <c r="T14" s="9">
        <v>3026732</v>
      </c>
      <c r="X14" t="s">
        <v>815</v>
      </c>
    </row>
    <row r="15" spans="1:24" ht="39.75" customHeight="1">
      <c r="A15" t="s">
        <v>658</v>
      </c>
      <c r="C15" t="s">
        <v>304</v>
      </c>
      <c r="E15" s="2" t="s">
        <v>873</v>
      </c>
      <c r="H15" t="s">
        <v>660</v>
      </c>
      <c r="K15" s="12">
        <v>3300000</v>
      </c>
      <c r="L15" s="12"/>
      <c r="P15" s="9">
        <v>3298099</v>
      </c>
      <c r="T15" s="9">
        <v>3316500</v>
      </c>
      <c r="X15" t="s">
        <v>874</v>
      </c>
    </row>
    <row r="16" spans="1:24" ht="39.75" customHeight="1">
      <c r="A16" t="s">
        <v>662</v>
      </c>
      <c r="C16" t="s">
        <v>304</v>
      </c>
      <c r="E16" s="2" t="s">
        <v>875</v>
      </c>
      <c r="H16" t="s">
        <v>660</v>
      </c>
      <c r="L16" s="9">
        <v>49318</v>
      </c>
      <c r="P16" s="9">
        <v>400000</v>
      </c>
      <c r="T16" s="9">
        <v>468521</v>
      </c>
      <c r="X16" t="s">
        <v>664</v>
      </c>
    </row>
    <row r="17" spans="1:24" ht="39.75" customHeight="1">
      <c r="A17" t="s">
        <v>876</v>
      </c>
      <c r="C17" t="s">
        <v>304</v>
      </c>
      <c r="E17" s="2" t="s">
        <v>877</v>
      </c>
      <c r="H17" t="s">
        <v>667</v>
      </c>
      <c r="K17" s="12">
        <v>13245008</v>
      </c>
      <c r="L17" s="12"/>
      <c r="P17" s="9">
        <v>13153253</v>
      </c>
      <c r="T17" s="9">
        <v>13245008</v>
      </c>
      <c r="X17" t="s">
        <v>870</v>
      </c>
    </row>
    <row r="18" spans="1:24" ht="39.75" customHeight="1">
      <c r="A18" t="s">
        <v>878</v>
      </c>
      <c r="C18" t="s">
        <v>304</v>
      </c>
      <c r="E18" s="2" t="s">
        <v>879</v>
      </c>
      <c r="H18" t="s">
        <v>880</v>
      </c>
      <c r="K18" s="12">
        <v>14500000</v>
      </c>
      <c r="L18" s="12"/>
      <c r="P18" s="9">
        <v>14435057</v>
      </c>
      <c r="T18" s="9">
        <v>14574035</v>
      </c>
      <c r="X18" t="s">
        <v>881</v>
      </c>
    </row>
    <row r="19" spans="1:24" ht="39.75" customHeight="1">
      <c r="A19" t="s">
        <v>882</v>
      </c>
      <c r="C19" t="s">
        <v>304</v>
      </c>
      <c r="E19" s="2" t="s">
        <v>883</v>
      </c>
      <c r="H19" t="s">
        <v>884</v>
      </c>
      <c r="K19" s="12">
        <v>5376934</v>
      </c>
      <c r="L19" s="12"/>
      <c r="P19" s="9">
        <v>5294119</v>
      </c>
      <c r="T19" s="9">
        <v>5376934</v>
      </c>
      <c r="X19" t="s">
        <v>775</v>
      </c>
    </row>
    <row r="20" spans="1:24" ht="39.75" customHeight="1">
      <c r="A20" t="s">
        <v>882</v>
      </c>
      <c r="C20" t="s">
        <v>304</v>
      </c>
      <c r="E20" s="2" t="s">
        <v>885</v>
      </c>
      <c r="H20" t="s">
        <v>884</v>
      </c>
      <c r="K20" s="12">
        <v>3000000</v>
      </c>
      <c r="L20" s="12"/>
      <c r="P20" s="9">
        <v>2933255</v>
      </c>
      <c r="T20" s="9">
        <v>3000000</v>
      </c>
      <c r="X20" t="s">
        <v>815</v>
      </c>
    </row>
    <row r="21" spans="1:24" ht="15">
      <c r="A21" t="s">
        <v>680</v>
      </c>
      <c r="C21" t="s">
        <v>304</v>
      </c>
      <c r="E21" t="s">
        <v>886</v>
      </c>
      <c r="H21" t="s">
        <v>681</v>
      </c>
      <c r="L21" s="9">
        <v>232616</v>
      </c>
      <c r="P21" s="9">
        <v>232616</v>
      </c>
      <c r="T21" s="9">
        <v>673377</v>
      </c>
      <c r="X21" t="s">
        <v>798</v>
      </c>
    </row>
    <row r="22" spans="1:24" ht="39.75" customHeight="1">
      <c r="A22" t="s">
        <v>887</v>
      </c>
      <c r="C22" t="s">
        <v>304</v>
      </c>
      <c r="E22" s="2" t="s">
        <v>888</v>
      </c>
      <c r="H22" t="s">
        <v>681</v>
      </c>
      <c r="K22" s="12">
        <v>17950000</v>
      </c>
      <c r="L22" s="12"/>
      <c r="P22" s="9">
        <v>17849294</v>
      </c>
      <c r="T22" s="9">
        <v>17950000</v>
      </c>
      <c r="X22" t="s">
        <v>868</v>
      </c>
    </row>
    <row r="23" spans="1:24" ht="39.75" customHeight="1">
      <c r="A23" t="s">
        <v>889</v>
      </c>
      <c r="C23" t="s">
        <v>304</v>
      </c>
      <c r="E23" s="2" t="s">
        <v>890</v>
      </c>
      <c r="H23" t="s">
        <v>891</v>
      </c>
      <c r="K23" s="12">
        <v>22288730</v>
      </c>
      <c r="L23" s="12"/>
      <c r="P23" s="9">
        <v>22214703</v>
      </c>
      <c r="T23" s="9">
        <v>22288731</v>
      </c>
      <c r="X23" t="s">
        <v>892</v>
      </c>
    </row>
    <row r="24" spans="1:24" ht="39.75" customHeight="1">
      <c r="A24" t="s">
        <v>689</v>
      </c>
      <c r="C24" t="s">
        <v>304</v>
      </c>
      <c r="E24" s="2" t="s">
        <v>893</v>
      </c>
      <c r="H24" t="s">
        <v>691</v>
      </c>
      <c r="K24" s="12">
        <v>18000000</v>
      </c>
      <c r="L24" s="12"/>
      <c r="P24" s="9">
        <v>17866185</v>
      </c>
      <c r="T24" s="9">
        <v>18014400</v>
      </c>
      <c r="X24" t="s">
        <v>868</v>
      </c>
    </row>
    <row r="25" spans="1:24" ht="39.75" customHeight="1">
      <c r="A25" t="s">
        <v>693</v>
      </c>
      <c r="C25" t="s">
        <v>304</v>
      </c>
      <c r="E25" s="2" t="s">
        <v>894</v>
      </c>
      <c r="H25" t="s">
        <v>695</v>
      </c>
      <c r="K25" s="12">
        <v>9000000</v>
      </c>
      <c r="L25" s="12"/>
      <c r="P25" s="9">
        <v>8925728</v>
      </c>
      <c r="T25" s="9">
        <v>9000000</v>
      </c>
      <c r="X25" t="s">
        <v>802</v>
      </c>
    </row>
    <row r="26" spans="1:24" ht="39.75" customHeight="1">
      <c r="A26" t="s">
        <v>709</v>
      </c>
      <c r="C26" t="s">
        <v>304</v>
      </c>
      <c r="E26" s="2" t="s">
        <v>895</v>
      </c>
      <c r="H26" t="s">
        <v>711</v>
      </c>
      <c r="K26" s="12">
        <v>11248990</v>
      </c>
      <c r="L26" s="12"/>
      <c r="P26" s="9">
        <v>11246851</v>
      </c>
      <c r="T26" s="9">
        <v>11248991</v>
      </c>
      <c r="X26" t="s">
        <v>896</v>
      </c>
    </row>
    <row r="27" spans="1:24" ht="15">
      <c r="A27" t="s">
        <v>713</v>
      </c>
      <c r="C27" t="s">
        <v>897</v>
      </c>
      <c r="E27" t="s">
        <v>714</v>
      </c>
      <c r="H27" t="s">
        <v>715</v>
      </c>
      <c r="L27" s="9">
        <v>343</v>
      </c>
      <c r="P27" t="s">
        <v>37</v>
      </c>
      <c r="T27" s="9">
        <v>1064145</v>
      </c>
      <c r="X27" t="s">
        <v>791</v>
      </c>
    </row>
    <row r="29" spans="5:24" ht="15">
      <c r="E29" s="1" t="s">
        <v>716</v>
      </c>
      <c r="F29" s="1"/>
      <c r="G29" s="1"/>
      <c r="H29" s="1"/>
      <c r="P29" s="9">
        <v>151963939</v>
      </c>
      <c r="T29" s="9">
        <v>154940326</v>
      </c>
      <c r="X29" t="s">
        <v>898</v>
      </c>
    </row>
    <row r="31" spans="1:24" ht="15">
      <c r="A31" t="s">
        <v>718</v>
      </c>
      <c r="C31" t="s">
        <v>313</v>
      </c>
      <c r="E31" t="s">
        <v>398</v>
      </c>
      <c r="H31" t="s">
        <v>719</v>
      </c>
      <c r="L31" s="9">
        <v>210456</v>
      </c>
      <c r="P31" s="9">
        <v>1791242</v>
      </c>
      <c r="T31" s="9">
        <v>433927</v>
      </c>
      <c r="X31" t="s">
        <v>664</v>
      </c>
    </row>
    <row r="33" spans="5:24" ht="15">
      <c r="E33" s="1" t="s">
        <v>720</v>
      </c>
      <c r="F33" s="1"/>
      <c r="G33" s="1"/>
      <c r="H33" s="1"/>
      <c r="P33" s="9">
        <v>1791242</v>
      </c>
      <c r="T33" s="9">
        <v>433927</v>
      </c>
      <c r="X33" t="s">
        <v>664</v>
      </c>
    </row>
    <row r="35" spans="1:24" ht="15">
      <c r="A35" t="s">
        <v>391</v>
      </c>
      <c r="C35" t="s">
        <v>310</v>
      </c>
      <c r="E35" t="s">
        <v>899</v>
      </c>
      <c r="H35" t="s">
        <v>723</v>
      </c>
      <c r="L35" s="9">
        <v>2227</v>
      </c>
      <c r="P35" s="9">
        <v>2311649</v>
      </c>
      <c r="T35" s="9">
        <v>2340154</v>
      </c>
      <c r="X35" t="s">
        <v>900</v>
      </c>
    </row>
    <row r="36" spans="1:24" ht="15">
      <c r="A36" t="s">
        <v>724</v>
      </c>
      <c r="C36" t="s">
        <v>310</v>
      </c>
      <c r="E36" t="s">
        <v>901</v>
      </c>
      <c r="H36" t="s">
        <v>723</v>
      </c>
      <c r="L36" s="9">
        <v>1797</v>
      </c>
      <c r="P36" s="9">
        <v>1796880</v>
      </c>
      <c r="T36" s="9">
        <v>1481939</v>
      </c>
      <c r="X36" t="s">
        <v>795</v>
      </c>
    </row>
    <row r="37" spans="1:24" ht="15">
      <c r="A37" t="s">
        <v>724</v>
      </c>
      <c r="C37" t="s">
        <v>310</v>
      </c>
      <c r="E37" t="s">
        <v>398</v>
      </c>
      <c r="H37" t="s">
        <v>723</v>
      </c>
      <c r="L37" s="9">
        <v>96224</v>
      </c>
      <c r="P37" t="s">
        <v>37</v>
      </c>
      <c r="T37" t="s">
        <v>37</v>
      </c>
      <c r="X37" t="s">
        <v>655</v>
      </c>
    </row>
    <row r="38" spans="1:24" ht="39.75" customHeight="1">
      <c r="A38" t="s">
        <v>902</v>
      </c>
      <c r="C38" t="s">
        <v>310</v>
      </c>
      <c r="E38" s="2" t="s">
        <v>903</v>
      </c>
      <c r="H38" t="s">
        <v>904</v>
      </c>
      <c r="K38" s="12">
        <v>2377472</v>
      </c>
      <c r="L38" s="12"/>
      <c r="P38" s="9">
        <v>2370104</v>
      </c>
      <c r="T38" s="9">
        <v>2377472</v>
      </c>
      <c r="X38" t="s">
        <v>729</v>
      </c>
    </row>
    <row r="39" spans="1:24" ht="39.75" customHeight="1">
      <c r="A39" t="s">
        <v>902</v>
      </c>
      <c r="C39" t="s">
        <v>310</v>
      </c>
      <c r="E39" s="2" t="s">
        <v>905</v>
      </c>
      <c r="H39" t="s">
        <v>906</v>
      </c>
      <c r="K39" s="12">
        <v>11000000</v>
      </c>
      <c r="L39" s="12"/>
      <c r="P39" s="9">
        <v>10974817</v>
      </c>
      <c r="T39" s="9">
        <v>11000000</v>
      </c>
      <c r="X39" t="s">
        <v>907</v>
      </c>
    </row>
    <row r="41" spans="5:24" ht="15">
      <c r="E41" s="1" t="s">
        <v>728</v>
      </c>
      <c r="F41" s="1"/>
      <c r="G41" s="1"/>
      <c r="H41" s="1"/>
      <c r="P41" s="9">
        <v>17453450</v>
      </c>
      <c r="T41" s="9">
        <v>17199565</v>
      </c>
      <c r="X41" t="s">
        <v>908</v>
      </c>
    </row>
    <row r="43" spans="1:24" ht="39.75" customHeight="1">
      <c r="A43" t="s">
        <v>730</v>
      </c>
      <c r="C43" t="s">
        <v>308</v>
      </c>
      <c r="E43" s="2" t="s">
        <v>909</v>
      </c>
      <c r="H43" t="s">
        <v>732</v>
      </c>
      <c r="K43" s="12">
        <v>16000000</v>
      </c>
      <c r="L43" s="12"/>
      <c r="P43" s="9">
        <v>15875823</v>
      </c>
      <c r="T43" s="9">
        <v>15977118</v>
      </c>
      <c r="X43" t="s">
        <v>282</v>
      </c>
    </row>
    <row r="44" spans="1:24" ht="15">
      <c r="A44" t="s">
        <v>738</v>
      </c>
      <c r="C44" t="s">
        <v>308</v>
      </c>
      <c r="E44" t="s">
        <v>910</v>
      </c>
      <c r="H44" t="s">
        <v>740</v>
      </c>
      <c r="L44" s="9">
        <v>544761</v>
      </c>
      <c r="P44" s="9">
        <v>30241</v>
      </c>
      <c r="T44" t="s">
        <v>37</v>
      </c>
      <c r="X44" t="s">
        <v>655</v>
      </c>
    </row>
    <row r="45" spans="1:24" ht="39.75" customHeight="1">
      <c r="A45" t="s">
        <v>911</v>
      </c>
      <c r="C45" t="s">
        <v>308</v>
      </c>
      <c r="E45" s="2" t="s">
        <v>912</v>
      </c>
      <c r="H45" t="s">
        <v>743</v>
      </c>
      <c r="K45" s="12">
        <v>2318121</v>
      </c>
      <c r="L45" s="12"/>
      <c r="P45" s="9">
        <v>1190838</v>
      </c>
      <c r="T45" s="9">
        <v>8058</v>
      </c>
      <c r="X45" t="s">
        <v>655</v>
      </c>
    </row>
    <row r="46" spans="1:24" ht="15">
      <c r="A46" t="s">
        <v>744</v>
      </c>
      <c r="C46" t="s">
        <v>308</v>
      </c>
      <c r="E46" t="s">
        <v>398</v>
      </c>
      <c r="H46" t="s">
        <v>745</v>
      </c>
      <c r="L46" s="9">
        <v>750000</v>
      </c>
      <c r="P46" s="9">
        <v>750000</v>
      </c>
      <c r="T46" s="9">
        <v>792681</v>
      </c>
      <c r="X46" t="s">
        <v>638</v>
      </c>
    </row>
    <row r="47" spans="1:24" ht="39.75" customHeight="1">
      <c r="A47" t="s">
        <v>746</v>
      </c>
      <c r="C47" t="s">
        <v>308</v>
      </c>
      <c r="E47" s="2" t="s">
        <v>913</v>
      </c>
      <c r="H47" t="s">
        <v>745</v>
      </c>
      <c r="K47" s="12">
        <v>10000000</v>
      </c>
      <c r="L47" s="12"/>
      <c r="P47" s="9">
        <v>9934492</v>
      </c>
      <c r="T47" s="9">
        <v>10000000</v>
      </c>
      <c r="X47" t="s">
        <v>914</v>
      </c>
    </row>
    <row r="49" spans="5:24" ht="15">
      <c r="E49" s="1" t="s">
        <v>749</v>
      </c>
      <c r="F49" s="1"/>
      <c r="G49" s="1"/>
      <c r="H49" s="1"/>
      <c r="P49" s="9">
        <v>27781394</v>
      </c>
      <c r="T49" s="9">
        <v>26777857</v>
      </c>
      <c r="X49" t="s">
        <v>915</v>
      </c>
    </row>
    <row r="51" spans="1:24" ht="39.75" customHeight="1">
      <c r="A51" t="s">
        <v>916</v>
      </c>
      <c r="C51" t="s">
        <v>312</v>
      </c>
      <c r="E51" s="2" t="s">
        <v>917</v>
      </c>
      <c r="H51" t="s">
        <v>918</v>
      </c>
      <c r="K51" s="12">
        <v>9358694</v>
      </c>
      <c r="L51" s="12"/>
      <c r="P51" s="9">
        <v>9358694</v>
      </c>
      <c r="T51" s="9">
        <v>9133149</v>
      </c>
      <c r="X51" t="s">
        <v>802</v>
      </c>
    </row>
    <row r="52" spans="1:24" ht="39.75" customHeight="1">
      <c r="A52" t="s">
        <v>916</v>
      </c>
      <c r="C52" t="s">
        <v>312</v>
      </c>
      <c r="E52" s="2" t="s">
        <v>919</v>
      </c>
      <c r="H52" t="s">
        <v>920</v>
      </c>
      <c r="K52" s="12">
        <v>398645</v>
      </c>
      <c r="L52" s="12"/>
      <c r="P52" s="9">
        <v>398644</v>
      </c>
      <c r="T52" s="9">
        <v>389037</v>
      </c>
      <c r="X52" t="s">
        <v>664</v>
      </c>
    </row>
    <row r="54" spans="5:24" ht="15">
      <c r="E54" s="1" t="s">
        <v>754</v>
      </c>
      <c r="F54" s="1"/>
      <c r="G54" s="1"/>
      <c r="H54" s="1"/>
      <c r="P54" s="9">
        <v>9757338</v>
      </c>
      <c r="T54" s="9">
        <v>9522186</v>
      </c>
      <c r="X54" t="s">
        <v>418</v>
      </c>
    </row>
    <row r="56" spans="1:24" ht="39.75" customHeight="1">
      <c r="A56" t="s">
        <v>762</v>
      </c>
      <c r="C56" t="s">
        <v>307</v>
      </c>
      <c r="E56" s="2" t="s">
        <v>921</v>
      </c>
      <c r="H56" t="s">
        <v>764</v>
      </c>
      <c r="K56" s="12">
        <v>10350000</v>
      </c>
      <c r="L56" s="12"/>
      <c r="P56" s="9">
        <v>10279781</v>
      </c>
      <c r="T56" s="9">
        <v>10350000</v>
      </c>
      <c r="X56" t="s">
        <v>922</v>
      </c>
    </row>
    <row r="57" spans="1:24" ht="15">
      <c r="A57" t="s">
        <v>765</v>
      </c>
      <c r="C57" t="s">
        <v>307</v>
      </c>
      <c r="E57" t="s">
        <v>657</v>
      </c>
      <c r="H57" t="s">
        <v>764</v>
      </c>
      <c r="L57" s="9">
        <v>999</v>
      </c>
      <c r="P57" s="9">
        <v>999000</v>
      </c>
      <c r="T57" s="9">
        <v>1578840</v>
      </c>
      <c r="X57" t="s">
        <v>419</v>
      </c>
    </row>
    <row r="58" spans="1:24" ht="39.75" customHeight="1">
      <c r="A58" t="s">
        <v>767</v>
      </c>
      <c r="C58" t="s">
        <v>307</v>
      </c>
      <c r="E58" s="2" t="s">
        <v>923</v>
      </c>
      <c r="H58" t="s">
        <v>769</v>
      </c>
      <c r="K58" s="12">
        <v>15000000</v>
      </c>
      <c r="L58" s="12"/>
      <c r="P58" s="9">
        <v>14869275</v>
      </c>
      <c r="T58" s="9">
        <v>14955000</v>
      </c>
      <c r="X58" t="s">
        <v>252</v>
      </c>
    </row>
    <row r="59" spans="1:24" ht="15">
      <c r="A59" t="s">
        <v>770</v>
      </c>
      <c r="C59" t="s">
        <v>307</v>
      </c>
      <c r="E59" t="s">
        <v>398</v>
      </c>
      <c r="H59" t="s">
        <v>771</v>
      </c>
      <c r="L59" s="9">
        <v>5000</v>
      </c>
      <c r="P59" s="9">
        <v>500000</v>
      </c>
      <c r="T59" s="9">
        <v>238069</v>
      </c>
      <c r="X59" t="s">
        <v>679</v>
      </c>
    </row>
    <row r="60" spans="1:24" ht="39.75" customHeight="1">
      <c r="A60" t="s">
        <v>773</v>
      </c>
      <c r="C60" t="s">
        <v>307</v>
      </c>
      <c r="E60" s="2" t="s">
        <v>924</v>
      </c>
      <c r="H60" t="s">
        <v>771</v>
      </c>
      <c r="K60" s="12">
        <v>7300000</v>
      </c>
      <c r="L60" s="12"/>
      <c r="P60" s="9">
        <v>7250224</v>
      </c>
      <c r="T60" s="9">
        <v>6635570</v>
      </c>
      <c r="X60" t="s">
        <v>491</v>
      </c>
    </row>
    <row r="61" spans="1:24" ht="39.75" customHeight="1">
      <c r="A61" t="s">
        <v>441</v>
      </c>
      <c r="C61" t="s">
        <v>307</v>
      </c>
      <c r="E61" s="2" t="s">
        <v>925</v>
      </c>
      <c r="H61" t="s">
        <v>926</v>
      </c>
      <c r="K61" s="12">
        <v>2083333</v>
      </c>
      <c r="L61" s="12"/>
      <c r="P61" s="9">
        <v>2063158</v>
      </c>
      <c r="T61" s="9">
        <v>2062500</v>
      </c>
      <c r="X61" t="s">
        <v>780</v>
      </c>
    </row>
    <row r="62" spans="1:24" ht="39.75" customHeight="1">
      <c r="A62" t="s">
        <v>927</v>
      </c>
      <c r="C62" t="s">
        <v>307</v>
      </c>
      <c r="E62" s="2" t="s">
        <v>928</v>
      </c>
      <c r="H62" t="s">
        <v>926</v>
      </c>
      <c r="K62" s="3" t="s">
        <v>38</v>
      </c>
      <c r="L62" s="3"/>
      <c r="P62" t="s">
        <v>37</v>
      </c>
      <c r="T62" t="s">
        <v>37</v>
      </c>
      <c r="X62" t="s">
        <v>655</v>
      </c>
    </row>
    <row r="63" spans="1:24" ht="15">
      <c r="A63" t="s">
        <v>776</v>
      </c>
      <c r="C63" t="s">
        <v>307</v>
      </c>
      <c r="E63" t="s">
        <v>398</v>
      </c>
      <c r="H63" t="s">
        <v>777</v>
      </c>
      <c r="L63" s="9">
        <v>5081</v>
      </c>
      <c r="P63" s="9">
        <v>508077</v>
      </c>
      <c r="T63" s="9">
        <v>352097</v>
      </c>
      <c r="X63" t="s">
        <v>664</v>
      </c>
    </row>
    <row r="64" spans="1:24" ht="39.75" customHeight="1">
      <c r="A64" t="s">
        <v>406</v>
      </c>
      <c r="C64" t="s">
        <v>307</v>
      </c>
      <c r="E64" s="2" t="s">
        <v>929</v>
      </c>
      <c r="H64" t="s">
        <v>777</v>
      </c>
      <c r="K64" s="12">
        <v>4200000</v>
      </c>
      <c r="L64" s="12"/>
      <c r="P64" s="9">
        <v>4171558</v>
      </c>
      <c r="T64" s="9">
        <v>3900960</v>
      </c>
      <c r="X64" t="s">
        <v>930</v>
      </c>
    </row>
    <row r="65" spans="1:24" ht="39.75" customHeight="1">
      <c r="A65" t="s">
        <v>931</v>
      </c>
      <c r="C65" t="s">
        <v>932</v>
      </c>
      <c r="E65" s="2" t="s">
        <v>933</v>
      </c>
      <c r="H65" t="s">
        <v>934</v>
      </c>
      <c r="K65" s="12">
        <v>4105884</v>
      </c>
      <c r="L65" s="12"/>
      <c r="P65" s="9">
        <v>4033095</v>
      </c>
      <c r="T65" s="9">
        <v>4105884</v>
      </c>
      <c r="X65" t="s">
        <v>820</v>
      </c>
    </row>
    <row r="67" spans="5:24" ht="15">
      <c r="E67" s="1" t="s">
        <v>781</v>
      </c>
      <c r="F67" s="1"/>
      <c r="G67" s="1"/>
      <c r="H67" s="1"/>
      <c r="P67" s="9">
        <v>44674168</v>
      </c>
      <c r="T67" s="9">
        <v>44178920</v>
      </c>
      <c r="X67" t="s">
        <v>935</v>
      </c>
    </row>
    <row r="69" spans="1:24" ht="39.75" customHeight="1">
      <c r="A69" t="s">
        <v>386</v>
      </c>
      <c r="C69" t="s">
        <v>314</v>
      </c>
      <c r="E69" s="2" t="s">
        <v>936</v>
      </c>
      <c r="H69" t="s">
        <v>937</v>
      </c>
      <c r="K69" s="12">
        <v>8028824</v>
      </c>
      <c r="L69" s="12"/>
      <c r="P69" s="9">
        <v>7981971</v>
      </c>
      <c r="T69" s="9">
        <v>8249617</v>
      </c>
      <c r="X69" t="s">
        <v>938</v>
      </c>
    </row>
    <row r="70" spans="1:24" ht="39.75" customHeight="1">
      <c r="A70" t="s">
        <v>386</v>
      </c>
      <c r="C70" t="s">
        <v>314</v>
      </c>
      <c r="E70" s="2" t="s">
        <v>939</v>
      </c>
      <c r="H70" t="s">
        <v>937</v>
      </c>
      <c r="K70" s="12">
        <v>4800000</v>
      </c>
      <c r="L70" s="12"/>
      <c r="P70" s="9">
        <v>4764872</v>
      </c>
      <c r="T70" s="9">
        <v>4938000</v>
      </c>
      <c r="X70" t="s">
        <v>273</v>
      </c>
    </row>
    <row r="71" spans="1:24" ht="15">
      <c r="A71" t="s">
        <v>940</v>
      </c>
      <c r="C71" t="s">
        <v>314</v>
      </c>
      <c r="E71" t="s">
        <v>941</v>
      </c>
      <c r="H71" t="s">
        <v>942</v>
      </c>
      <c r="L71" s="9">
        <v>4264</v>
      </c>
      <c r="P71" s="9">
        <v>61647</v>
      </c>
      <c r="T71" s="9">
        <v>274431</v>
      </c>
      <c r="X71" t="s">
        <v>679</v>
      </c>
    </row>
    <row r="72" spans="1:24" ht="15">
      <c r="A72" t="s">
        <v>940</v>
      </c>
      <c r="C72" t="s">
        <v>314</v>
      </c>
      <c r="E72" t="s">
        <v>943</v>
      </c>
      <c r="H72" t="s">
        <v>942</v>
      </c>
      <c r="L72" s="9">
        <v>30320</v>
      </c>
      <c r="P72" s="9">
        <v>438353</v>
      </c>
      <c r="T72" s="9">
        <v>1565118</v>
      </c>
      <c r="X72" t="s">
        <v>419</v>
      </c>
    </row>
    <row r="73" spans="1:24" ht="15">
      <c r="A73" t="s">
        <v>940</v>
      </c>
      <c r="C73" t="s">
        <v>314</v>
      </c>
      <c r="E73" t="s">
        <v>944</v>
      </c>
      <c r="H73" t="s">
        <v>942</v>
      </c>
      <c r="L73" s="9">
        <v>57872</v>
      </c>
      <c r="P73" t="s">
        <v>37</v>
      </c>
      <c r="T73" s="9">
        <v>2696257</v>
      </c>
      <c r="X73" t="s">
        <v>945</v>
      </c>
    </row>
    <row r="74" spans="1:24" ht="15">
      <c r="A74" t="s">
        <v>940</v>
      </c>
      <c r="C74" t="s">
        <v>314</v>
      </c>
      <c r="E74" t="s">
        <v>946</v>
      </c>
      <c r="H74" t="s">
        <v>942</v>
      </c>
      <c r="L74" s="9">
        <v>8139</v>
      </c>
      <c r="P74" t="s">
        <v>37</v>
      </c>
      <c r="T74" s="9">
        <v>435518</v>
      </c>
      <c r="X74" t="s">
        <v>664</v>
      </c>
    </row>
    <row r="76" spans="5:24" ht="15">
      <c r="E76" s="1" t="s">
        <v>947</v>
      </c>
      <c r="F76" s="1"/>
      <c r="G76" s="1"/>
      <c r="H76" s="1"/>
      <c r="P76" s="9">
        <v>13246843</v>
      </c>
      <c r="T76" s="9">
        <v>18158941</v>
      </c>
      <c r="X76" t="s">
        <v>948</v>
      </c>
    </row>
    <row r="78" spans="1:25" ht="15" customHeight="1">
      <c r="A78" s="7" t="s">
        <v>783</v>
      </c>
      <c r="B78" s="7"/>
      <c r="C78" s="7"/>
      <c r="O78" s="4"/>
      <c r="P78" s="8">
        <v>281534277</v>
      </c>
      <c r="Q78" s="4"/>
      <c r="S78" s="4"/>
      <c r="T78" s="8">
        <v>286061722</v>
      </c>
      <c r="U78" s="4"/>
      <c r="W78" s="4"/>
      <c r="X78" s="4" t="s">
        <v>949</v>
      </c>
      <c r="Y78" s="4"/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  <mergeCell ref="E29:H29"/>
    <mergeCell ref="E33:H33"/>
    <mergeCell ref="K38:L38"/>
    <mergeCell ref="K39:L39"/>
    <mergeCell ref="E41:H41"/>
    <mergeCell ref="K43:L43"/>
    <mergeCell ref="K45:L45"/>
    <mergeCell ref="K47:L47"/>
    <mergeCell ref="E49:H49"/>
    <mergeCell ref="K51:L51"/>
    <mergeCell ref="K52:L52"/>
    <mergeCell ref="E54:H54"/>
    <mergeCell ref="K56:L56"/>
    <mergeCell ref="K58:L58"/>
    <mergeCell ref="K60:L60"/>
    <mergeCell ref="K61:L61"/>
    <mergeCell ref="K62:L62"/>
    <mergeCell ref="K64:L64"/>
    <mergeCell ref="K65:L65"/>
    <mergeCell ref="E67:H67"/>
    <mergeCell ref="K69:L69"/>
    <mergeCell ref="K70:L70"/>
    <mergeCell ref="E76:H76"/>
    <mergeCell ref="A78:C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Y3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5.7109375" style="0" customWidth="1"/>
    <col min="25" max="16384" width="8.7109375" style="0" customWidth="1"/>
  </cols>
  <sheetData>
    <row r="3" spans="1:24" ht="39.75" customHeight="1">
      <c r="A3" s="4" t="s">
        <v>625</v>
      </c>
      <c r="C3" s="4" t="s">
        <v>626</v>
      </c>
      <c r="E3" s="18" t="s">
        <v>627</v>
      </c>
      <c r="G3" s="7" t="s">
        <v>858</v>
      </c>
      <c r="H3" s="7"/>
      <c r="K3" s="7" t="s">
        <v>859</v>
      </c>
      <c r="L3" s="7"/>
      <c r="O3" s="1" t="s">
        <v>384</v>
      </c>
      <c r="P3" s="1"/>
      <c r="S3" s="1" t="s">
        <v>860</v>
      </c>
      <c r="T3" s="1"/>
      <c r="W3" s="7" t="s">
        <v>631</v>
      </c>
      <c r="X3" s="7"/>
    </row>
    <row r="4" ht="15">
      <c r="A4" s="4" t="s">
        <v>950</v>
      </c>
    </row>
    <row r="5" spans="1:24" ht="39.75" customHeight="1">
      <c r="A5" t="s">
        <v>786</v>
      </c>
      <c r="C5" t="s">
        <v>304</v>
      </c>
      <c r="E5" s="2" t="s">
        <v>951</v>
      </c>
      <c r="H5" t="s">
        <v>788</v>
      </c>
      <c r="K5" s="12">
        <v>7000000</v>
      </c>
      <c r="L5" s="12"/>
      <c r="P5" s="9">
        <v>6944319</v>
      </c>
      <c r="T5" s="9">
        <v>7106501</v>
      </c>
      <c r="X5" t="s">
        <v>952</v>
      </c>
    </row>
    <row r="6" spans="1:24" ht="39.75" customHeight="1">
      <c r="A6" t="s">
        <v>953</v>
      </c>
      <c r="C6" t="s">
        <v>304</v>
      </c>
      <c r="E6" s="2" t="s">
        <v>954</v>
      </c>
      <c r="H6" t="s">
        <v>788</v>
      </c>
      <c r="K6" s="3" t="s">
        <v>38</v>
      </c>
      <c r="L6" s="3"/>
      <c r="P6" t="s">
        <v>37</v>
      </c>
      <c r="T6" t="s">
        <v>37</v>
      </c>
      <c r="X6" t="s">
        <v>655</v>
      </c>
    </row>
    <row r="7" spans="1:24" ht="15">
      <c r="A7" t="s">
        <v>955</v>
      </c>
      <c r="C7" t="s">
        <v>304</v>
      </c>
      <c r="E7" t="s">
        <v>790</v>
      </c>
      <c r="H7" t="s">
        <v>788</v>
      </c>
      <c r="L7" s="9">
        <v>850000</v>
      </c>
      <c r="P7" s="9">
        <v>850000</v>
      </c>
      <c r="T7" s="9">
        <v>740999</v>
      </c>
      <c r="X7" t="s">
        <v>798</v>
      </c>
    </row>
    <row r="9" spans="5:24" ht="15">
      <c r="E9" s="1" t="s">
        <v>716</v>
      </c>
      <c r="F9" s="1"/>
      <c r="G9" s="1"/>
      <c r="H9" s="1"/>
      <c r="P9" s="9">
        <v>7794319</v>
      </c>
      <c r="T9" s="9">
        <v>7847500</v>
      </c>
      <c r="X9" t="s">
        <v>759</v>
      </c>
    </row>
    <row r="11" spans="1:24" ht="15">
      <c r="A11" t="s">
        <v>793</v>
      </c>
      <c r="C11" t="s">
        <v>311</v>
      </c>
      <c r="E11" t="s">
        <v>398</v>
      </c>
      <c r="H11" t="s">
        <v>794</v>
      </c>
      <c r="L11" s="9">
        <v>60000</v>
      </c>
      <c r="P11" s="9">
        <v>9685028</v>
      </c>
      <c r="T11" s="9">
        <v>3433800</v>
      </c>
      <c r="X11" t="s">
        <v>956</v>
      </c>
    </row>
    <row r="12" spans="1:24" ht="39.75" customHeight="1">
      <c r="A12" t="s">
        <v>796</v>
      </c>
      <c r="C12" t="s">
        <v>311</v>
      </c>
      <c r="E12" s="2" t="s">
        <v>797</v>
      </c>
      <c r="H12" t="s">
        <v>794</v>
      </c>
      <c r="K12" s="12">
        <v>879264</v>
      </c>
      <c r="L12" s="12"/>
      <c r="P12" s="9">
        <v>879264</v>
      </c>
      <c r="T12" s="9">
        <v>879264</v>
      </c>
      <c r="X12" t="s">
        <v>638</v>
      </c>
    </row>
    <row r="14" spans="5:24" ht="15">
      <c r="E14" s="1" t="s">
        <v>799</v>
      </c>
      <c r="F14" s="1"/>
      <c r="G14" s="1"/>
      <c r="H14" s="1"/>
      <c r="P14" s="9">
        <v>10564292</v>
      </c>
      <c r="T14" s="9">
        <v>4313064</v>
      </c>
      <c r="X14" t="s">
        <v>957</v>
      </c>
    </row>
    <row r="16" spans="1:25" ht="15">
      <c r="A16" s="4" t="s">
        <v>801</v>
      </c>
      <c r="O16" s="4"/>
      <c r="P16" s="8">
        <v>18358611</v>
      </c>
      <c r="Q16" s="4"/>
      <c r="S16" s="4"/>
      <c r="T16" s="8">
        <v>12160564</v>
      </c>
      <c r="U16" s="4"/>
      <c r="W16" s="4"/>
      <c r="X16" s="4" t="s">
        <v>958</v>
      </c>
      <c r="Y16" s="4"/>
    </row>
    <row r="18" ht="15">
      <c r="A18" s="4" t="s">
        <v>959</v>
      </c>
    </row>
    <row r="19" spans="1:24" ht="39.75" customHeight="1">
      <c r="A19" t="s">
        <v>805</v>
      </c>
      <c r="C19" t="s">
        <v>304</v>
      </c>
      <c r="E19" s="2" t="s">
        <v>960</v>
      </c>
      <c r="H19" t="s">
        <v>807</v>
      </c>
      <c r="L19" s="9">
        <v>5080000</v>
      </c>
      <c r="P19" s="9">
        <v>8761000</v>
      </c>
      <c r="T19" s="9">
        <v>10760435</v>
      </c>
      <c r="X19" t="s">
        <v>646</v>
      </c>
    </row>
    <row r="20" spans="1:24" ht="39.75" customHeight="1">
      <c r="A20" t="s">
        <v>809</v>
      </c>
      <c r="C20" t="s">
        <v>304</v>
      </c>
      <c r="E20" s="2" t="s">
        <v>961</v>
      </c>
      <c r="H20" t="s">
        <v>811</v>
      </c>
      <c r="K20" s="12">
        <v>17337528</v>
      </c>
      <c r="L20" s="12"/>
      <c r="P20" s="9">
        <v>17240357</v>
      </c>
      <c r="T20" s="9">
        <v>17337528</v>
      </c>
      <c r="X20" t="s">
        <v>908</v>
      </c>
    </row>
    <row r="22" spans="5:24" ht="15">
      <c r="E22" s="1" t="s">
        <v>716</v>
      </c>
      <c r="F22" s="1"/>
      <c r="G22" s="1"/>
      <c r="H22" s="1"/>
      <c r="P22" s="9">
        <v>26001357</v>
      </c>
      <c r="T22" s="9">
        <v>28097963</v>
      </c>
      <c r="X22" t="s">
        <v>834</v>
      </c>
    </row>
    <row r="24" spans="1:24" ht="39.75" customHeight="1">
      <c r="A24" s="2" t="s">
        <v>962</v>
      </c>
      <c r="C24" t="s">
        <v>823</v>
      </c>
      <c r="E24" s="2" t="s">
        <v>963</v>
      </c>
      <c r="H24" t="s">
        <v>825</v>
      </c>
      <c r="K24" s="12">
        <v>30000000</v>
      </c>
      <c r="L24" s="12"/>
      <c r="P24" s="9">
        <v>9295872</v>
      </c>
      <c r="T24" s="9">
        <v>11874704</v>
      </c>
      <c r="X24" t="s">
        <v>688</v>
      </c>
    </row>
    <row r="25" spans="1:24" ht="39.75" customHeight="1">
      <c r="A25" t="s">
        <v>964</v>
      </c>
      <c r="C25" t="s">
        <v>823</v>
      </c>
      <c r="E25" s="2" t="s">
        <v>965</v>
      </c>
      <c r="H25" t="s">
        <v>966</v>
      </c>
      <c r="K25" s="12">
        <v>4500000</v>
      </c>
      <c r="L25" s="12"/>
      <c r="P25" s="9">
        <v>4500000</v>
      </c>
      <c r="T25" s="9">
        <v>4499100</v>
      </c>
      <c r="X25" t="s">
        <v>699</v>
      </c>
    </row>
    <row r="27" spans="5:24" ht="15">
      <c r="E27" s="1" t="s">
        <v>967</v>
      </c>
      <c r="F27" s="1"/>
      <c r="G27" s="1"/>
      <c r="H27" s="1"/>
      <c r="I27" s="1"/>
      <c r="J27" s="1"/>
      <c r="K27" s="1"/>
      <c r="L27" s="1"/>
      <c r="P27" s="9">
        <v>13795872</v>
      </c>
      <c r="T27" s="9">
        <v>16373804</v>
      </c>
      <c r="X27" t="s">
        <v>254</v>
      </c>
    </row>
    <row r="29" spans="1:25" ht="15">
      <c r="A29" s="4" t="s">
        <v>835</v>
      </c>
      <c r="O29" s="4"/>
      <c r="P29" s="8">
        <v>39797229</v>
      </c>
      <c r="Q29" s="4"/>
      <c r="S29" s="4"/>
      <c r="T29" s="8">
        <v>44471767</v>
      </c>
      <c r="U29" s="4"/>
      <c r="W29" s="4"/>
      <c r="X29" s="4" t="s">
        <v>968</v>
      </c>
      <c r="Y29" s="4"/>
    </row>
    <row r="31" spans="1:25" ht="15">
      <c r="A31" s="4" t="s">
        <v>969</v>
      </c>
      <c r="O31" s="16">
        <v>339690117</v>
      </c>
      <c r="P31" s="16"/>
      <c r="Q31" s="4"/>
      <c r="S31" s="16">
        <v>342694053</v>
      </c>
      <c r="T31" s="16"/>
      <c r="U31" s="4"/>
      <c r="W31" s="4"/>
      <c r="X31" s="4" t="s">
        <v>970</v>
      </c>
      <c r="Y31" s="4"/>
    </row>
    <row r="33" spans="11:25" ht="39.75" customHeight="1">
      <c r="K33" s="4"/>
      <c r="L33" s="18" t="s">
        <v>839</v>
      </c>
      <c r="M33" s="4"/>
      <c r="O33" s="4"/>
      <c r="P33" s="4" t="s">
        <v>384</v>
      </c>
      <c r="Q33" s="4"/>
      <c r="S33" s="4"/>
      <c r="T33" s="4" t="s">
        <v>971</v>
      </c>
      <c r="U33" s="4"/>
      <c r="W33" s="4"/>
      <c r="X33" s="18" t="s">
        <v>631</v>
      </c>
      <c r="Y33" s="4"/>
    </row>
    <row r="35" spans="1:5" ht="15" customHeight="1">
      <c r="A35" s="7" t="s">
        <v>972</v>
      </c>
      <c r="B35" s="7"/>
      <c r="C35" s="7"/>
      <c r="D35" s="7"/>
      <c r="E35" s="7"/>
    </row>
    <row r="36" spans="1:24" ht="15">
      <c r="A36" s="3" t="s">
        <v>973</v>
      </c>
      <c r="B36" s="3"/>
      <c r="C36" s="3"/>
      <c r="L36" s="9">
        <v>13777491</v>
      </c>
      <c r="O36" s="12">
        <v>13777491</v>
      </c>
      <c r="P36" s="12"/>
      <c r="S36" s="12">
        <v>13777491</v>
      </c>
      <c r="T36" s="12"/>
      <c r="X36" t="s">
        <v>974</v>
      </c>
    </row>
    <row r="38" spans="1:25" ht="15" customHeight="1">
      <c r="A38" s="7" t="s">
        <v>844</v>
      </c>
      <c r="B38" s="7"/>
      <c r="C38" s="7"/>
      <c r="D38" s="7"/>
      <c r="E38" s="7"/>
      <c r="K38" s="4"/>
      <c r="L38" s="8">
        <v>13777491</v>
      </c>
      <c r="M38" s="4"/>
      <c r="O38" s="16">
        <v>13777491</v>
      </c>
      <c r="P38" s="16"/>
      <c r="Q38" s="4"/>
      <c r="S38" s="16">
        <v>13777491</v>
      </c>
      <c r="T38" s="16"/>
      <c r="U38" s="4"/>
      <c r="W38" s="4"/>
      <c r="X38" s="4" t="s">
        <v>974</v>
      </c>
      <c r="Y38" s="4"/>
    </row>
    <row r="39" spans="1:3" ht="15">
      <c r="A39" s="3"/>
      <c r="B39" s="3"/>
      <c r="C39" s="3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5:L5"/>
    <mergeCell ref="K6:L6"/>
    <mergeCell ref="E9:H9"/>
    <mergeCell ref="K12:L12"/>
    <mergeCell ref="E14:H14"/>
    <mergeCell ref="K20:L20"/>
    <mergeCell ref="E22:H22"/>
    <mergeCell ref="K24:L24"/>
    <mergeCell ref="K25:L25"/>
    <mergeCell ref="E27:L27"/>
    <mergeCell ref="O31:P31"/>
    <mergeCell ref="S31:T31"/>
    <mergeCell ref="A35:E35"/>
    <mergeCell ref="A36:C36"/>
    <mergeCell ref="O36:P36"/>
    <mergeCell ref="S36:T36"/>
    <mergeCell ref="A38:E38"/>
    <mergeCell ref="O38:P38"/>
    <mergeCell ref="S38:T38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625</v>
      </c>
      <c r="C3" s="1" t="s">
        <v>845</v>
      </c>
      <c r="D3" s="1"/>
      <c r="G3" s="1" t="s">
        <v>846</v>
      </c>
      <c r="H3" s="1"/>
      <c r="K3" s="7" t="s">
        <v>847</v>
      </c>
      <c r="L3" s="7"/>
      <c r="O3" s="7" t="s">
        <v>851</v>
      </c>
      <c r="P3" s="7"/>
      <c r="S3" s="7" t="s">
        <v>849</v>
      </c>
      <c r="T3" s="7"/>
      <c r="W3" s="7" t="s">
        <v>975</v>
      </c>
      <c r="X3" s="7"/>
    </row>
    <row r="4" spans="1:24" ht="15">
      <c r="A4" t="s">
        <v>439</v>
      </c>
      <c r="C4" s="3" t="s">
        <v>38</v>
      </c>
      <c r="D4" s="3"/>
      <c r="G4" s="3" t="s">
        <v>38</v>
      </c>
      <c r="H4" s="3"/>
      <c r="K4" s="12">
        <v>886948</v>
      </c>
      <c r="L4" s="12"/>
      <c r="O4" s="3" t="s">
        <v>38</v>
      </c>
      <c r="P4" s="3"/>
      <c r="S4" s="3" t="s">
        <v>38</v>
      </c>
      <c r="T4" s="3"/>
      <c r="W4" s="12">
        <v>56322</v>
      </c>
      <c r="X4" s="12"/>
    </row>
    <row r="5" spans="1:24" ht="15">
      <c r="A5" t="s">
        <v>409</v>
      </c>
      <c r="D5" s="9">
        <v>800000</v>
      </c>
      <c r="H5" t="s">
        <v>37</v>
      </c>
      <c r="L5" s="9">
        <v>80460</v>
      </c>
      <c r="P5" t="s">
        <v>37</v>
      </c>
      <c r="T5" t="s">
        <v>37</v>
      </c>
      <c r="X5" s="9">
        <v>762001</v>
      </c>
    </row>
    <row r="7" spans="1:24" ht="15">
      <c r="A7" s="4" t="s">
        <v>52</v>
      </c>
      <c r="C7" s="12">
        <v>800000</v>
      </c>
      <c r="D7" s="12"/>
      <c r="G7" s="3" t="s">
        <v>38</v>
      </c>
      <c r="H7" s="3"/>
      <c r="K7" s="12">
        <v>967408</v>
      </c>
      <c r="L7" s="12"/>
      <c r="O7" s="3" t="s">
        <v>38</v>
      </c>
      <c r="P7" s="3"/>
      <c r="S7" s="3" t="s">
        <v>38</v>
      </c>
      <c r="T7" s="3"/>
      <c r="W7" s="12">
        <v>818323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625</v>
      </c>
      <c r="C3" s="1" t="s">
        <v>845</v>
      </c>
      <c r="D3" s="1"/>
      <c r="G3" s="1" t="s">
        <v>846</v>
      </c>
      <c r="H3" s="1"/>
      <c r="K3" s="7" t="s">
        <v>847</v>
      </c>
      <c r="L3" s="7"/>
      <c r="O3" s="7" t="s">
        <v>851</v>
      </c>
      <c r="P3" s="7"/>
      <c r="S3" s="7" t="s">
        <v>976</v>
      </c>
      <c r="T3" s="7"/>
      <c r="W3" s="7" t="s">
        <v>977</v>
      </c>
      <c r="X3" s="7"/>
    </row>
    <row r="4" spans="1:24" ht="15">
      <c r="A4" t="s">
        <v>410</v>
      </c>
      <c r="C4" s="3" t="s">
        <v>38</v>
      </c>
      <c r="D4" s="3"/>
      <c r="G4" s="19">
        <v>-10180000</v>
      </c>
      <c r="H4" s="19"/>
      <c r="K4" s="12">
        <v>3656285</v>
      </c>
      <c r="L4" s="12"/>
      <c r="O4" s="3" t="s">
        <v>38</v>
      </c>
      <c r="P4" s="3"/>
      <c r="S4" s="12">
        <v>166</v>
      </c>
      <c r="T4" s="12"/>
      <c r="W4" s="12">
        <v>1880768</v>
      </c>
      <c r="X4" s="12"/>
    </row>
    <row r="5" spans="1:24" ht="15">
      <c r="A5" t="s">
        <v>411</v>
      </c>
      <c r="D5" t="s">
        <v>37</v>
      </c>
      <c r="H5" t="s">
        <v>37</v>
      </c>
      <c r="L5" s="9">
        <v>2429680</v>
      </c>
      <c r="P5" s="9">
        <v>2100685</v>
      </c>
      <c r="T5" t="s">
        <v>37</v>
      </c>
      <c r="X5" s="9">
        <v>1947957</v>
      </c>
    </row>
    <row r="6" spans="1:24" ht="15">
      <c r="A6" t="s">
        <v>978</v>
      </c>
      <c r="D6" t="s">
        <v>37</v>
      </c>
      <c r="H6" t="s">
        <v>37</v>
      </c>
      <c r="L6" s="9">
        <v>423903</v>
      </c>
      <c r="P6" t="s">
        <v>37</v>
      </c>
      <c r="T6" t="s">
        <v>37</v>
      </c>
      <c r="X6" s="11">
        <v>-450</v>
      </c>
    </row>
    <row r="8" spans="1:24" ht="15">
      <c r="A8" s="4" t="s">
        <v>52</v>
      </c>
      <c r="C8" s="3" t="s">
        <v>38</v>
      </c>
      <c r="D8" s="3"/>
      <c r="G8" s="19">
        <v>-10180000</v>
      </c>
      <c r="H8" s="19"/>
      <c r="K8" s="12">
        <v>6509868</v>
      </c>
      <c r="L8" s="12"/>
      <c r="O8" s="12">
        <v>2100685</v>
      </c>
      <c r="P8" s="12"/>
      <c r="S8" s="12">
        <v>166</v>
      </c>
      <c r="T8" s="12"/>
      <c r="W8" s="12">
        <v>3828275</v>
      </c>
      <c r="X8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5" spans="3:12" ht="39.75" customHeight="1">
      <c r="C5" s="7" t="s">
        <v>232</v>
      </c>
      <c r="D5" s="7"/>
      <c r="G5" s="21" t="s">
        <v>364</v>
      </c>
      <c r="H5" s="21"/>
      <c r="K5" s="7" t="s">
        <v>234</v>
      </c>
      <c r="L5" s="7"/>
    </row>
    <row r="6" spans="1:12" ht="15">
      <c r="A6" t="s">
        <v>417</v>
      </c>
      <c r="C6" s="12">
        <v>30799068</v>
      </c>
      <c r="D6" s="12"/>
      <c r="G6" s="12">
        <v>3927579</v>
      </c>
      <c r="H6" s="12"/>
      <c r="K6" s="12">
        <v>9306543</v>
      </c>
      <c r="L6" s="12"/>
    </row>
    <row r="7" spans="1:12" ht="15">
      <c r="A7" t="s">
        <v>420</v>
      </c>
      <c r="D7" s="9">
        <v>31295326</v>
      </c>
      <c r="H7" s="9">
        <v>9849912</v>
      </c>
      <c r="L7" s="9">
        <v>12781425</v>
      </c>
    </row>
    <row r="9" spans="1:12" ht="15">
      <c r="A9" s="4" t="s">
        <v>980</v>
      </c>
      <c r="C9" s="12">
        <v>62094394</v>
      </c>
      <c r="D9" s="12"/>
      <c r="G9" s="12">
        <v>13777491</v>
      </c>
      <c r="H9" s="12"/>
      <c r="K9" s="12">
        <v>22087968</v>
      </c>
      <c r="L9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981</v>
      </c>
      <c r="B2" s="1"/>
      <c r="C2" s="1"/>
      <c r="D2" s="1"/>
      <c r="E2" s="1"/>
      <c r="F2" s="1"/>
    </row>
    <row r="5" spans="3:12" ht="15">
      <c r="C5" s="1" t="s">
        <v>265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982</v>
      </c>
      <c r="D6" s="1"/>
      <c r="G6" s="1" t="s">
        <v>983</v>
      </c>
      <c r="H6" s="1"/>
      <c r="K6" s="7" t="s">
        <v>984</v>
      </c>
      <c r="L6" s="7"/>
    </row>
    <row r="7" spans="1:12" ht="15">
      <c r="A7" t="s">
        <v>526</v>
      </c>
      <c r="C7" s="16">
        <v>233024</v>
      </c>
      <c r="D7" s="16"/>
      <c r="E7" s="4"/>
      <c r="G7" s="19">
        <v>-65300</v>
      </c>
      <c r="H7" s="19"/>
      <c r="K7" s="12">
        <v>167724</v>
      </c>
      <c r="L7" s="12"/>
    </row>
    <row r="8" spans="1:12" ht="15">
      <c r="A8" s="4" t="s">
        <v>206</v>
      </c>
      <c r="D8" s="9">
        <v>360336361</v>
      </c>
      <c r="H8" s="11">
        <v>-65300</v>
      </c>
      <c r="L8" s="9">
        <v>360271061</v>
      </c>
    </row>
    <row r="9" spans="1:12" ht="15">
      <c r="A9" t="s">
        <v>985</v>
      </c>
      <c r="D9" t="s">
        <v>37</v>
      </c>
      <c r="H9" s="11">
        <v>-65300</v>
      </c>
      <c r="L9" s="11">
        <v>-65300</v>
      </c>
    </row>
    <row r="10" spans="1:12" ht="15">
      <c r="A10" s="4" t="s">
        <v>208</v>
      </c>
      <c r="D10" s="9">
        <v>143691367</v>
      </c>
      <c r="H10" s="11">
        <v>-65300</v>
      </c>
      <c r="L10" s="9">
        <v>143626067</v>
      </c>
    </row>
    <row r="11" spans="1:12" ht="15">
      <c r="A11" t="s">
        <v>549</v>
      </c>
      <c r="C11" s="6">
        <v>22.96</v>
      </c>
      <c r="D11" s="6"/>
      <c r="G11" s="13">
        <v>-0.01</v>
      </c>
      <c r="H11" s="13"/>
      <c r="K11" s="6">
        <v>22.95</v>
      </c>
      <c r="L11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3:12" ht="15">
      <c r="C5" s="1" t="s">
        <v>986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987</v>
      </c>
      <c r="D6" s="1"/>
      <c r="G6" s="1" t="s">
        <v>988</v>
      </c>
      <c r="H6" s="1"/>
      <c r="K6" s="7" t="s">
        <v>989</v>
      </c>
      <c r="L6" s="7"/>
    </row>
    <row r="7" spans="1:12" ht="15">
      <c r="A7" t="s">
        <v>370</v>
      </c>
      <c r="C7" s="12">
        <v>633232</v>
      </c>
      <c r="D7" s="12"/>
      <c r="G7" s="19">
        <v>-65300</v>
      </c>
      <c r="H7" s="19"/>
      <c r="K7" s="12">
        <v>567932</v>
      </c>
      <c r="L7" s="12"/>
    </row>
    <row r="8" spans="1:12" ht="15">
      <c r="A8" s="4" t="s">
        <v>162</v>
      </c>
      <c r="D8" s="9">
        <v>47707963</v>
      </c>
      <c r="H8" s="11">
        <v>-65300</v>
      </c>
      <c r="L8" s="9">
        <v>47642663</v>
      </c>
    </row>
    <row r="9" spans="1:12" ht="15">
      <c r="A9" t="s">
        <v>565</v>
      </c>
      <c r="D9" s="9">
        <v>18302209</v>
      </c>
      <c r="H9" s="11">
        <v>-65300</v>
      </c>
      <c r="L9" s="9">
        <v>18236909</v>
      </c>
    </row>
    <row r="10" spans="1:12" ht="15">
      <c r="A10" t="s">
        <v>570</v>
      </c>
      <c r="D10" s="9">
        <v>18509370</v>
      </c>
      <c r="H10" s="11">
        <v>-65300</v>
      </c>
      <c r="L10" s="9">
        <v>18444070</v>
      </c>
    </row>
    <row r="11" spans="1:12" ht="15">
      <c r="A11" t="s">
        <v>990</v>
      </c>
      <c r="C11" s="6">
        <v>2.63</v>
      </c>
      <c r="D11" s="6"/>
      <c r="G11" s="13">
        <v>-0.01</v>
      </c>
      <c r="H11" s="13"/>
      <c r="K11" s="6">
        <v>2.62</v>
      </c>
      <c r="L11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992</v>
      </c>
      <c r="D4" s="1"/>
      <c r="G4" s="1" t="s">
        <v>993</v>
      </c>
      <c r="H4" s="1"/>
      <c r="K4" s="1" t="s">
        <v>994</v>
      </c>
      <c r="L4" s="1"/>
      <c r="O4" s="1" t="s">
        <v>52</v>
      </c>
      <c r="P4" s="1"/>
    </row>
    <row r="5" spans="1:17" ht="15">
      <c r="A5" t="s">
        <v>275</v>
      </c>
      <c r="C5" s="3" t="s">
        <v>38</v>
      </c>
      <c r="D5" s="3"/>
      <c r="G5" s="22" t="s">
        <v>38</v>
      </c>
      <c r="H5" s="22"/>
      <c r="I5" s="23"/>
      <c r="K5" s="24">
        <v>202846</v>
      </c>
      <c r="L5" s="24"/>
      <c r="M5" s="23"/>
      <c r="O5" s="16">
        <v>202846</v>
      </c>
      <c r="P5" s="16"/>
      <c r="Q5" s="4"/>
    </row>
    <row r="6" spans="1:16" ht="15">
      <c r="A6" t="s">
        <v>276</v>
      </c>
      <c r="D6" t="s">
        <v>37</v>
      </c>
      <c r="H6" t="s">
        <v>37</v>
      </c>
      <c r="L6" s="9">
        <v>125786</v>
      </c>
      <c r="P6" s="9">
        <v>125786</v>
      </c>
    </row>
    <row r="7" spans="1:16" ht="15">
      <c r="A7" t="s">
        <v>277</v>
      </c>
      <c r="D7" t="s">
        <v>37</v>
      </c>
      <c r="H7" t="s">
        <v>37</v>
      </c>
      <c r="L7" s="9">
        <v>2100</v>
      </c>
      <c r="P7" s="9">
        <v>2100</v>
      </c>
    </row>
    <row r="8" spans="1:16" ht="15">
      <c r="A8" t="s">
        <v>278</v>
      </c>
      <c r="D8" t="s">
        <v>37</v>
      </c>
      <c r="H8" t="s">
        <v>37</v>
      </c>
      <c r="L8" s="9">
        <v>35328</v>
      </c>
      <c r="P8" s="9">
        <v>35328</v>
      </c>
    </row>
    <row r="9" spans="1:16" ht="15">
      <c r="A9" t="s">
        <v>279</v>
      </c>
      <c r="D9" t="s">
        <v>37</v>
      </c>
      <c r="H9" t="s">
        <v>37</v>
      </c>
      <c r="L9" s="9">
        <v>35960</v>
      </c>
      <c r="P9" s="9">
        <v>35960</v>
      </c>
    </row>
    <row r="11" spans="1:16" ht="15">
      <c r="A11" t="s">
        <v>52</v>
      </c>
      <c r="C11" s="3" t="s">
        <v>38</v>
      </c>
      <c r="D11" s="3"/>
      <c r="G11" s="3" t="s">
        <v>38</v>
      </c>
      <c r="H11" s="3"/>
      <c r="K11" s="12">
        <v>402020</v>
      </c>
      <c r="L11" s="12"/>
      <c r="O11" s="12">
        <v>402020</v>
      </c>
      <c r="P11" s="1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992</v>
      </c>
      <c r="D4" s="1"/>
      <c r="G4" s="1" t="s">
        <v>993</v>
      </c>
      <c r="H4" s="1"/>
      <c r="K4" s="1" t="s">
        <v>994</v>
      </c>
      <c r="L4" s="1"/>
      <c r="O4" s="1" t="s">
        <v>52</v>
      </c>
      <c r="P4" s="1"/>
    </row>
    <row r="5" spans="1:17" ht="15">
      <c r="A5" t="s">
        <v>269</v>
      </c>
      <c r="C5" s="3" t="s">
        <v>38</v>
      </c>
      <c r="D5" s="3"/>
      <c r="G5" s="3" t="s">
        <v>38</v>
      </c>
      <c r="H5" s="3"/>
      <c r="K5" s="12">
        <v>4106</v>
      </c>
      <c r="L5" s="12"/>
      <c r="O5" s="16">
        <v>4106</v>
      </c>
      <c r="P5" s="16"/>
      <c r="Q5" s="4"/>
    </row>
    <row r="6" spans="1:17" ht="15">
      <c r="A6" t="s">
        <v>275</v>
      </c>
      <c r="D6" t="s">
        <v>37</v>
      </c>
      <c r="H6" t="s">
        <v>37</v>
      </c>
      <c r="L6" s="9">
        <v>197359</v>
      </c>
      <c r="O6" s="4"/>
      <c r="P6" s="8">
        <v>197359</v>
      </c>
      <c r="Q6" s="4"/>
    </row>
    <row r="7" spans="1:17" ht="15">
      <c r="A7" t="s">
        <v>276</v>
      </c>
      <c r="D7" t="s">
        <v>37</v>
      </c>
      <c r="H7" t="s">
        <v>37</v>
      </c>
      <c r="K7" s="4"/>
      <c r="L7" s="8">
        <v>95075</v>
      </c>
      <c r="M7" s="4"/>
      <c r="O7" s="4"/>
      <c r="P7" s="8">
        <v>95075</v>
      </c>
      <c r="Q7" s="4"/>
    </row>
    <row r="8" spans="1:17" ht="15">
      <c r="A8" t="s">
        <v>278</v>
      </c>
      <c r="D8" t="s">
        <v>37</v>
      </c>
      <c r="H8" t="s">
        <v>37</v>
      </c>
      <c r="L8" s="9">
        <v>16374</v>
      </c>
      <c r="O8" s="4"/>
      <c r="P8" s="8">
        <v>16374</v>
      </c>
      <c r="Q8" s="4"/>
    </row>
    <row r="9" spans="1:17" ht="15">
      <c r="A9" t="s">
        <v>279</v>
      </c>
      <c r="D9" t="s">
        <v>37</v>
      </c>
      <c r="H9" t="s">
        <v>37</v>
      </c>
      <c r="L9" s="9">
        <v>29780</v>
      </c>
      <c r="O9" s="4"/>
      <c r="P9" s="8">
        <v>29780</v>
      </c>
      <c r="Q9" s="4"/>
    </row>
    <row r="11" spans="1:16" ht="15">
      <c r="A11" t="s">
        <v>52</v>
      </c>
      <c r="C11" s="3" t="s">
        <v>38</v>
      </c>
      <c r="D11" s="3"/>
      <c r="G11" s="3" t="s">
        <v>38</v>
      </c>
      <c r="H11" s="3"/>
      <c r="K11" s="12">
        <v>342694</v>
      </c>
      <c r="L11" s="12"/>
      <c r="O11" s="12">
        <v>342694</v>
      </c>
      <c r="P11" s="1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12" ht="39.75" customHeight="1">
      <c r="A5" s="4" t="s">
        <v>54</v>
      </c>
      <c r="C5" s="1" t="s">
        <v>55</v>
      </c>
      <c r="D5" s="1"/>
      <c r="G5" s="1" t="s">
        <v>56</v>
      </c>
      <c r="H5" s="1"/>
      <c r="K5" s="7" t="s">
        <v>57</v>
      </c>
      <c r="L5" s="7"/>
    </row>
    <row r="6" ht="15">
      <c r="A6" s="4" t="s">
        <v>58</v>
      </c>
    </row>
    <row r="7" spans="1:12" ht="15">
      <c r="A7" t="s">
        <v>59</v>
      </c>
      <c r="D7" t="s">
        <v>60</v>
      </c>
      <c r="H7" t="s">
        <v>61</v>
      </c>
      <c r="K7" s="6">
        <v>3.9</v>
      </c>
      <c r="L7" s="6"/>
    </row>
    <row r="8" spans="1:12" ht="15">
      <c r="A8" t="s">
        <v>62</v>
      </c>
      <c r="D8" t="s">
        <v>63</v>
      </c>
      <c r="H8" t="s">
        <v>64</v>
      </c>
      <c r="L8" s="10">
        <v>3.9</v>
      </c>
    </row>
    <row r="9" spans="1:12" ht="15">
      <c r="A9" t="s">
        <v>65</v>
      </c>
      <c r="D9" t="s">
        <v>66</v>
      </c>
      <c r="H9" t="s">
        <v>67</v>
      </c>
      <c r="L9" s="10">
        <v>2.5</v>
      </c>
    </row>
    <row r="11" spans="1:12" ht="15">
      <c r="A11" s="4" t="s">
        <v>52</v>
      </c>
      <c r="K11" s="6">
        <v>10.3</v>
      </c>
      <c r="L11" s="6"/>
    </row>
    <row r="13" ht="15">
      <c r="A13" s="4" t="s">
        <v>68</v>
      </c>
    </row>
    <row r="14" spans="1:13" ht="15">
      <c r="A14" t="s">
        <v>69</v>
      </c>
      <c r="D14" t="s">
        <v>70</v>
      </c>
      <c r="H14" t="s">
        <v>71</v>
      </c>
      <c r="K14" s="6">
        <v>18.25</v>
      </c>
      <c r="L14" s="6"/>
      <c r="M14" s="11">
        <v>-1</v>
      </c>
    </row>
    <row r="16" spans="1:12" ht="15">
      <c r="A16" s="4" t="s">
        <v>52</v>
      </c>
      <c r="K16" s="6">
        <v>18.25</v>
      </c>
      <c r="L16" s="6"/>
    </row>
    <row r="18" ht="15">
      <c r="A18" s="4" t="s">
        <v>72</v>
      </c>
    </row>
    <row r="19" spans="1:13" ht="15">
      <c r="A19" t="s">
        <v>73</v>
      </c>
      <c r="D19" t="s">
        <v>74</v>
      </c>
      <c r="H19" t="s">
        <v>75</v>
      </c>
      <c r="K19" s="6">
        <v>4.4</v>
      </c>
      <c r="L19" s="6"/>
      <c r="M19" s="11">
        <v>-1</v>
      </c>
    </row>
    <row r="21" spans="1:12" ht="15">
      <c r="A21" s="4" t="s">
        <v>52</v>
      </c>
      <c r="K21" s="6">
        <v>4.4</v>
      </c>
      <c r="L21" s="6"/>
    </row>
    <row r="23" ht="15">
      <c r="A23" s="4" t="s">
        <v>76</v>
      </c>
    </row>
    <row r="24" spans="1:13" ht="15">
      <c r="A24" t="s">
        <v>77</v>
      </c>
      <c r="D24" t="s">
        <v>78</v>
      </c>
      <c r="H24" t="s">
        <v>79</v>
      </c>
      <c r="K24" s="6">
        <v>3</v>
      </c>
      <c r="L24" s="6"/>
      <c r="M24" s="11">
        <v>-1</v>
      </c>
    </row>
    <row r="26" spans="1:12" ht="15">
      <c r="A26" s="4" t="s">
        <v>52</v>
      </c>
      <c r="K26" s="6">
        <v>3</v>
      </c>
      <c r="L26" s="6"/>
    </row>
    <row r="28" ht="15">
      <c r="A28" s="4" t="s">
        <v>80</v>
      </c>
    </row>
    <row r="29" spans="1:13" ht="15">
      <c r="A29" t="s">
        <v>81</v>
      </c>
      <c r="D29" t="s">
        <v>82</v>
      </c>
      <c r="H29" t="s">
        <v>83</v>
      </c>
      <c r="K29" s="6">
        <v>4.25</v>
      </c>
      <c r="L29" s="6"/>
      <c r="M29" s="11">
        <v>-1</v>
      </c>
    </row>
    <row r="31" spans="1:12" ht="15">
      <c r="A31" s="4" t="s">
        <v>52</v>
      </c>
      <c r="K31" s="6">
        <v>4.25</v>
      </c>
      <c r="L31" s="6"/>
    </row>
    <row r="33" ht="15">
      <c r="A33" s="4" t="s">
        <v>84</v>
      </c>
    </row>
    <row r="34" spans="1:13" ht="15">
      <c r="A34" t="s">
        <v>85</v>
      </c>
      <c r="D34" t="s">
        <v>86</v>
      </c>
      <c r="H34" t="s">
        <v>87</v>
      </c>
      <c r="K34" s="6">
        <v>2.65</v>
      </c>
      <c r="L34" s="6"/>
      <c r="M34" s="11">
        <v>-1</v>
      </c>
    </row>
    <row r="36" spans="1:12" ht="15">
      <c r="A36" s="4" t="s">
        <v>52</v>
      </c>
      <c r="K36" s="6">
        <v>2.65</v>
      </c>
      <c r="L36" s="6"/>
    </row>
    <row r="38" ht="15">
      <c r="A38" s="4" t="s">
        <v>88</v>
      </c>
    </row>
    <row r="39" spans="1:13" ht="15">
      <c r="A39" t="s">
        <v>89</v>
      </c>
      <c r="D39" t="s">
        <v>90</v>
      </c>
      <c r="H39" t="s">
        <v>91</v>
      </c>
      <c r="K39" s="6">
        <v>0.18</v>
      </c>
      <c r="L39" s="6"/>
      <c r="M39" s="11">
        <v>-1</v>
      </c>
    </row>
    <row r="40" spans="1:13" ht="15">
      <c r="A40" t="s">
        <v>89</v>
      </c>
      <c r="D40" t="s">
        <v>92</v>
      </c>
      <c r="H40" t="s">
        <v>93</v>
      </c>
      <c r="L40" s="10">
        <v>0.22</v>
      </c>
      <c r="M40" s="11">
        <v>-1</v>
      </c>
    </row>
    <row r="42" spans="1:12" ht="15">
      <c r="A42" s="4" t="s">
        <v>52</v>
      </c>
      <c r="K42" s="6">
        <v>0.4</v>
      </c>
      <c r="L42" s="6"/>
    </row>
    <row r="44" ht="15">
      <c r="A44" s="4" t="s">
        <v>94</v>
      </c>
    </row>
    <row r="45" spans="1:13" ht="15">
      <c r="A45" t="s">
        <v>95</v>
      </c>
      <c r="D45" t="s">
        <v>96</v>
      </c>
      <c r="H45" t="s">
        <v>97</v>
      </c>
      <c r="K45" s="6">
        <v>0.27</v>
      </c>
      <c r="L45" s="6"/>
      <c r="M45" s="11">
        <v>-1</v>
      </c>
    </row>
    <row r="46" spans="1:13" ht="15">
      <c r="A46" t="s">
        <v>98</v>
      </c>
      <c r="D46" t="s">
        <v>99</v>
      </c>
      <c r="H46" t="s">
        <v>100</v>
      </c>
      <c r="L46" s="10">
        <v>1</v>
      </c>
      <c r="M46" s="11">
        <v>-1</v>
      </c>
    </row>
    <row r="47" spans="1:13" ht="15">
      <c r="A47" t="s">
        <v>101</v>
      </c>
      <c r="D47" t="s">
        <v>102</v>
      </c>
      <c r="H47" t="s">
        <v>103</v>
      </c>
      <c r="L47" s="10">
        <v>0.33</v>
      </c>
      <c r="M47" s="11">
        <v>-1</v>
      </c>
    </row>
    <row r="48" spans="1:13" ht="15">
      <c r="A48" t="s">
        <v>104</v>
      </c>
      <c r="D48" t="s">
        <v>105</v>
      </c>
      <c r="H48" t="s">
        <v>106</v>
      </c>
      <c r="L48" s="10">
        <v>0.36</v>
      </c>
      <c r="M48" s="11">
        <v>-1</v>
      </c>
    </row>
    <row r="49" spans="1:13" ht="15">
      <c r="A49" t="s">
        <v>107</v>
      </c>
      <c r="D49" t="s">
        <v>108</v>
      </c>
      <c r="H49" t="s">
        <v>109</v>
      </c>
      <c r="L49" s="10">
        <v>0.4</v>
      </c>
      <c r="M49" s="11">
        <v>-1</v>
      </c>
    </row>
    <row r="51" spans="1:12" ht="15">
      <c r="A51" s="4" t="s">
        <v>52</v>
      </c>
      <c r="K51" s="6">
        <v>2.36</v>
      </c>
      <c r="L51" s="6"/>
    </row>
    <row r="53" ht="15">
      <c r="A53" s="4" t="s">
        <v>110</v>
      </c>
    </row>
    <row r="54" spans="1:13" ht="15">
      <c r="A54" t="s">
        <v>111</v>
      </c>
      <c r="D54" t="s">
        <v>112</v>
      </c>
      <c r="H54" t="s">
        <v>113</v>
      </c>
      <c r="K54" s="6">
        <v>0.41</v>
      </c>
      <c r="L54" s="6"/>
      <c r="M54" s="11">
        <v>-1</v>
      </c>
    </row>
    <row r="55" spans="1:13" ht="15">
      <c r="A55" t="s">
        <v>114</v>
      </c>
      <c r="D55" t="s">
        <v>115</v>
      </c>
      <c r="H55" t="s">
        <v>116</v>
      </c>
      <c r="L55" s="10">
        <v>0.43</v>
      </c>
      <c r="M55" s="11">
        <v>-1</v>
      </c>
    </row>
    <row r="56" spans="1:13" ht="15">
      <c r="A56" t="s">
        <v>117</v>
      </c>
      <c r="D56" t="s">
        <v>118</v>
      </c>
      <c r="H56" t="s">
        <v>119</v>
      </c>
      <c r="L56" s="10">
        <v>0.2</v>
      </c>
      <c r="M56" s="11">
        <v>-1</v>
      </c>
    </row>
    <row r="57" spans="1:13" ht="15">
      <c r="A57" t="s">
        <v>120</v>
      </c>
      <c r="D57" t="s">
        <v>121</v>
      </c>
      <c r="H57" t="s">
        <v>122</v>
      </c>
      <c r="L57" s="10">
        <v>0.44</v>
      </c>
      <c r="M57" s="11">
        <v>-1</v>
      </c>
    </row>
    <row r="58" spans="1:13" ht="15">
      <c r="A58" t="s">
        <v>123</v>
      </c>
      <c r="D58" t="s">
        <v>124</v>
      </c>
      <c r="H58" t="s">
        <v>125</v>
      </c>
      <c r="L58" s="10">
        <v>0.45</v>
      </c>
      <c r="M58" s="11">
        <v>-1</v>
      </c>
    </row>
    <row r="60" spans="1:12" ht="15">
      <c r="A60" s="4" t="s">
        <v>52</v>
      </c>
      <c r="K60" s="6">
        <v>1.9300000000000002</v>
      </c>
      <c r="L60" s="6"/>
    </row>
    <row r="62" ht="15">
      <c r="A62" s="4" t="s">
        <v>126</v>
      </c>
    </row>
    <row r="63" spans="1:13" ht="15">
      <c r="A63" t="s">
        <v>127</v>
      </c>
      <c r="D63" t="s">
        <v>128</v>
      </c>
      <c r="H63" t="s">
        <v>129</v>
      </c>
      <c r="K63" s="6">
        <v>0.46</v>
      </c>
      <c r="L63" s="6"/>
      <c r="M63" s="11">
        <v>-1</v>
      </c>
    </row>
    <row r="64" spans="1:13" ht="15">
      <c r="A64" t="s">
        <v>130</v>
      </c>
      <c r="D64" t="s">
        <v>131</v>
      </c>
      <c r="H64" t="s">
        <v>132</v>
      </c>
      <c r="L64" s="10">
        <v>0.47</v>
      </c>
      <c r="M64" s="11">
        <v>-1</v>
      </c>
    </row>
    <row r="65" spans="1:13" ht="15">
      <c r="A65" t="s">
        <v>133</v>
      </c>
      <c r="D65" t="s">
        <v>134</v>
      </c>
      <c r="H65" t="s">
        <v>135</v>
      </c>
      <c r="L65" s="10">
        <v>0.48</v>
      </c>
      <c r="M65" s="11">
        <v>-1</v>
      </c>
    </row>
    <row r="66" spans="1:13" ht="15">
      <c r="A66" t="s">
        <v>136</v>
      </c>
      <c r="D66" t="s">
        <v>137</v>
      </c>
      <c r="H66" t="s">
        <v>138</v>
      </c>
      <c r="L66" s="10">
        <v>0.49</v>
      </c>
      <c r="M66" s="11">
        <v>-1</v>
      </c>
    </row>
    <row r="68" spans="1:12" ht="15">
      <c r="A68" s="4" t="s">
        <v>52</v>
      </c>
      <c r="K68" s="6">
        <v>1.9</v>
      </c>
      <c r="L68" s="6"/>
    </row>
    <row r="70" ht="15">
      <c r="A70" s="4" t="s">
        <v>139</v>
      </c>
    </row>
    <row r="71" spans="1:13" ht="15">
      <c r="A71" t="s">
        <v>140</v>
      </c>
      <c r="D71" t="s">
        <v>141</v>
      </c>
      <c r="H71" t="s">
        <v>142</v>
      </c>
      <c r="K71" s="6">
        <v>0.5</v>
      </c>
      <c r="L71" s="6"/>
      <c r="M71" s="11">
        <v>-1</v>
      </c>
    </row>
    <row r="72" spans="1:13" ht="15">
      <c r="A72" t="s">
        <v>143</v>
      </c>
      <c r="D72" t="s">
        <v>144</v>
      </c>
      <c r="H72" t="s">
        <v>145</v>
      </c>
      <c r="L72" s="10">
        <v>0.51</v>
      </c>
      <c r="M72" s="11">
        <v>-1</v>
      </c>
    </row>
    <row r="73" spans="1:13" ht="15">
      <c r="A73" t="s">
        <v>146</v>
      </c>
      <c r="D73" t="s">
        <v>147</v>
      </c>
      <c r="H73" t="s">
        <v>148</v>
      </c>
      <c r="L73" s="10">
        <v>0.52</v>
      </c>
      <c r="M73" s="11">
        <v>-1</v>
      </c>
    </row>
    <row r="74" spans="1:13" ht="15">
      <c r="A74" t="s">
        <v>149</v>
      </c>
      <c r="D74" t="s">
        <v>150</v>
      </c>
      <c r="H74" t="s">
        <v>151</v>
      </c>
      <c r="L74" s="10">
        <v>0.53</v>
      </c>
      <c r="M74" s="11">
        <v>-1</v>
      </c>
    </row>
    <row r="76" spans="1:12" ht="15">
      <c r="A76" s="4" t="s">
        <v>52</v>
      </c>
      <c r="K76" s="6">
        <v>2.06</v>
      </c>
      <c r="L76" s="6"/>
    </row>
  </sheetData>
  <sheetProtection selectLockedCells="1" selectUnlockedCells="1"/>
  <mergeCells count="26">
    <mergeCell ref="A2:F2"/>
    <mergeCell ref="C5:D5"/>
    <mergeCell ref="G5:H5"/>
    <mergeCell ref="K5:L5"/>
    <mergeCell ref="K7:L7"/>
    <mergeCell ref="K11:L11"/>
    <mergeCell ref="K14:L14"/>
    <mergeCell ref="K16:L16"/>
    <mergeCell ref="K19:L19"/>
    <mergeCell ref="K21:L21"/>
    <mergeCell ref="K24:L24"/>
    <mergeCell ref="K26:L26"/>
    <mergeCell ref="K29:L29"/>
    <mergeCell ref="K31:L31"/>
    <mergeCell ref="K34:L34"/>
    <mergeCell ref="K36:L36"/>
    <mergeCell ref="K39:L39"/>
    <mergeCell ref="K42:L42"/>
    <mergeCell ref="K45:L45"/>
    <mergeCell ref="K51:L51"/>
    <mergeCell ref="K54:L54"/>
    <mergeCell ref="K60:L60"/>
    <mergeCell ref="K63:L63"/>
    <mergeCell ref="K68:L68"/>
    <mergeCell ref="K71:L71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995</v>
      </c>
      <c r="D3" s="7"/>
      <c r="G3" s="7" t="s">
        <v>996</v>
      </c>
      <c r="H3" s="7"/>
      <c r="K3" s="7" t="s">
        <v>997</v>
      </c>
      <c r="L3" s="7"/>
      <c r="O3" s="7" t="s">
        <v>998</v>
      </c>
      <c r="P3" s="7"/>
      <c r="S3" s="7" t="s">
        <v>999</v>
      </c>
      <c r="T3" s="7"/>
      <c r="W3" s="7" t="s">
        <v>1000</v>
      </c>
      <c r="X3" s="7"/>
      <c r="AA3" s="1" t="s">
        <v>52</v>
      </c>
      <c r="AB3" s="1"/>
    </row>
    <row r="4" spans="1:28" ht="15">
      <c r="A4" t="s">
        <v>1001</v>
      </c>
      <c r="C4" s="12">
        <v>4106</v>
      </c>
      <c r="D4" s="12"/>
      <c r="G4" s="16">
        <v>197359</v>
      </c>
      <c r="H4" s="16"/>
      <c r="I4" s="4"/>
      <c r="K4" s="12">
        <v>95075</v>
      </c>
      <c r="L4" s="12"/>
      <c r="O4" s="1" t="s">
        <v>38</v>
      </c>
      <c r="P4" s="1"/>
      <c r="Q4" s="4"/>
      <c r="S4" s="12">
        <v>16374</v>
      </c>
      <c r="T4" s="12"/>
      <c r="W4" s="12">
        <v>29780</v>
      </c>
      <c r="X4" s="12"/>
      <c r="AA4" s="12">
        <v>342694</v>
      </c>
      <c r="AB4" s="12"/>
    </row>
    <row r="5" spans="1:29" ht="15">
      <c r="A5" t="s">
        <v>174</v>
      </c>
      <c r="C5" s="4"/>
      <c r="D5" s="17">
        <v>-73</v>
      </c>
      <c r="E5" s="4"/>
      <c r="G5" s="4"/>
      <c r="H5" s="8">
        <v>412</v>
      </c>
      <c r="I5" s="4"/>
      <c r="L5" s="11">
        <v>-1690</v>
      </c>
      <c r="O5" s="4"/>
      <c r="P5" s="17">
        <v>-116</v>
      </c>
      <c r="Q5" s="4"/>
      <c r="S5" s="4"/>
      <c r="T5" s="17">
        <v>-767</v>
      </c>
      <c r="U5" s="4"/>
      <c r="W5" s="4"/>
      <c r="X5" s="17">
        <v>-666</v>
      </c>
      <c r="Y5" s="4"/>
      <c r="AA5" s="4"/>
      <c r="AB5" s="17">
        <v>-2900</v>
      </c>
      <c r="AC5" s="4"/>
    </row>
    <row r="6" spans="1:29" ht="15">
      <c r="A6" t="s">
        <v>1002</v>
      </c>
      <c r="C6" s="4"/>
      <c r="D6" s="8">
        <v>73</v>
      </c>
      <c r="E6" s="4"/>
      <c r="G6" s="4"/>
      <c r="H6" s="8">
        <v>90680</v>
      </c>
      <c r="I6" s="4"/>
      <c r="L6" s="9">
        <v>50712</v>
      </c>
      <c r="O6" s="4"/>
      <c r="P6" s="8">
        <v>20000</v>
      </c>
      <c r="Q6" s="4"/>
      <c r="S6" s="4"/>
      <c r="T6" s="8">
        <v>24269</v>
      </c>
      <c r="U6" s="4"/>
      <c r="W6" s="4"/>
      <c r="X6" s="8">
        <v>7346</v>
      </c>
      <c r="Y6" s="4"/>
      <c r="AA6" s="4"/>
      <c r="AB6" s="8">
        <v>193080</v>
      </c>
      <c r="AC6" s="4"/>
    </row>
    <row r="7" spans="1:28" ht="15">
      <c r="A7" t="s">
        <v>1003</v>
      </c>
      <c r="C7" s="4"/>
      <c r="D7" s="17">
        <v>-4106</v>
      </c>
      <c r="E7" s="4"/>
      <c r="G7" s="4"/>
      <c r="H7" s="17">
        <v>-85431</v>
      </c>
      <c r="I7" s="4"/>
      <c r="L7" s="11">
        <v>-18311</v>
      </c>
      <c r="O7" s="4"/>
      <c r="P7" s="17">
        <v>-17784</v>
      </c>
      <c r="Q7" s="4"/>
      <c r="S7" s="4"/>
      <c r="T7" s="17">
        <v>-4548</v>
      </c>
      <c r="U7" s="4"/>
      <c r="W7" s="4"/>
      <c r="X7" s="17">
        <v>-5548</v>
      </c>
      <c r="Y7" s="4"/>
      <c r="AB7" s="11">
        <v>-135728</v>
      </c>
    </row>
    <row r="8" spans="1:28" ht="15">
      <c r="A8" t="s">
        <v>173</v>
      </c>
      <c r="C8" s="4"/>
      <c r="D8" s="4" t="s">
        <v>37</v>
      </c>
      <c r="E8" s="4"/>
      <c r="G8" s="4"/>
      <c r="H8" s="17">
        <v>-174</v>
      </c>
      <c r="I8" s="4"/>
      <c r="K8" s="4"/>
      <c r="L8" s="4" t="s">
        <v>37</v>
      </c>
      <c r="M8" s="4"/>
      <c r="O8" s="4"/>
      <c r="P8" s="4" t="s">
        <v>37</v>
      </c>
      <c r="Q8" s="4"/>
      <c r="S8" s="4"/>
      <c r="T8" s="4" t="s">
        <v>37</v>
      </c>
      <c r="U8" s="4"/>
      <c r="W8" s="4"/>
      <c r="X8" s="8">
        <v>5048</v>
      </c>
      <c r="Y8" s="4"/>
      <c r="AB8" s="9">
        <v>4874</v>
      </c>
    </row>
    <row r="10" spans="1:28" ht="15">
      <c r="A10" t="s">
        <v>1004</v>
      </c>
      <c r="C10" s="3" t="s">
        <v>38</v>
      </c>
      <c r="D10" s="3"/>
      <c r="G10" s="12">
        <v>202846</v>
      </c>
      <c r="H10" s="12"/>
      <c r="K10" s="12">
        <v>125786</v>
      </c>
      <c r="L10" s="12"/>
      <c r="O10" s="12">
        <v>2100</v>
      </c>
      <c r="P10" s="12"/>
      <c r="S10" s="12">
        <v>35328</v>
      </c>
      <c r="T10" s="12"/>
      <c r="W10" s="12">
        <v>35960</v>
      </c>
      <c r="X10" s="12"/>
      <c r="AA10" s="12">
        <v>402020</v>
      </c>
      <c r="AB10" s="12"/>
    </row>
    <row r="12" spans="1:29" ht="15">
      <c r="A12" s="2" t="s">
        <v>1005</v>
      </c>
      <c r="C12" s="3" t="s">
        <v>38</v>
      </c>
      <c r="D12" s="3"/>
      <c r="G12" s="16">
        <v>905</v>
      </c>
      <c r="H12" s="16"/>
      <c r="I12" s="4"/>
      <c r="K12" s="19">
        <v>-1599</v>
      </c>
      <c r="L12" s="19"/>
      <c r="O12" s="25">
        <v>-116</v>
      </c>
      <c r="P12" s="25"/>
      <c r="Q12" s="26"/>
      <c r="S12" s="19">
        <v>-768</v>
      </c>
      <c r="T12" s="19"/>
      <c r="W12" s="27">
        <v>3805</v>
      </c>
      <c r="X12" s="27"/>
      <c r="Y12" s="26"/>
      <c r="AA12" s="16">
        <v>2227</v>
      </c>
      <c r="AB12" s="16"/>
      <c r="AC12" s="4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995</v>
      </c>
      <c r="D3" s="7"/>
      <c r="G3" s="7" t="s">
        <v>996</v>
      </c>
      <c r="H3" s="7"/>
      <c r="K3" s="7" t="s">
        <v>1006</v>
      </c>
      <c r="L3" s="7"/>
      <c r="O3" s="7" t="s">
        <v>999</v>
      </c>
      <c r="P3" s="7"/>
      <c r="S3" s="7" t="s">
        <v>1007</v>
      </c>
      <c r="T3" s="7"/>
      <c r="W3" s="1" t="s">
        <v>52</v>
      </c>
      <c r="X3" s="1"/>
    </row>
    <row r="4" spans="1:24" ht="15">
      <c r="A4" t="s">
        <v>1008</v>
      </c>
      <c r="C4" s="12">
        <v>9823</v>
      </c>
      <c r="D4" s="12"/>
      <c r="G4" s="12">
        <v>159097</v>
      </c>
      <c r="H4" s="12"/>
      <c r="K4" s="12">
        <v>87750</v>
      </c>
      <c r="L4" s="12"/>
      <c r="O4" s="12">
        <v>15450</v>
      </c>
      <c r="P4" s="12"/>
      <c r="S4" s="16">
        <v>20541</v>
      </c>
      <c r="T4" s="16"/>
      <c r="U4" s="4"/>
      <c r="W4" s="12">
        <v>292661</v>
      </c>
      <c r="X4" s="12"/>
    </row>
    <row r="5" spans="1:25" ht="15">
      <c r="A5" t="s">
        <v>174</v>
      </c>
      <c r="C5" s="4"/>
      <c r="D5" s="17">
        <v>-82</v>
      </c>
      <c r="E5" s="4"/>
      <c r="G5" s="4"/>
      <c r="H5" s="8">
        <v>1790</v>
      </c>
      <c r="I5" s="4"/>
      <c r="L5" s="9">
        <v>2242</v>
      </c>
      <c r="O5" s="4"/>
      <c r="P5" s="8">
        <v>1948</v>
      </c>
      <c r="Q5" s="4"/>
      <c r="S5" s="4"/>
      <c r="T5" s="8">
        <v>4927</v>
      </c>
      <c r="U5" s="4"/>
      <c r="W5" s="4"/>
      <c r="X5" s="8">
        <v>10825</v>
      </c>
      <c r="Y5" s="4"/>
    </row>
    <row r="6" spans="1:25" ht="15">
      <c r="A6" t="s">
        <v>1002</v>
      </c>
      <c r="C6" s="4"/>
      <c r="D6" s="8">
        <v>65</v>
      </c>
      <c r="E6" s="4"/>
      <c r="G6" s="4"/>
      <c r="H6" s="8">
        <v>93061</v>
      </c>
      <c r="I6" s="4"/>
      <c r="K6" s="4"/>
      <c r="L6" s="8">
        <v>14982</v>
      </c>
      <c r="M6" s="4"/>
      <c r="O6" s="4"/>
      <c r="P6" s="8">
        <v>104</v>
      </c>
      <c r="Q6" s="4"/>
      <c r="S6" s="4"/>
      <c r="T6" s="8">
        <v>3185</v>
      </c>
      <c r="U6" s="4"/>
      <c r="W6" s="4"/>
      <c r="X6" s="8">
        <v>111397</v>
      </c>
      <c r="Y6" s="4"/>
    </row>
    <row r="7" spans="1:25" ht="15">
      <c r="A7" t="s">
        <v>1003</v>
      </c>
      <c r="C7" s="4"/>
      <c r="D7" s="17">
        <v>-5642</v>
      </c>
      <c r="E7" s="4"/>
      <c r="G7" s="4"/>
      <c r="H7" s="17">
        <v>-14124</v>
      </c>
      <c r="I7" s="4"/>
      <c r="K7" s="4"/>
      <c r="L7" s="17">
        <v>-42023</v>
      </c>
      <c r="M7" s="4"/>
      <c r="O7" s="4"/>
      <c r="P7" s="17">
        <v>-1137</v>
      </c>
      <c r="Q7" s="4"/>
      <c r="S7" s="4"/>
      <c r="T7" s="17">
        <v>-3386</v>
      </c>
      <c r="U7" s="4"/>
      <c r="W7" s="4"/>
      <c r="X7" s="17">
        <v>-66312</v>
      </c>
      <c r="Y7" s="4"/>
    </row>
    <row r="8" spans="1:25" ht="15">
      <c r="A8" t="s">
        <v>173</v>
      </c>
      <c r="C8" s="4"/>
      <c r="D8" s="17">
        <v>-58</v>
      </c>
      <c r="E8" s="4"/>
      <c r="G8" s="4"/>
      <c r="H8" s="17">
        <v>-11</v>
      </c>
      <c r="I8" s="4"/>
      <c r="K8" s="4"/>
      <c r="L8" s="17">
        <v>-7713</v>
      </c>
      <c r="M8" s="4"/>
      <c r="O8" s="4"/>
      <c r="P8" s="8">
        <v>9</v>
      </c>
      <c r="Q8" s="4"/>
      <c r="S8" s="4"/>
      <c r="T8" s="8">
        <v>1896</v>
      </c>
      <c r="U8" s="4"/>
      <c r="W8" s="4"/>
      <c r="X8" s="17">
        <v>-5877</v>
      </c>
      <c r="Y8" s="4"/>
    </row>
    <row r="9" spans="1:25" ht="15">
      <c r="A9" t="s">
        <v>1009</v>
      </c>
      <c r="C9" s="4"/>
      <c r="D9" s="4" t="s">
        <v>37</v>
      </c>
      <c r="E9" s="4"/>
      <c r="G9" s="4"/>
      <c r="H9" s="4" t="s">
        <v>37</v>
      </c>
      <c r="I9" s="4"/>
      <c r="K9" s="4"/>
      <c r="L9" s="8">
        <v>39837</v>
      </c>
      <c r="M9" s="4"/>
      <c r="O9" s="4"/>
      <c r="P9" s="4" t="s">
        <v>37</v>
      </c>
      <c r="Q9" s="4"/>
      <c r="S9" s="4"/>
      <c r="T9" s="8">
        <v>2617</v>
      </c>
      <c r="U9" s="4"/>
      <c r="W9" s="4"/>
      <c r="X9" s="8">
        <v>42454</v>
      </c>
      <c r="Y9" s="4"/>
    </row>
    <row r="10" spans="1:24" ht="15">
      <c r="A10" t="s">
        <v>1010</v>
      </c>
      <c r="D10" t="s">
        <v>37</v>
      </c>
      <c r="H10" s="11">
        <v>-42454</v>
      </c>
      <c r="K10" s="4"/>
      <c r="L10" s="4" t="s">
        <v>37</v>
      </c>
      <c r="M10" s="4"/>
      <c r="O10" s="4"/>
      <c r="P10" s="4" t="s">
        <v>37</v>
      </c>
      <c r="Q10" s="4"/>
      <c r="T10" t="s">
        <v>37</v>
      </c>
      <c r="X10" s="11">
        <v>-42454</v>
      </c>
    </row>
    <row r="12" spans="1:25" ht="15">
      <c r="A12" t="s">
        <v>1001</v>
      </c>
      <c r="C12" s="12">
        <v>4106</v>
      </c>
      <c r="D12" s="12"/>
      <c r="G12" s="12">
        <v>197359</v>
      </c>
      <c r="H12" s="12"/>
      <c r="K12" s="12">
        <v>95075</v>
      </c>
      <c r="L12" s="12"/>
      <c r="O12" s="12">
        <v>16374</v>
      </c>
      <c r="P12" s="12"/>
      <c r="S12" s="12">
        <v>29780</v>
      </c>
      <c r="T12" s="12"/>
      <c r="W12" s="16">
        <v>342694</v>
      </c>
      <c r="X12" s="16"/>
      <c r="Y12" s="4"/>
    </row>
    <row r="14" spans="1:25" ht="15">
      <c r="A14" s="2" t="s">
        <v>1005</v>
      </c>
      <c r="C14" s="19">
        <v>-25</v>
      </c>
      <c r="D14" s="19"/>
      <c r="G14" s="12">
        <v>1867</v>
      </c>
      <c r="H14" s="12"/>
      <c r="K14" s="19">
        <v>-575</v>
      </c>
      <c r="L14" s="19"/>
      <c r="O14" s="12">
        <v>1947</v>
      </c>
      <c r="P14" s="12"/>
      <c r="S14" s="16">
        <v>5579</v>
      </c>
      <c r="T14" s="16"/>
      <c r="U14" s="4"/>
      <c r="W14" s="16">
        <v>8793</v>
      </c>
      <c r="X14" s="16"/>
      <c r="Y14" s="4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S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21.7109375" style="0" customWidth="1"/>
    <col min="13" max="14" width="8.7109375" style="0" customWidth="1"/>
    <col min="15" max="15" width="13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3" spans="3:18" ht="15">
      <c r="C3" s="1" t="s">
        <v>971</v>
      </c>
      <c r="D3" s="1"/>
      <c r="G3" s="1" t="s">
        <v>1011</v>
      </c>
      <c r="H3" s="1"/>
      <c r="K3" s="1" t="s">
        <v>1012</v>
      </c>
      <c r="L3" s="1"/>
      <c r="O3" s="4" t="s">
        <v>1013</v>
      </c>
      <c r="Q3" s="1" t="s">
        <v>1014</v>
      </c>
      <c r="R3" s="1"/>
    </row>
    <row r="4" spans="1:18" ht="15">
      <c r="A4" t="s">
        <v>275</v>
      </c>
      <c r="C4" s="12">
        <v>202846</v>
      </c>
      <c r="D4" s="12"/>
      <c r="H4" t="s">
        <v>1015</v>
      </c>
      <c r="L4" t="s">
        <v>1016</v>
      </c>
      <c r="O4" t="s">
        <v>1017</v>
      </c>
      <c r="R4" t="s">
        <v>1018</v>
      </c>
    </row>
    <row r="5" spans="12:18" ht="15">
      <c r="L5" t="s">
        <v>1019</v>
      </c>
      <c r="O5" t="s">
        <v>1020</v>
      </c>
      <c r="R5" t="s">
        <v>1020</v>
      </c>
    </row>
    <row r="6" spans="1:18" ht="15">
      <c r="A6" t="s">
        <v>276</v>
      </c>
      <c r="D6" s="9">
        <v>125786</v>
      </c>
      <c r="H6" t="s">
        <v>1021</v>
      </c>
      <c r="L6" t="s">
        <v>1022</v>
      </c>
      <c r="O6" t="s">
        <v>1023</v>
      </c>
      <c r="R6" t="s">
        <v>1024</v>
      </c>
    </row>
    <row r="7" spans="12:18" ht="15">
      <c r="L7" t="s">
        <v>1025</v>
      </c>
      <c r="O7" t="s">
        <v>1026</v>
      </c>
      <c r="R7" t="s">
        <v>1026</v>
      </c>
    </row>
    <row r="8" spans="1:18" ht="15">
      <c r="A8" t="s">
        <v>277</v>
      </c>
      <c r="D8" s="9">
        <v>2100</v>
      </c>
      <c r="H8" t="s">
        <v>1021</v>
      </c>
      <c r="L8" t="s">
        <v>1022</v>
      </c>
      <c r="O8" t="s">
        <v>1027</v>
      </c>
      <c r="R8" t="s">
        <v>320</v>
      </c>
    </row>
    <row r="9" spans="12:18" ht="15">
      <c r="L9" t="s">
        <v>1025</v>
      </c>
      <c r="O9" t="s">
        <v>1028</v>
      </c>
      <c r="R9" t="s">
        <v>1028</v>
      </c>
    </row>
    <row r="10" spans="1:18" ht="15">
      <c r="A10" t="s">
        <v>278</v>
      </c>
      <c r="D10" s="9">
        <v>35328</v>
      </c>
      <c r="H10" t="s">
        <v>1029</v>
      </c>
      <c r="L10" t="s">
        <v>1030</v>
      </c>
      <c r="O10" t="s">
        <v>1031</v>
      </c>
      <c r="R10" t="s">
        <v>1032</v>
      </c>
    </row>
    <row r="11" spans="1:18" ht="15">
      <c r="A11" t="s">
        <v>279</v>
      </c>
      <c r="D11" s="9">
        <v>35960</v>
      </c>
      <c r="H11" t="s">
        <v>1021</v>
      </c>
      <c r="L11" t="s">
        <v>1025</v>
      </c>
      <c r="O11" t="s">
        <v>1033</v>
      </c>
      <c r="R11" t="s">
        <v>1034</v>
      </c>
    </row>
    <row r="12" spans="12:18" ht="15">
      <c r="L12" t="s">
        <v>1035</v>
      </c>
      <c r="O12" t="s">
        <v>1036</v>
      </c>
      <c r="R12" t="s">
        <v>1037</v>
      </c>
    </row>
    <row r="14" spans="2:19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4" ht="15">
      <c r="A15" t="s">
        <v>52</v>
      </c>
      <c r="C15" s="12">
        <v>402020</v>
      </c>
      <c r="D15" s="12"/>
    </row>
  </sheetData>
  <sheetProtection selectLockedCells="1" selectUnlockedCells="1"/>
  <mergeCells count="11">
    <mergeCell ref="C3:D3"/>
    <mergeCell ref="G3:H3"/>
    <mergeCell ref="K3:L3"/>
    <mergeCell ref="Q3:R3"/>
    <mergeCell ref="C4:D4"/>
    <mergeCell ref="B14:E14"/>
    <mergeCell ref="F14:I14"/>
    <mergeCell ref="J14:M14"/>
    <mergeCell ref="N14:O14"/>
    <mergeCell ref="P14:S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R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21.7109375" style="0" customWidth="1"/>
    <col min="13" max="14" width="8.7109375" style="0" customWidth="1"/>
    <col min="15" max="15" width="14.7109375" style="0" customWidth="1"/>
    <col min="16" max="17" width="8.7109375" style="0" customWidth="1"/>
    <col min="18" max="18" width="6.7109375" style="0" customWidth="1"/>
    <col min="19" max="16384" width="8.7109375" style="0" customWidth="1"/>
  </cols>
  <sheetData>
    <row r="3" spans="3:18" ht="15">
      <c r="C3" s="1" t="s">
        <v>971</v>
      </c>
      <c r="D3" s="1"/>
      <c r="G3" s="1" t="s">
        <v>1011</v>
      </c>
      <c r="H3" s="1"/>
      <c r="K3" s="1" t="s">
        <v>1012</v>
      </c>
      <c r="L3" s="1"/>
      <c r="O3" s="4" t="s">
        <v>1013</v>
      </c>
      <c r="Q3" s="1" t="s">
        <v>1014</v>
      </c>
      <c r="R3" s="1"/>
    </row>
    <row r="4" spans="1:18" ht="15">
      <c r="A4" t="s">
        <v>269</v>
      </c>
      <c r="C4" s="12">
        <v>4106</v>
      </c>
      <c r="D4" s="12"/>
      <c r="H4" t="s">
        <v>1015</v>
      </c>
      <c r="L4" t="s">
        <v>1038</v>
      </c>
      <c r="O4" t="s">
        <v>280</v>
      </c>
      <c r="R4" t="s">
        <v>280</v>
      </c>
    </row>
    <row r="5" spans="1:18" ht="15">
      <c r="A5" t="s">
        <v>275</v>
      </c>
      <c r="D5" s="9">
        <v>197359</v>
      </c>
      <c r="H5" t="s">
        <v>1015</v>
      </c>
      <c r="L5" t="s">
        <v>1022</v>
      </c>
      <c r="O5" t="s">
        <v>1039</v>
      </c>
      <c r="R5" t="s">
        <v>283</v>
      </c>
    </row>
    <row r="6" spans="12:18" ht="15">
      <c r="L6" t="s">
        <v>1019</v>
      </c>
      <c r="O6" t="s">
        <v>1020</v>
      </c>
      <c r="R6" t="s">
        <v>1020</v>
      </c>
    </row>
    <row r="7" spans="12:18" ht="15">
      <c r="L7" t="s">
        <v>1040</v>
      </c>
      <c r="O7" t="s">
        <v>1041</v>
      </c>
      <c r="R7" t="s">
        <v>1042</v>
      </c>
    </row>
    <row r="8" spans="1:18" ht="15">
      <c r="A8" t="s">
        <v>276</v>
      </c>
      <c r="D8" s="9">
        <v>95075</v>
      </c>
      <c r="H8" t="s">
        <v>1021</v>
      </c>
      <c r="L8" t="s">
        <v>1022</v>
      </c>
      <c r="O8" t="s">
        <v>1043</v>
      </c>
      <c r="R8" t="s">
        <v>253</v>
      </c>
    </row>
    <row r="9" spans="12:18" ht="15">
      <c r="L9" t="s">
        <v>1025</v>
      </c>
      <c r="O9" t="s">
        <v>1026</v>
      </c>
      <c r="R9" t="s">
        <v>1026</v>
      </c>
    </row>
    <row r="10" spans="12:18" ht="15">
      <c r="L10" t="s">
        <v>1040</v>
      </c>
      <c r="O10" t="s">
        <v>280</v>
      </c>
      <c r="R10" t="s">
        <v>280</v>
      </c>
    </row>
    <row r="11" spans="1:18" ht="15">
      <c r="A11" t="s">
        <v>278</v>
      </c>
      <c r="D11" s="9">
        <v>16374</v>
      </c>
      <c r="H11" t="s">
        <v>1029</v>
      </c>
      <c r="L11" t="s">
        <v>1030</v>
      </c>
      <c r="O11" t="s">
        <v>1044</v>
      </c>
      <c r="R11" t="s">
        <v>320</v>
      </c>
    </row>
    <row r="12" spans="1:18" ht="15">
      <c r="A12" t="s">
        <v>279</v>
      </c>
      <c r="D12" s="9">
        <v>29780</v>
      </c>
      <c r="H12" t="s">
        <v>1021</v>
      </c>
      <c r="L12" t="s">
        <v>1025</v>
      </c>
      <c r="O12" t="s">
        <v>1045</v>
      </c>
      <c r="R12" t="s">
        <v>1046</v>
      </c>
    </row>
    <row r="13" spans="12:18" ht="15">
      <c r="L13" t="s">
        <v>1035</v>
      </c>
      <c r="O13" t="s">
        <v>1036</v>
      </c>
      <c r="R13" t="s">
        <v>1047</v>
      </c>
    </row>
    <row r="15" spans="1:4" ht="15">
      <c r="A15" t="s">
        <v>52</v>
      </c>
      <c r="C15" s="12">
        <v>342694</v>
      </c>
      <c r="D15" s="12"/>
    </row>
  </sheetData>
  <sheetProtection selectLockedCells="1" selectUnlockedCells="1"/>
  <mergeCells count="6">
    <mergeCell ref="C3:D3"/>
    <mergeCell ref="G3:H3"/>
    <mergeCell ref="K3:L3"/>
    <mergeCell ref="Q3:R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1048</v>
      </c>
      <c r="D3" s="7"/>
      <c r="G3" s="7" t="s">
        <v>1049</v>
      </c>
      <c r="H3" s="7"/>
      <c r="K3" s="7" t="s">
        <v>1050</v>
      </c>
      <c r="L3" s="7"/>
      <c r="O3" s="7" t="s">
        <v>1051</v>
      </c>
      <c r="P3" s="7"/>
    </row>
    <row r="4" spans="1:16" ht="15">
      <c r="A4" t="s">
        <v>275</v>
      </c>
      <c r="C4" s="12">
        <v>202328</v>
      </c>
      <c r="D4" s="12"/>
      <c r="H4" t="s">
        <v>1052</v>
      </c>
      <c r="K4" s="12">
        <v>202846</v>
      </c>
      <c r="L4" s="12"/>
      <c r="P4" t="s">
        <v>1053</v>
      </c>
    </row>
    <row r="5" spans="1:16" ht="15">
      <c r="A5" t="s">
        <v>276</v>
      </c>
      <c r="D5" s="9">
        <v>127793</v>
      </c>
      <c r="H5" s="10">
        <v>31.8</v>
      </c>
      <c r="L5" s="9">
        <v>125786</v>
      </c>
      <c r="P5" s="10">
        <v>31.3</v>
      </c>
    </row>
    <row r="6" spans="1:16" ht="15">
      <c r="A6" t="s">
        <v>277</v>
      </c>
      <c r="D6" s="9">
        <v>2217</v>
      </c>
      <c r="H6" s="10">
        <v>0.6000000000000001</v>
      </c>
      <c r="L6" s="9">
        <v>2100</v>
      </c>
      <c r="P6" s="10">
        <v>0.5</v>
      </c>
    </row>
    <row r="7" spans="1:16" ht="15">
      <c r="A7" t="s">
        <v>278</v>
      </c>
      <c r="D7" s="9">
        <v>33516</v>
      </c>
      <c r="H7" s="10">
        <v>8.3</v>
      </c>
      <c r="L7" s="9">
        <v>35328</v>
      </c>
      <c r="P7" s="10">
        <v>8.8</v>
      </c>
    </row>
    <row r="8" spans="1:16" ht="15">
      <c r="A8" t="s">
        <v>279</v>
      </c>
      <c r="D8" s="9">
        <v>36062</v>
      </c>
      <c r="H8" s="10">
        <v>9</v>
      </c>
      <c r="L8" s="9">
        <v>35960</v>
      </c>
      <c r="P8" s="10">
        <v>8.9</v>
      </c>
    </row>
    <row r="10" spans="1:16" ht="15">
      <c r="A10" t="s">
        <v>52</v>
      </c>
      <c r="C10" s="12">
        <v>401916</v>
      </c>
      <c r="D10" s="12"/>
      <c r="H10" t="s">
        <v>280</v>
      </c>
      <c r="K10" s="12">
        <v>402020</v>
      </c>
      <c r="L10" s="12"/>
      <c r="P10" t="s">
        <v>280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1048</v>
      </c>
      <c r="D3" s="7"/>
      <c r="G3" s="7" t="s">
        <v>1049</v>
      </c>
      <c r="H3" s="7"/>
      <c r="K3" s="7" t="s">
        <v>1050</v>
      </c>
      <c r="L3" s="7"/>
      <c r="O3" s="7" t="s">
        <v>1051</v>
      </c>
      <c r="P3" s="7"/>
    </row>
    <row r="4" spans="1:16" ht="15">
      <c r="A4" t="s">
        <v>269</v>
      </c>
      <c r="C4" s="12">
        <v>4033</v>
      </c>
      <c r="D4" s="12"/>
      <c r="H4" t="s">
        <v>271</v>
      </c>
      <c r="K4" s="12">
        <v>4106</v>
      </c>
      <c r="L4" s="12"/>
      <c r="P4" t="s">
        <v>271</v>
      </c>
    </row>
    <row r="5" spans="1:16" ht="15">
      <c r="A5" t="s">
        <v>275</v>
      </c>
      <c r="D5" s="9">
        <v>197253</v>
      </c>
      <c r="H5" s="10">
        <v>58.1</v>
      </c>
      <c r="L5" s="9">
        <v>197359</v>
      </c>
      <c r="P5" s="10">
        <v>57.6</v>
      </c>
    </row>
    <row r="6" spans="1:16" ht="15">
      <c r="A6" t="s">
        <v>276</v>
      </c>
      <c r="D6" s="9">
        <v>95392</v>
      </c>
      <c r="H6" s="10">
        <v>28.1</v>
      </c>
      <c r="L6" s="9">
        <v>95075</v>
      </c>
      <c r="P6" s="10">
        <v>27.7</v>
      </c>
    </row>
    <row r="7" spans="1:16" ht="15">
      <c r="A7" t="s">
        <v>278</v>
      </c>
      <c r="D7" s="9">
        <v>13796</v>
      </c>
      <c r="H7" s="10">
        <v>4</v>
      </c>
      <c r="L7" s="9">
        <v>16374</v>
      </c>
      <c r="P7" s="10">
        <v>4.8</v>
      </c>
    </row>
    <row r="8" spans="1:16" ht="15">
      <c r="A8" t="s">
        <v>279</v>
      </c>
      <c r="D8" s="9">
        <v>29216</v>
      </c>
      <c r="H8" s="10">
        <v>8.6</v>
      </c>
      <c r="L8" s="9">
        <v>29780</v>
      </c>
      <c r="P8" s="10">
        <v>8.7</v>
      </c>
    </row>
    <row r="10" spans="1:16" ht="15">
      <c r="A10" t="s">
        <v>52</v>
      </c>
      <c r="C10" s="12">
        <v>339690</v>
      </c>
      <c r="D10" s="12"/>
      <c r="H10" t="s">
        <v>280</v>
      </c>
      <c r="K10" s="12">
        <v>342694</v>
      </c>
      <c r="L10" s="12"/>
      <c r="P10" t="s">
        <v>280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5" spans="3:8" ht="39.75" customHeight="1">
      <c r="C5" s="7" t="s">
        <v>232</v>
      </c>
      <c r="D5" s="7"/>
      <c r="G5" s="7" t="s">
        <v>364</v>
      </c>
      <c r="H5" s="7"/>
    </row>
    <row r="6" spans="1:8" ht="15">
      <c r="A6" t="s">
        <v>546</v>
      </c>
      <c r="C6" s="19">
        <v>-18350</v>
      </c>
      <c r="D6" s="19"/>
      <c r="G6" s="19">
        <v>-11601</v>
      </c>
      <c r="H6" s="19"/>
    </row>
    <row r="7" spans="1:8" ht="15">
      <c r="A7" s="4" t="s">
        <v>547</v>
      </c>
      <c r="D7" s="9">
        <v>18350</v>
      </c>
      <c r="H7" s="9">
        <v>11601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1" t="s">
        <v>264</v>
      </c>
      <c r="D3" s="1"/>
      <c r="G3" s="1" t="s">
        <v>434</v>
      </c>
      <c r="H3" s="1"/>
      <c r="K3" s="1" t="s">
        <v>574</v>
      </c>
      <c r="L3" s="1"/>
    </row>
    <row r="4" spans="1:12" ht="15">
      <c r="A4" t="s">
        <v>1055</v>
      </c>
      <c r="C4" s="12">
        <v>14189</v>
      </c>
      <c r="D4" s="12"/>
      <c r="G4" s="12">
        <v>11376</v>
      </c>
      <c r="H4" s="12"/>
      <c r="K4" s="12">
        <v>11057</v>
      </c>
      <c r="L4" s="12"/>
    </row>
    <row r="5" spans="1:12" ht="15">
      <c r="A5" t="s">
        <v>1056</v>
      </c>
      <c r="D5" t="s">
        <v>37</v>
      </c>
      <c r="H5" t="s">
        <v>37</v>
      </c>
      <c r="L5" t="s">
        <v>37</v>
      </c>
    </row>
    <row r="6" spans="1:12" ht="15">
      <c r="A6" t="s">
        <v>1057</v>
      </c>
      <c r="D6" t="s">
        <v>37</v>
      </c>
      <c r="H6" t="s">
        <v>37</v>
      </c>
      <c r="L6" t="s">
        <v>37</v>
      </c>
    </row>
    <row r="8" spans="1:12" ht="15">
      <c r="A8" t="s">
        <v>52</v>
      </c>
      <c r="C8" s="12">
        <v>14189</v>
      </c>
      <c r="D8" s="12"/>
      <c r="G8" s="12">
        <v>11376</v>
      </c>
      <c r="H8" s="12"/>
      <c r="K8" s="12">
        <v>11057</v>
      </c>
      <c r="L8" s="1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232</v>
      </c>
      <c r="D3" s="7"/>
      <c r="G3" s="7" t="s">
        <v>364</v>
      </c>
      <c r="H3" s="7"/>
    </row>
    <row r="4" spans="1:9" ht="15">
      <c r="A4" t="s">
        <v>1058</v>
      </c>
      <c r="C4" s="3" t="s">
        <v>38</v>
      </c>
      <c r="D4" s="3"/>
      <c r="G4" s="1" t="s">
        <v>38</v>
      </c>
      <c r="H4" s="1"/>
      <c r="I4" s="4"/>
    </row>
    <row r="5" spans="1:8" ht="15">
      <c r="A5" t="s">
        <v>1059</v>
      </c>
      <c r="D5" s="11">
        <v>-14982</v>
      </c>
      <c r="H5" s="11">
        <v>-38474</v>
      </c>
    </row>
    <row r="6" spans="1:8" ht="15">
      <c r="A6" t="s">
        <v>1060</v>
      </c>
      <c r="D6" s="9">
        <v>991</v>
      </c>
      <c r="H6" s="11">
        <v>-649</v>
      </c>
    </row>
    <row r="7" spans="1:8" ht="15">
      <c r="A7" t="s">
        <v>1061</v>
      </c>
      <c r="D7" s="9">
        <v>751</v>
      </c>
      <c r="H7" s="9">
        <v>2351</v>
      </c>
    </row>
    <row r="8" spans="1:8" ht="15">
      <c r="A8" t="s">
        <v>1062</v>
      </c>
      <c r="D8" s="11">
        <v>-9257</v>
      </c>
      <c r="H8" s="11">
        <v>-1980</v>
      </c>
    </row>
    <row r="10" spans="1:8" ht="15">
      <c r="A10" s="4" t="s">
        <v>1063</v>
      </c>
      <c r="C10" s="19">
        <v>-22497</v>
      </c>
      <c r="D10" s="19"/>
      <c r="G10" s="19">
        <v>-38752</v>
      </c>
      <c r="H10" s="19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517</v>
      </c>
      <c r="D3" s="7"/>
      <c r="G3" s="7" t="s">
        <v>364</v>
      </c>
      <c r="H3" s="7"/>
      <c r="K3" s="7" t="s">
        <v>234</v>
      </c>
      <c r="L3" s="7"/>
    </row>
    <row r="4" spans="1:12" ht="15">
      <c r="A4" s="4" t="s">
        <v>1064</v>
      </c>
      <c r="C4" s="12">
        <v>2533426</v>
      </c>
      <c r="D4" s="12"/>
      <c r="G4" s="3" t="s">
        <v>38</v>
      </c>
      <c r="H4" s="3"/>
      <c r="K4" s="3" t="s">
        <v>38</v>
      </c>
      <c r="L4" s="3"/>
    </row>
    <row r="5" spans="1:12" ht="15">
      <c r="A5" s="4" t="s">
        <v>1065</v>
      </c>
      <c r="D5" s="11">
        <v>-1766835</v>
      </c>
      <c r="H5" t="s">
        <v>37</v>
      </c>
      <c r="L5" t="s">
        <v>37</v>
      </c>
    </row>
    <row r="6" spans="1:12" ht="15">
      <c r="A6" t="s">
        <v>1066</v>
      </c>
      <c r="D6" s="11">
        <v>-1506307</v>
      </c>
      <c r="H6" t="s">
        <v>37</v>
      </c>
      <c r="L6" t="s">
        <v>37</v>
      </c>
    </row>
    <row r="8" spans="1:12" ht="15">
      <c r="A8" t="s">
        <v>1067</v>
      </c>
      <c r="C8" s="19">
        <v>-739716</v>
      </c>
      <c r="D8" s="19"/>
      <c r="G8" s="3" t="s">
        <v>38</v>
      </c>
      <c r="H8" s="3"/>
      <c r="K8" s="3" t="s">
        <v>38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3:20" ht="39.75" customHeight="1">
      <c r="C5" s="7" t="s">
        <v>153</v>
      </c>
      <c r="D5" s="7"/>
      <c r="G5" s="7" t="s">
        <v>154</v>
      </c>
      <c r="H5" s="7"/>
      <c r="K5" s="7" t="s">
        <v>155</v>
      </c>
      <c r="L5" s="7"/>
      <c r="O5" s="7" t="s">
        <v>156</v>
      </c>
      <c r="P5" s="7"/>
      <c r="S5" s="7" t="s">
        <v>157</v>
      </c>
      <c r="T5" s="7"/>
    </row>
    <row r="6" ht="15">
      <c r="A6" s="4" t="s">
        <v>158</v>
      </c>
    </row>
    <row r="7" ht="15">
      <c r="A7" t="s">
        <v>159</v>
      </c>
    </row>
    <row r="8" spans="1:20" ht="15">
      <c r="A8" t="s">
        <v>160</v>
      </c>
      <c r="C8" s="12">
        <v>43297</v>
      </c>
      <c r="D8" s="12"/>
      <c r="G8" s="12">
        <v>35110</v>
      </c>
      <c r="H8" s="12"/>
      <c r="K8" s="12">
        <v>29348</v>
      </c>
      <c r="L8" s="12"/>
      <c r="O8" s="12">
        <v>26871</v>
      </c>
      <c r="P8" s="12"/>
      <c r="S8" s="12">
        <v>24684</v>
      </c>
      <c r="T8" s="12"/>
    </row>
    <row r="9" spans="1:20" ht="15">
      <c r="A9" t="s">
        <v>161</v>
      </c>
      <c r="D9" s="9">
        <v>4411</v>
      </c>
      <c r="H9" s="9">
        <v>3505</v>
      </c>
      <c r="L9" s="9">
        <v>3809</v>
      </c>
      <c r="P9" s="9">
        <v>3179</v>
      </c>
      <c r="T9" s="9">
        <v>2691</v>
      </c>
    </row>
    <row r="11" spans="1:20" ht="15">
      <c r="A11" s="4" t="s">
        <v>162</v>
      </c>
      <c r="D11" s="9">
        <v>47708</v>
      </c>
      <c r="H11" s="9">
        <v>38615</v>
      </c>
      <c r="L11" s="9">
        <v>33157</v>
      </c>
      <c r="P11" s="9">
        <v>30050</v>
      </c>
      <c r="T11" s="9">
        <v>27375</v>
      </c>
    </row>
    <row r="13" ht="15">
      <c r="A13" t="s">
        <v>163</v>
      </c>
    </row>
    <row r="14" spans="1:20" ht="15">
      <c r="A14" t="s">
        <v>164</v>
      </c>
      <c r="D14" s="9">
        <v>13126</v>
      </c>
      <c r="H14" s="9">
        <v>10939</v>
      </c>
      <c r="L14" s="9">
        <v>9888</v>
      </c>
      <c r="P14" s="9">
        <v>8456</v>
      </c>
      <c r="T14" s="9">
        <v>7375</v>
      </c>
    </row>
    <row r="15" spans="1:20" ht="15">
      <c r="A15" t="s">
        <v>165</v>
      </c>
      <c r="D15" s="9">
        <v>11770</v>
      </c>
      <c r="H15" s="9">
        <v>10180</v>
      </c>
      <c r="L15" s="9">
        <v>7846</v>
      </c>
      <c r="P15" s="9">
        <v>6761</v>
      </c>
      <c r="T15" s="9">
        <v>6704</v>
      </c>
    </row>
    <row r="16" spans="1:20" ht="15">
      <c r="A16" t="s">
        <v>166</v>
      </c>
      <c r="D16" s="9">
        <v>1896</v>
      </c>
      <c r="H16" s="9">
        <v>1646</v>
      </c>
      <c r="L16" s="9">
        <v>1367</v>
      </c>
      <c r="P16" s="9">
        <v>1175</v>
      </c>
      <c r="T16" s="9">
        <v>1000</v>
      </c>
    </row>
    <row r="17" spans="1:20" ht="15">
      <c r="A17" t="s">
        <v>167</v>
      </c>
      <c r="D17" s="9">
        <v>3641</v>
      </c>
      <c r="H17" s="9">
        <v>3133</v>
      </c>
      <c r="L17" s="9">
        <v>2896</v>
      </c>
      <c r="P17" s="9">
        <v>2866</v>
      </c>
      <c r="T17" s="9">
        <v>2328</v>
      </c>
    </row>
    <row r="18" spans="1:20" ht="15">
      <c r="A18" t="s">
        <v>168</v>
      </c>
      <c r="D18" s="11">
        <v>-1027</v>
      </c>
      <c r="H18" s="11">
        <v>-15</v>
      </c>
      <c r="L18" s="9">
        <v>45</v>
      </c>
      <c r="P18" s="9">
        <v>114</v>
      </c>
      <c r="T18" s="9">
        <v>294</v>
      </c>
    </row>
    <row r="20" spans="1:20" ht="15">
      <c r="A20" s="4" t="s">
        <v>169</v>
      </c>
      <c r="D20" s="9">
        <v>29406</v>
      </c>
      <c r="H20" s="9">
        <v>25883</v>
      </c>
      <c r="L20" s="9">
        <v>22042</v>
      </c>
      <c r="P20" s="9">
        <v>19372</v>
      </c>
      <c r="T20" s="9">
        <v>17701</v>
      </c>
    </row>
    <row r="21" spans="1:20" ht="15">
      <c r="A21" t="s">
        <v>170</v>
      </c>
      <c r="D21" t="s">
        <v>37</v>
      </c>
      <c r="H21" t="s">
        <v>37</v>
      </c>
      <c r="L21" s="9">
        <v>1455</v>
      </c>
      <c r="P21" t="s">
        <v>37</v>
      </c>
      <c r="T21" t="s">
        <v>37</v>
      </c>
    </row>
    <row r="23" spans="1:20" ht="15">
      <c r="A23" t="s">
        <v>171</v>
      </c>
      <c r="D23" s="9">
        <v>18302</v>
      </c>
      <c r="H23" s="9">
        <v>12732</v>
      </c>
      <c r="L23" s="9">
        <v>9660</v>
      </c>
      <c r="P23" s="9">
        <v>10678</v>
      </c>
      <c r="T23" s="9">
        <v>9674</v>
      </c>
    </row>
    <row r="25" ht="15">
      <c r="A25" t="s">
        <v>172</v>
      </c>
    </row>
    <row r="26" spans="1:20" ht="15">
      <c r="A26" t="s">
        <v>173</v>
      </c>
      <c r="D26" s="9">
        <v>4874</v>
      </c>
      <c r="H26" s="11">
        <v>-5878</v>
      </c>
      <c r="L26" s="9">
        <v>12368</v>
      </c>
      <c r="P26" s="9">
        <v>226</v>
      </c>
      <c r="T26" s="9">
        <v>3276</v>
      </c>
    </row>
    <row r="27" spans="1:20" ht="15">
      <c r="A27" t="s">
        <v>174</v>
      </c>
      <c r="D27" s="11">
        <v>-2900</v>
      </c>
      <c r="H27" s="9">
        <v>10825</v>
      </c>
      <c r="L27" s="11">
        <v>-10641</v>
      </c>
      <c r="P27" s="9">
        <v>741</v>
      </c>
      <c r="T27" s="11">
        <v>-1943</v>
      </c>
    </row>
    <row r="28" spans="1:20" ht="15">
      <c r="A28" s="2" t="s">
        <v>175</v>
      </c>
      <c r="D28" s="11">
        <v>-1767</v>
      </c>
      <c r="H28" t="s">
        <v>37</v>
      </c>
      <c r="L28" t="s">
        <v>37</v>
      </c>
      <c r="P28" t="s">
        <v>37</v>
      </c>
      <c r="T28" t="s">
        <v>37</v>
      </c>
    </row>
    <row r="30" spans="1:20" ht="15">
      <c r="A30" s="4" t="s">
        <v>176</v>
      </c>
      <c r="D30" s="9">
        <v>207</v>
      </c>
      <c r="H30" s="9">
        <v>4947</v>
      </c>
      <c r="L30" s="9">
        <v>1727</v>
      </c>
      <c r="P30" s="9">
        <v>967</v>
      </c>
      <c r="T30" s="9">
        <v>1333</v>
      </c>
    </row>
    <row r="32" spans="1:20" ht="15">
      <c r="A32" t="s">
        <v>177</v>
      </c>
      <c r="C32" s="12">
        <v>18509</v>
      </c>
      <c r="D32" s="12"/>
      <c r="G32" s="12">
        <v>17679</v>
      </c>
      <c r="H32" s="12"/>
      <c r="K32" s="12">
        <v>11387</v>
      </c>
      <c r="L32" s="12"/>
      <c r="O32" s="12">
        <v>11645</v>
      </c>
      <c r="P32" s="12"/>
      <c r="S32" s="12">
        <v>11007</v>
      </c>
      <c r="T32" s="12"/>
    </row>
    <row r="34" spans="2:21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3:20" ht="39.75" customHeight="1">
      <c r="C35" s="7" t="s">
        <v>178</v>
      </c>
      <c r="D35" s="7"/>
      <c r="G35" s="7" t="s">
        <v>179</v>
      </c>
      <c r="H35" s="7"/>
      <c r="K35" s="7" t="s">
        <v>180</v>
      </c>
      <c r="L35" s="7"/>
      <c r="O35" s="7" t="s">
        <v>181</v>
      </c>
      <c r="P35" s="7"/>
      <c r="S35" s="7" t="s">
        <v>182</v>
      </c>
      <c r="T35" s="7"/>
    </row>
    <row r="36" ht="15">
      <c r="A36" s="4" t="s">
        <v>183</v>
      </c>
    </row>
    <row r="37" spans="1:20" ht="15">
      <c r="A37" t="s">
        <v>184</v>
      </c>
      <c r="C37" s="13">
        <v>-0.01</v>
      </c>
      <c r="D37" s="13"/>
      <c r="G37" s="3" t="s">
        <v>38</v>
      </c>
      <c r="H37" s="3"/>
      <c r="K37" s="3" t="s">
        <v>38</v>
      </c>
      <c r="L37" s="3"/>
      <c r="O37" s="3" t="s">
        <v>38</v>
      </c>
      <c r="P37" s="3"/>
      <c r="S37" s="3" t="s">
        <v>38</v>
      </c>
      <c r="T37" s="3"/>
    </row>
    <row r="38" spans="1:20" ht="15">
      <c r="A38" t="s">
        <v>185</v>
      </c>
      <c r="D38" s="10">
        <v>2.63</v>
      </c>
      <c r="H38" s="10">
        <v>2.93</v>
      </c>
      <c r="L38" s="10">
        <v>1.98</v>
      </c>
      <c r="P38" s="10">
        <v>2.09</v>
      </c>
      <c r="T38" s="10">
        <v>2.04</v>
      </c>
    </row>
    <row r="39" spans="1:20" ht="15">
      <c r="A39" t="s">
        <v>186</v>
      </c>
      <c r="D39" s="10">
        <v>2.6</v>
      </c>
      <c r="H39" s="10">
        <v>2.11</v>
      </c>
      <c r="L39" s="10">
        <v>1.6800000000000002</v>
      </c>
      <c r="P39" s="10">
        <v>1.91</v>
      </c>
      <c r="T39" s="10">
        <v>1.8</v>
      </c>
    </row>
    <row r="40" spans="1:20" ht="15">
      <c r="A40" t="s">
        <v>187</v>
      </c>
      <c r="D40" s="10">
        <v>0.03</v>
      </c>
      <c r="H40" s="10">
        <v>0.82</v>
      </c>
      <c r="L40" s="10">
        <v>0.30000000000000004</v>
      </c>
      <c r="P40" s="10">
        <v>0.18</v>
      </c>
      <c r="T40" s="10">
        <v>0.24</v>
      </c>
    </row>
    <row r="41" spans="1:20" ht="15">
      <c r="A41" t="s">
        <v>188</v>
      </c>
      <c r="D41" s="10">
        <v>2.06</v>
      </c>
      <c r="H41" s="10">
        <v>1.9</v>
      </c>
      <c r="L41" s="10">
        <v>1.9300000000000002</v>
      </c>
      <c r="P41" s="10">
        <v>2.36</v>
      </c>
      <c r="T41" s="10">
        <v>0.4</v>
      </c>
    </row>
    <row r="42" spans="1:20" ht="15">
      <c r="A42" t="s">
        <v>189</v>
      </c>
      <c r="D42" s="10">
        <v>0.15</v>
      </c>
      <c r="H42" t="s">
        <v>37</v>
      </c>
      <c r="L42" t="s">
        <v>37</v>
      </c>
      <c r="P42" t="s">
        <v>37</v>
      </c>
      <c r="T42" t="s">
        <v>37</v>
      </c>
    </row>
    <row r="43" spans="1:20" ht="15">
      <c r="A43" t="s">
        <v>190</v>
      </c>
      <c r="D43" s="14">
        <v>-0.05</v>
      </c>
      <c r="H43" s="14">
        <v>-0.04</v>
      </c>
      <c r="L43" s="14">
        <v>-0.14</v>
      </c>
      <c r="P43" s="14">
        <v>-0.37</v>
      </c>
      <c r="T43" s="14">
        <v>-0.02</v>
      </c>
    </row>
    <row r="44" spans="1:20" ht="15">
      <c r="A44" t="s">
        <v>191</v>
      </c>
      <c r="C44" s="6">
        <v>23.62</v>
      </c>
      <c r="D44" s="6"/>
      <c r="G44" s="6">
        <v>22.96</v>
      </c>
      <c r="H44" s="6"/>
      <c r="K44" s="6">
        <v>21.97</v>
      </c>
      <c r="L44" s="6"/>
      <c r="O44" s="6">
        <v>22.06</v>
      </c>
      <c r="P44" s="6"/>
      <c r="S44" s="6">
        <v>22.7</v>
      </c>
      <c r="T44" s="6"/>
    </row>
    <row r="45" spans="1:20" ht="15">
      <c r="A45" s="4" t="s">
        <v>192</v>
      </c>
      <c r="D45" t="s">
        <v>193</v>
      </c>
      <c r="H45" t="s">
        <v>194</v>
      </c>
      <c r="L45" t="s">
        <v>195</v>
      </c>
      <c r="P45" t="s">
        <v>196</v>
      </c>
      <c r="T45" t="s">
        <v>197</v>
      </c>
    </row>
    <row r="46" spans="1:20" ht="15">
      <c r="A46" s="4" t="s">
        <v>198</v>
      </c>
      <c r="D46" t="s">
        <v>199</v>
      </c>
      <c r="H46" t="s">
        <v>200</v>
      </c>
      <c r="L46" t="s">
        <v>201</v>
      </c>
      <c r="P46" t="s">
        <v>202</v>
      </c>
      <c r="T46" t="s">
        <v>203</v>
      </c>
    </row>
    <row r="47" ht="15">
      <c r="A47" s="4" t="s">
        <v>204</v>
      </c>
    </row>
    <row r="48" spans="1:20" ht="15">
      <c r="A48" t="s">
        <v>205</v>
      </c>
      <c r="C48" s="12">
        <v>402020</v>
      </c>
      <c r="D48" s="12"/>
      <c r="G48" s="12">
        <v>342694</v>
      </c>
      <c r="H48" s="12"/>
      <c r="K48" s="12">
        <v>292661</v>
      </c>
      <c r="L48" s="12"/>
      <c r="O48" s="12">
        <v>283996</v>
      </c>
      <c r="P48" s="12"/>
      <c r="S48" s="12">
        <v>240538</v>
      </c>
      <c r="T48" s="12"/>
    </row>
    <row r="49" spans="1:20" ht="15">
      <c r="A49" s="4" t="s">
        <v>206</v>
      </c>
      <c r="D49" s="9">
        <v>470672</v>
      </c>
      <c r="H49" s="9">
        <v>360336</v>
      </c>
      <c r="L49" s="9">
        <v>318651</v>
      </c>
      <c r="P49" s="9">
        <v>295047</v>
      </c>
      <c r="T49" s="9">
        <v>263560</v>
      </c>
    </row>
    <row r="50" spans="1:20" ht="15">
      <c r="A50" s="4" t="s">
        <v>207</v>
      </c>
      <c r="D50" s="9">
        <v>277151</v>
      </c>
      <c r="H50" s="9">
        <v>206486</v>
      </c>
      <c r="L50" s="9">
        <v>181476</v>
      </c>
      <c r="P50" s="9">
        <v>160749</v>
      </c>
      <c r="T50" s="9">
        <v>132117</v>
      </c>
    </row>
    <row r="51" spans="1:20" ht="15">
      <c r="A51" s="4" t="s">
        <v>208</v>
      </c>
      <c r="D51" s="9">
        <v>180875</v>
      </c>
      <c r="H51" s="9">
        <v>143691</v>
      </c>
      <c r="L51" s="9">
        <v>127295</v>
      </c>
      <c r="P51" s="9">
        <v>125150</v>
      </c>
      <c r="T51" s="9">
        <v>122599</v>
      </c>
    </row>
    <row r="52" spans="1:20" ht="15">
      <c r="A52" t="s">
        <v>209</v>
      </c>
      <c r="C52" s="6">
        <v>23.62</v>
      </c>
      <c r="D52" s="6"/>
      <c r="G52" s="6">
        <v>22.96</v>
      </c>
      <c r="H52" s="6"/>
      <c r="K52" s="6">
        <v>21.97</v>
      </c>
      <c r="L52" s="6"/>
      <c r="O52" s="6">
        <v>22.06</v>
      </c>
      <c r="P52" s="6"/>
      <c r="S52" s="6">
        <v>22.7</v>
      </c>
      <c r="T52" s="6"/>
    </row>
    <row r="53" spans="1:20" ht="15">
      <c r="A53" t="s">
        <v>210</v>
      </c>
      <c r="D53" s="9">
        <v>7657156</v>
      </c>
      <c r="H53" s="9">
        <v>6257029</v>
      </c>
      <c r="L53" s="9">
        <v>5794600</v>
      </c>
      <c r="P53" s="9">
        <v>5672227</v>
      </c>
      <c r="T53" s="9">
        <v>5401899</v>
      </c>
    </row>
    <row r="54" ht="15">
      <c r="A54" s="4" t="s">
        <v>211</v>
      </c>
    </row>
    <row r="55" spans="1:20" ht="15">
      <c r="A55" t="s">
        <v>212</v>
      </c>
      <c r="C55" s="12">
        <v>187708</v>
      </c>
      <c r="D55" s="12"/>
      <c r="G55" s="12">
        <v>107697</v>
      </c>
      <c r="H55" s="12"/>
      <c r="K55" s="12">
        <v>126935</v>
      </c>
      <c r="L55" s="12"/>
      <c r="O55" s="12">
        <v>109191</v>
      </c>
      <c r="P55" s="12"/>
      <c r="S55" s="12">
        <v>104872</v>
      </c>
      <c r="T55" s="12"/>
    </row>
    <row r="56" spans="1:20" ht="15">
      <c r="A56" t="s">
        <v>213</v>
      </c>
      <c r="C56" s="12">
        <v>135728</v>
      </c>
      <c r="D56" s="12"/>
      <c r="G56" s="12">
        <v>66312</v>
      </c>
      <c r="H56" s="12"/>
      <c r="K56" s="12">
        <v>121159</v>
      </c>
      <c r="L56" s="12"/>
      <c r="O56" s="12">
        <v>68174</v>
      </c>
      <c r="P56" s="12"/>
      <c r="S56" s="12">
        <v>73257</v>
      </c>
      <c r="T56" s="12"/>
    </row>
    <row r="57" spans="1:20" ht="15">
      <c r="A57" t="s">
        <v>214</v>
      </c>
      <c r="D57" s="9">
        <v>58</v>
      </c>
      <c r="H57" s="9">
        <v>56</v>
      </c>
      <c r="L57" s="9">
        <v>53</v>
      </c>
      <c r="P57" s="9">
        <v>59</v>
      </c>
      <c r="T57" s="9">
        <v>64</v>
      </c>
    </row>
    <row r="58" spans="1:20" ht="15">
      <c r="A58" t="s">
        <v>215</v>
      </c>
      <c r="D58" t="s">
        <v>216</v>
      </c>
      <c r="H58" t="s">
        <v>217</v>
      </c>
      <c r="L58" t="s">
        <v>218</v>
      </c>
      <c r="P58" t="s">
        <v>219</v>
      </c>
      <c r="T58" t="s">
        <v>220</v>
      </c>
    </row>
    <row r="59" spans="1:20" ht="15">
      <c r="A59" t="s">
        <v>221</v>
      </c>
      <c r="D59" t="s">
        <v>222</v>
      </c>
      <c r="H59" t="s">
        <v>223</v>
      </c>
      <c r="L59" t="s">
        <v>224</v>
      </c>
      <c r="P59" t="s">
        <v>37</v>
      </c>
      <c r="T59" t="s">
        <v>37</v>
      </c>
    </row>
    <row r="60" spans="1:20" ht="15">
      <c r="A60" t="s">
        <v>225</v>
      </c>
      <c r="D60" t="s">
        <v>226</v>
      </c>
      <c r="H60" t="s">
        <v>227</v>
      </c>
      <c r="L60" t="s">
        <v>228</v>
      </c>
      <c r="P60" t="s">
        <v>229</v>
      </c>
      <c r="T60" t="s">
        <v>230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32:D32"/>
    <mergeCell ref="G32:H32"/>
    <mergeCell ref="K32:L32"/>
    <mergeCell ref="O32:P32"/>
    <mergeCell ref="S32:T32"/>
    <mergeCell ref="B34:E34"/>
    <mergeCell ref="F34:I34"/>
    <mergeCell ref="J34:M34"/>
    <mergeCell ref="N34:Q34"/>
    <mergeCell ref="R34:U34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44:D44"/>
    <mergeCell ref="G44:H44"/>
    <mergeCell ref="K44:L44"/>
    <mergeCell ref="O44:P44"/>
    <mergeCell ref="S44:T44"/>
    <mergeCell ref="C48:D48"/>
    <mergeCell ref="G48:H48"/>
    <mergeCell ref="K48:L48"/>
    <mergeCell ref="O48:P48"/>
    <mergeCell ref="S48:T48"/>
    <mergeCell ref="C52:D52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1" t="s">
        <v>264</v>
      </c>
      <c r="D3" s="1"/>
      <c r="G3" s="1" t="s">
        <v>434</v>
      </c>
      <c r="H3" s="1"/>
      <c r="K3" s="1" t="s">
        <v>574</v>
      </c>
      <c r="L3" s="1"/>
    </row>
    <row r="4" ht="15">
      <c r="A4" t="s">
        <v>1068</v>
      </c>
    </row>
    <row r="5" spans="1:12" ht="15">
      <c r="A5" t="s">
        <v>1069</v>
      </c>
      <c r="C5" s="3" t="s">
        <v>38</v>
      </c>
      <c r="D5" s="3"/>
      <c r="G5" s="3" t="s">
        <v>38</v>
      </c>
      <c r="H5" s="3"/>
      <c r="K5" s="3" t="s">
        <v>38</v>
      </c>
      <c r="L5" s="3"/>
    </row>
    <row r="6" spans="1:12" ht="15">
      <c r="A6" t="s">
        <v>1070</v>
      </c>
      <c r="D6" t="s">
        <v>37</v>
      </c>
      <c r="H6" t="s">
        <v>37</v>
      </c>
      <c r="L6" t="s">
        <v>37</v>
      </c>
    </row>
    <row r="8" spans="1:12" ht="15">
      <c r="A8" t="s">
        <v>1071</v>
      </c>
      <c r="D8" t="s">
        <v>37</v>
      </c>
      <c r="H8" t="s">
        <v>37</v>
      </c>
      <c r="L8" t="s">
        <v>37</v>
      </c>
    </row>
    <row r="10" ht="15">
      <c r="A10" t="s">
        <v>1072</v>
      </c>
    </row>
    <row r="11" spans="1:12" ht="15">
      <c r="A11" t="s">
        <v>1069</v>
      </c>
      <c r="D11" s="9">
        <v>686445</v>
      </c>
      <c r="H11" t="s">
        <v>37</v>
      </c>
      <c r="L11" t="s">
        <v>37</v>
      </c>
    </row>
    <row r="12" spans="1:12" ht="15">
      <c r="A12" t="s">
        <v>1070</v>
      </c>
      <c r="D12" s="9">
        <v>53271</v>
      </c>
      <c r="H12" t="s">
        <v>37</v>
      </c>
      <c r="L12" t="s">
        <v>37</v>
      </c>
    </row>
    <row r="14" spans="1:12" ht="15">
      <c r="A14" t="s">
        <v>1073</v>
      </c>
      <c r="D14" s="9">
        <v>739716</v>
      </c>
      <c r="H14" t="s">
        <v>37</v>
      </c>
      <c r="L14" t="s">
        <v>37</v>
      </c>
    </row>
    <row r="16" spans="1:12" ht="15">
      <c r="A16" t="s">
        <v>1074</v>
      </c>
      <c r="C16" s="12">
        <v>739716</v>
      </c>
      <c r="D16" s="12"/>
      <c r="G16" s="3" t="s">
        <v>38</v>
      </c>
      <c r="H16" s="3"/>
      <c r="K16" s="3" t="s">
        <v>38</v>
      </c>
      <c r="L16" s="3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3:20" ht="15">
      <c r="C5" s="3"/>
      <c r="D5" s="3"/>
      <c r="G5" s="1" t="s">
        <v>422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4" t="s">
        <v>423</v>
      </c>
      <c r="C6" s="1" t="s">
        <v>52</v>
      </c>
      <c r="D6" s="1"/>
      <c r="G6" s="7" t="s">
        <v>1075</v>
      </c>
      <c r="H6" s="7"/>
      <c r="K6" s="7" t="s">
        <v>1076</v>
      </c>
      <c r="L6" s="7"/>
      <c r="O6" s="7" t="s">
        <v>1077</v>
      </c>
      <c r="P6" s="7"/>
      <c r="S6" s="7" t="s">
        <v>427</v>
      </c>
      <c r="T6" s="7"/>
    </row>
    <row r="7" spans="3:20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428</v>
      </c>
      <c r="C8" s="3" t="s">
        <v>38</v>
      </c>
      <c r="D8" s="3"/>
      <c r="G8" s="3" t="s">
        <v>38</v>
      </c>
      <c r="H8" s="3"/>
      <c r="K8" s="3" t="s">
        <v>38</v>
      </c>
      <c r="L8" s="3"/>
      <c r="O8" s="3" t="s">
        <v>38</v>
      </c>
      <c r="P8" s="3"/>
      <c r="S8" s="3" t="s">
        <v>38</v>
      </c>
      <c r="T8" s="3"/>
    </row>
    <row r="9" spans="1:21" ht="15">
      <c r="A9" t="s">
        <v>429</v>
      </c>
      <c r="D9" s="9">
        <v>150000</v>
      </c>
      <c r="H9" t="s">
        <v>37</v>
      </c>
      <c r="L9" t="s">
        <v>37</v>
      </c>
      <c r="P9" s="9">
        <v>40000</v>
      </c>
      <c r="S9" s="4"/>
      <c r="T9" s="8">
        <v>110000</v>
      </c>
      <c r="U9" s="4"/>
    </row>
    <row r="10" spans="1:20" ht="15">
      <c r="A10" t="s">
        <v>430</v>
      </c>
      <c r="D10" s="9">
        <v>74451</v>
      </c>
      <c r="H10" t="s">
        <v>37</v>
      </c>
      <c r="L10" t="s">
        <v>37</v>
      </c>
      <c r="P10" s="9">
        <v>74451</v>
      </c>
      <c r="T10" t="s">
        <v>37</v>
      </c>
    </row>
    <row r="11" spans="1:20" ht="15">
      <c r="A11" t="s">
        <v>431</v>
      </c>
      <c r="D11" s="9">
        <v>60000</v>
      </c>
      <c r="H11" t="s">
        <v>37</v>
      </c>
      <c r="L11" t="s">
        <v>37</v>
      </c>
      <c r="P11" t="s">
        <v>37</v>
      </c>
      <c r="T11" s="9">
        <v>60000</v>
      </c>
    </row>
    <row r="13" spans="1:20" ht="15">
      <c r="A13" s="4" t="s">
        <v>432</v>
      </c>
      <c r="C13" s="12">
        <v>284451</v>
      </c>
      <c r="D13" s="12"/>
      <c r="G13" s="3" t="s">
        <v>38</v>
      </c>
      <c r="H13" s="3"/>
      <c r="K13" s="3" t="s">
        <v>38</v>
      </c>
      <c r="L13" s="3"/>
      <c r="O13" s="12">
        <v>114451</v>
      </c>
      <c r="P13" s="12"/>
      <c r="S13" s="12">
        <v>170000</v>
      </c>
      <c r="T13" s="12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3:8" ht="15">
      <c r="C5" s="1" t="s">
        <v>264</v>
      </c>
      <c r="D5" s="1"/>
      <c r="G5" s="1" t="s">
        <v>434</v>
      </c>
      <c r="H5" s="1"/>
    </row>
    <row r="6" spans="1:8" ht="15">
      <c r="A6" t="s">
        <v>435</v>
      </c>
      <c r="C6" s="12">
        <v>1000</v>
      </c>
      <c r="D6" s="12"/>
      <c r="G6" s="3" t="s">
        <v>38</v>
      </c>
      <c r="H6" s="3"/>
    </row>
    <row r="7" spans="1:8" ht="15">
      <c r="A7" t="s">
        <v>436</v>
      </c>
      <c r="D7" t="s">
        <v>37</v>
      </c>
      <c r="H7" s="9">
        <v>2000</v>
      </c>
    </row>
    <row r="8" spans="1:8" ht="15">
      <c r="A8" t="s">
        <v>437</v>
      </c>
      <c r="D8" s="9">
        <v>1500</v>
      </c>
      <c r="H8" t="s">
        <v>37</v>
      </c>
    </row>
    <row r="9" spans="1:8" ht="15">
      <c r="A9" t="s">
        <v>438</v>
      </c>
      <c r="D9" s="9">
        <v>1000</v>
      </c>
      <c r="H9" t="s">
        <v>37</v>
      </c>
    </row>
    <row r="10" spans="1:8" ht="15">
      <c r="A10" t="s">
        <v>439</v>
      </c>
      <c r="D10" t="s">
        <v>37</v>
      </c>
      <c r="H10" s="9">
        <v>2000</v>
      </c>
    </row>
    <row r="11" spans="1:8" ht="15">
      <c r="A11" t="s">
        <v>440</v>
      </c>
      <c r="D11" s="9">
        <v>1000</v>
      </c>
      <c r="H11" t="s">
        <v>37</v>
      </c>
    </row>
    <row r="12" spans="1:8" ht="15">
      <c r="A12" t="s">
        <v>441</v>
      </c>
      <c r="D12" t="s">
        <v>37</v>
      </c>
      <c r="H12" s="9">
        <v>917</v>
      </c>
    </row>
    <row r="14" spans="1:8" ht="15">
      <c r="A14" t="s">
        <v>52</v>
      </c>
      <c r="C14" s="12">
        <v>4500</v>
      </c>
      <c r="D14" s="12"/>
      <c r="G14" s="12">
        <v>4917</v>
      </c>
      <c r="H14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7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3:20" ht="15">
      <c r="C5" s="1" t="s">
        <v>986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398</v>
      </c>
      <c r="D6" s="1"/>
      <c r="E6" s="1"/>
      <c r="F6" s="1"/>
      <c r="G6" s="1"/>
      <c r="H6" s="1"/>
      <c r="K6" s="7" t="s">
        <v>1079</v>
      </c>
      <c r="L6" s="7"/>
      <c r="O6" s="7" t="s">
        <v>1080</v>
      </c>
      <c r="P6" s="7"/>
      <c r="S6" s="3"/>
      <c r="T6" s="3"/>
    </row>
    <row r="7" spans="3:20" ht="15">
      <c r="C7" s="1" t="s">
        <v>1081</v>
      </c>
      <c r="D7" s="1"/>
      <c r="G7" s="1" t="s">
        <v>1082</v>
      </c>
      <c r="H7" s="1"/>
      <c r="K7" s="1" t="s">
        <v>1083</v>
      </c>
      <c r="L7" s="1"/>
      <c r="O7" s="1" t="s">
        <v>1084</v>
      </c>
      <c r="P7" s="1"/>
      <c r="S7" s="1" t="s">
        <v>1085</v>
      </c>
      <c r="T7" s="1"/>
    </row>
    <row r="8" spans="1:21" ht="15">
      <c r="A8" s="4" t="s">
        <v>1086</v>
      </c>
      <c r="C8" s="4"/>
      <c r="D8" s="8">
        <v>6257029</v>
      </c>
      <c r="E8" s="4"/>
      <c r="G8" s="16">
        <v>6257</v>
      </c>
      <c r="H8" s="16"/>
      <c r="I8" s="4"/>
      <c r="K8" s="16">
        <v>188975590</v>
      </c>
      <c r="L8" s="16"/>
      <c r="M8" s="4"/>
      <c r="O8" s="20">
        <v>-45290480</v>
      </c>
      <c r="P8" s="20"/>
      <c r="Q8" s="4"/>
      <c r="S8" s="16">
        <v>143691367</v>
      </c>
      <c r="T8" s="16"/>
      <c r="U8" s="4"/>
    </row>
    <row r="9" spans="1:20" ht="15">
      <c r="A9" t="s">
        <v>1087</v>
      </c>
      <c r="D9" t="s">
        <v>37</v>
      </c>
      <c r="H9" t="s">
        <v>37</v>
      </c>
      <c r="L9" t="s">
        <v>37</v>
      </c>
      <c r="P9" s="11">
        <v>-65300</v>
      </c>
      <c r="T9" s="11">
        <v>-65300</v>
      </c>
    </row>
    <row r="11" spans="1:21" ht="15">
      <c r="A11" s="4" t="s">
        <v>1088</v>
      </c>
      <c r="C11" s="4"/>
      <c r="D11" s="8">
        <v>6257029</v>
      </c>
      <c r="E11" s="4"/>
      <c r="G11" s="4"/>
      <c r="H11" s="8">
        <v>6257</v>
      </c>
      <c r="I11" s="4"/>
      <c r="K11" s="4"/>
      <c r="L11" s="8">
        <v>188975590</v>
      </c>
      <c r="M11" s="4"/>
      <c r="O11" s="4"/>
      <c r="P11" s="17">
        <v>-45355780</v>
      </c>
      <c r="Q11" s="4"/>
      <c r="S11" s="4"/>
      <c r="T11" s="8">
        <v>143626067</v>
      </c>
      <c r="U11" s="4"/>
    </row>
    <row r="13" ht="15">
      <c r="A13" t="s">
        <v>1089</v>
      </c>
    </row>
    <row r="14" spans="1:20" ht="15">
      <c r="A14" t="s">
        <v>171</v>
      </c>
      <c r="D14" t="s">
        <v>37</v>
      </c>
      <c r="H14" t="s">
        <v>37</v>
      </c>
      <c r="L14" t="s">
        <v>37</v>
      </c>
      <c r="P14" s="9">
        <v>3927648</v>
      </c>
      <c r="T14" s="9">
        <v>3927648</v>
      </c>
    </row>
    <row r="15" spans="1:20" ht="15">
      <c r="A15" t="s">
        <v>173</v>
      </c>
      <c r="D15" t="s">
        <v>37</v>
      </c>
      <c r="H15" t="s">
        <v>37</v>
      </c>
      <c r="L15" t="s">
        <v>37</v>
      </c>
      <c r="P15" s="9">
        <v>212008</v>
      </c>
      <c r="T15" s="9">
        <v>212008</v>
      </c>
    </row>
    <row r="16" spans="1:20" ht="15">
      <c r="A16" t="s">
        <v>174</v>
      </c>
      <c r="D16" t="s">
        <v>37</v>
      </c>
      <c r="H16" t="s">
        <v>37</v>
      </c>
      <c r="L16" t="s">
        <v>37</v>
      </c>
      <c r="P16" s="9">
        <v>643205</v>
      </c>
      <c r="T16" s="9">
        <v>643205</v>
      </c>
    </row>
    <row r="17" spans="1:20" ht="15">
      <c r="A17" s="2" t="s">
        <v>175</v>
      </c>
      <c r="D17" t="s">
        <v>37</v>
      </c>
      <c r="H17" t="s">
        <v>37</v>
      </c>
      <c r="L17" t="s">
        <v>37</v>
      </c>
      <c r="P17" s="11">
        <v>-940546</v>
      </c>
      <c r="T17" s="11">
        <v>-940546</v>
      </c>
    </row>
    <row r="18" ht="15">
      <c r="A18" t="s">
        <v>1090</v>
      </c>
    </row>
    <row r="19" spans="1:20" ht="15">
      <c r="A19" t="s">
        <v>1091</v>
      </c>
      <c r="D19" t="s">
        <v>37</v>
      </c>
      <c r="H19" t="s">
        <v>37</v>
      </c>
      <c r="L19" t="s">
        <v>37</v>
      </c>
      <c r="P19" s="11">
        <v>-3128513</v>
      </c>
      <c r="T19" s="11">
        <v>-3128513</v>
      </c>
    </row>
    <row r="20" ht="15">
      <c r="A20" t="s">
        <v>1092</v>
      </c>
    </row>
    <row r="21" spans="1:20" ht="15">
      <c r="A21" t="s">
        <v>580</v>
      </c>
      <c r="D21" t="s">
        <v>37</v>
      </c>
      <c r="H21" t="s">
        <v>37</v>
      </c>
      <c r="L21" t="s">
        <v>37</v>
      </c>
      <c r="P21" t="s">
        <v>37</v>
      </c>
      <c r="T21" t="s">
        <v>37</v>
      </c>
    </row>
    <row r="22" spans="1:20" ht="15">
      <c r="A22" t="s">
        <v>581</v>
      </c>
      <c r="D22" s="9">
        <v>25355</v>
      </c>
      <c r="H22" s="9">
        <v>25</v>
      </c>
      <c r="L22" s="9">
        <v>504853</v>
      </c>
      <c r="P22" t="s">
        <v>37</v>
      </c>
      <c r="T22" s="9">
        <v>504878</v>
      </c>
    </row>
    <row r="23" spans="1:20" ht="15">
      <c r="A23" t="s">
        <v>582</v>
      </c>
      <c r="D23" t="s">
        <v>37</v>
      </c>
      <c r="H23" t="s">
        <v>37</v>
      </c>
      <c r="L23" t="s">
        <v>37</v>
      </c>
      <c r="P23" t="s">
        <v>37</v>
      </c>
      <c r="T23" t="s">
        <v>37</v>
      </c>
    </row>
    <row r="24" spans="1:20" ht="15">
      <c r="A24" t="s">
        <v>583</v>
      </c>
      <c r="D24" t="s">
        <v>37</v>
      </c>
      <c r="H24" t="s">
        <v>37</v>
      </c>
      <c r="L24" t="s">
        <v>37</v>
      </c>
      <c r="P24" t="s">
        <v>37</v>
      </c>
      <c r="T24" t="s">
        <v>37</v>
      </c>
    </row>
    <row r="26" spans="1:21" ht="15">
      <c r="A26" s="4" t="s">
        <v>1093</v>
      </c>
      <c r="C26" s="4"/>
      <c r="D26" s="8">
        <v>6282384</v>
      </c>
      <c r="E26" s="4"/>
      <c r="G26" s="4"/>
      <c r="H26" s="8">
        <v>6282</v>
      </c>
      <c r="I26" s="4"/>
      <c r="K26" s="4"/>
      <c r="L26" s="8">
        <v>189480443</v>
      </c>
      <c r="M26" s="4"/>
      <c r="O26" s="4"/>
      <c r="P26" s="17">
        <v>-44641978</v>
      </c>
      <c r="Q26" s="4"/>
      <c r="S26" s="4"/>
      <c r="T26" s="8">
        <v>144844747</v>
      </c>
      <c r="U26" s="4"/>
    </row>
    <row r="28" ht="15">
      <c r="A28" t="s">
        <v>1089</v>
      </c>
    </row>
    <row r="29" spans="1:20" ht="15">
      <c r="A29" t="s">
        <v>171</v>
      </c>
      <c r="D29" t="s">
        <v>37</v>
      </c>
      <c r="H29" t="s">
        <v>37</v>
      </c>
      <c r="L29" t="s">
        <v>37</v>
      </c>
      <c r="P29" s="9">
        <v>5144228</v>
      </c>
      <c r="T29" s="9">
        <v>5144228</v>
      </c>
    </row>
    <row r="30" spans="1:20" ht="15">
      <c r="A30" t="s">
        <v>173</v>
      </c>
      <c r="D30" t="s">
        <v>37</v>
      </c>
      <c r="H30" t="s">
        <v>37</v>
      </c>
      <c r="L30" t="s">
        <v>37</v>
      </c>
      <c r="P30" s="9">
        <v>163</v>
      </c>
      <c r="T30" s="9">
        <v>163</v>
      </c>
    </row>
    <row r="31" spans="1:20" ht="15">
      <c r="A31" t="s">
        <v>1094</v>
      </c>
      <c r="D31" t="s">
        <v>37</v>
      </c>
      <c r="H31" t="s">
        <v>37</v>
      </c>
      <c r="L31" t="s">
        <v>37</v>
      </c>
      <c r="P31" s="11">
        <v>-2154521</v>
      </c>
      <c r="T31" s="11">
        <v>-2154521</v>
      </c>
    </row>
    <row r="32" spans="1:20" ht="15">
      <c r="A32" s="2" t="s">
        <v>175</v>
      </c>
      <c r="D32" t="s">
        <v>37</v>
      </c>
      <c r="H32" t="s">
        <v>37</v>
      </c>
      <c r="L32" t="s">
        <v>37</v>
      </c>
      <c r="P32" s="9">
        <v>152546</v>
      </c>
      <c r="T32" s="9">
        <v>152546</v>
      </c>
    </row>
    <row r="33" ht="15">
      <c r="A33" t="s">
        <v>1090</v>
      </c>
    </row>
    <row r="34" spans="1:20" ht="15">
      <c r="A34" t="s">
        <v>1091</v>
      </c>
      <c r="D34" t="s">
        <v>37</v>
      </c>
      <c r="H34" t="s">
        <v>37</v>
      </c>
      <c r="L34" t="s">
        <v>37</v>
      </c>
      <c r="P34" s="11">
        <v>-3204014</v>
      </c>
      <c r="T34" s="11">
        <v>-3204014</v>
      </c>
    </row>
    <row r="35" ht="15">
      <c r="A35" t="s">
        <v>1092</v>
      </c>
    </row>
    <row r="36" spans="1:20" ht="15">
      <c r="A36" t="s">
        <v>580</v>
      </c>
      <c r="D36" s="9">
        <v>1150000</v>
      </c>
      <c r="H36" s="9">
        <v>1150</v>
      </c>
      <c r="L36" s="9">
        <v>28748850</v>
      </c>
      <c r="P36" t="s">
        <v>37</v>
      </c>
      <c r="T36" s="9">
        <v>28750000</v>
      </c>
    </row>
    <row r="37" spans="1:20" ht="15">
      <c r="A37" t="s">
        <v>581</v>
      </c>
      <c r="D37" s="9">
        <v>21563</v>
      </c>
      <c r="H37" s="9">
        <v>22</v>
      </c>
      <c r="L37" s="9">
        <v>511523</v>
      </c>
      <c r="P37" t="s">
        <v>37</v>
      </c>
      <c r="T37" s="9">
        <v>511545</v>
      </c>
    </row>
    <row r="38" spans="1:20" ht="15">
      <c r="A38" t="s">
        <v>582</v>
      </c>
      <c r="D38" t="s">
        <v>37</v>
      </c>
      <c r="H38" t="s">
        <v>37</v>
      </c>
      <c r="L38" t="s">
        <v>37</v>
      </c>
      <c r="P38" t="s">
        <v>37</v>
      </c>
      <c r="T38" t="s">
        <v>37</v>
      </c>
    </row>
    <row r="39" spans="1:20" ht="15">
      <c r="A39" t="s">
        <v>583</v>
      </c>
      <c r="D39" t="s">
        <v>37</v>
      </c>
      <c r="H39" t="s">
        <v>37</v>
      </c>
      <c r="L39" s="11">
        <v>-1386667</v>
      </c>
      <c r="P39" t="s">
        <v>37</v>
      </c>
      <c r="T39" s="11">
        <v>-1386667</v>
      </c>
    </row>
    <row r="41" spans="1:21" ht="15">
      <c r="A41" s="4" t="s">
        <v>1095</v>
      </c>
      <c r="C41" s="4"/>
      <c r="D41" s="8">
        <v>7453947</v>
      </c>
      <c r="E41" s="4"/>
      <c r="G41" s="4"/>
      <c r="H41" s="8">
        <v>7454</v>
      </c>
      <c r="I41" s="4"/>
      <c r="K41" s="4"/>
      <c r="L41" s="8">
        <v>217354149</v>
      </c>
      <c r="M41" s="4"/>
      <c r="O41" s="4"/>
      <c r="P41" s="17">
        <v>-44703576</v>
      </c>
      <c r="Q41" s="4"/>
      <c r="S41" s="4"/>
      <c r="T41" s="8">
        <v>172658027</v>
      </c>
      <c r="U41" s="4"/>
    </row>
    <row r="43" ht="15">
      <c r="A43" t="s">
        <v>1089</v>
      </c>
    </row>
    <row r="44" spans="1:20" ht="15">
      <c r="A44" t="s">
        <v>171</v>
      </c>
      <c r="D44" t="s">
        <v>37</v>
      </c>
      <c r="H44" t="s">
        <v>37</v>
      </c>
      <c r="L44" t="s">
        <v>37</v>
      </c>
      <c r="P44" s="9">
        <v>5138941</v>
      </c>
      <c r="T44" s="9">
        <v>5138941</v>
      </c>
    </row>
    <row r="45" spans="1:20" ht="15">
      <c r="A45" t="s">
        <v>173</v>
      </c>
      <c r="D45" t="s">
        <v>37</v>
      </c>
      <c r="H45" t="s">
        <v>37</v>
      </c>
      <c r="L45" t="s">
        <v>37</v>
      </c>
      <c r="P45" s="11">
        <v>-67164</v>
      </c>
      <c r="T45" s="11">
        <v>-67164</v>
      </c>
    </row>
    <row r="46" spans="1:20" ht="15">
      <c r="A46" t="s">
        <v>1094</v>
      </c>
      <c r="D46" t="s">
        <v>37</v>
      </c>
      <c r="H46" t="s">
        <v>37</v>
      </c>
      <c r="L46" t="s">
        <v>37</v>
      </c>
      <c r="P46" s="11">
        <v>-1031113</v>
      </c>
      <c r="T46" s="11">
        <v>-1031113</v>
      </c>
    </row>
    <row r="47" spans="1:20" ht="15">
      <c r="A47" s="2" t="s">
        <v>175</v>
      </c>
      <c r="D47" t="s">
        <v>37</v>
      </c>
      <c r="H47" t="s">
        <v>37</v>
      </c>
      <c r="L47" t="s">
        <v>37</v>
      </c>
      <c r="P47" s="11">
        <v>-371581</v>
      </c>
      <c r="T47" s="11">
        <v>-371581</v>
      </c>
    </row>
    <row r="48" ht="15">
      <c r="A48" t="s">
        <v>1090</v>
      </c>
    </row>
    <row r="49" spans="1:20" ht="15">
      <c r="A49" t="s">
        <v>1091</v>
      </c>
      <c r="D49" t="s">
        <v>37</v>
      </c>
      <c r="H49" t="s">
        <v>37</v>
      </c>
      <c r="L49" t="s">
        <v>37</v>
      </c>
      <c r="P49" s="11">
        <v>-3876050</v>
      </c>
      <c r="T49" s="11">
        <v>-3876050</v>
      </c>
    </row>
    <row r="50" ht="15">
      <c r="A50" t="s">
        <v>1092</v>
      </c>
    </row>
    <row r="51" spans="1:20" ht="15">
      <c r="A51" t="s">
        <v>580</v>
      </c>
      <c r="D51" s="9">
        <v>10373</v>
      </c>
      <c r="H51" s="9">
        <v>10</v>
      </c>
      <c r="L51" s="9">
        <v>241228</v>
      </c>
      <c r="P51" t="s">
        <v>37</v>
      </c>
      <c r="T51" s="9">
        <v>241238</v>
      </c>
    </row>
    <row r="52" spans="1:20" ht="15">
      <c r="A52" t="s">
        <v>581</v>
      </c>
      <c r="D52" s="9">
        <v>25863</v>
      </c>
      <c r="H52" s="9">
        <v>26</v>
      </c>
      <c r="L52" s="9">
        <v>578057</v>
      </c>
      <c r="P52" t="s">
        <v>37</v>
      </c>
      <c r="T52" s="9">
        <v>578083</v>
      </c>
    </row>
    <row r="53" spans="1:20" ht="15">
      <c r="A53" t="s">
        <v>582</v>
      </c>
      <c r="D53" t="s">
        <v>37</v>
      </c>
      <c r="H53" t="s">
        <v>37</v>
      </c>
      <c r="L53" t="s">
        <v>37</v>
      </c>
      <c r="P53" t="s">
        <v>37</v>
      </c>
      <c r="T53" t="s">
        <v>37</v>
      </c>
    </row>
    <row r="54" spans="1:20" ht="15">
      <c r="A54" t="s">
        <v>583</v>
      </c>
      <c r="D54" t="s">
        <v>37</v>
      </c>
      <c r="H54" t="s">
        <v>37</v>
      </c>
      <c r="L54" s="11">
        <v>-1290</v>
      </c>
      <c r="P54" t="s">
        <v>37</v>
      </c>
      <c r="T54" s="11">
        <v>-1290</v>
      </c>
    </row>
    <row r="56" spans="1:21" ht="15">
      <c r="A56" s="4" t="s">
        <v>1096</v>
      </c>
      <c r="C56" s="4"/>
      <c r="D56" s="8">
        <v>7490183</v>
      </c>
      <c r="E56" s="4"/>
      <c r="G56" s="4"/>
      <c r="H56" s="8">
        <v>7490</v>
      </c>
      <c r="I56" s="4"/>
      <c r="K56" s="4"/>
      <c r="L56" s="8">
        <v>218172144</v>
      </c>
      <c r="M56" s="4"/>
      <c r="O56" s="4"/>
      <c r="P56" s="17">
        <v>-44910543</v>
      </c>
      <c r="Q56" s="4"/>
      <c r="S56" s="4"/>
      <c r="T56" s="8">
        <v>173269091</v>
      </c>
      <c r="U56" s="4"/>
    </row>
    <row r="58" ht="15">
      <c r="A58" t="s">
        <v>1089</v>
      </c>
    </row>
    <row r="59" spans="1:20" ht="15">
      <c r="A59" t="s">
        <v>171</v>
      </c>
      <c r="D59" t="s">
        <v>37</v>
      </c>
      <c r="H59" t="s">
        <v>37</v>
      </c>
      <c r="L59" t="s">
        <v>37</v>
      </c>
      <c r="P59" s="9">
        <v>4091392</v>
      </c>
      <c r="T59" s="9">
        <v>4091392</v>
      </c>
    </row>
    <row r="60" spans="1:20" ht="15">
      <c r="A60" t="s">
        <v>173</v>
      </c>
      <c r="D60" t="s">
        <v>37</v>
      </c>
      <c r="H60" t="s">
        <v>37</v>
      </c>
      <c r="L60" t="s">
        <v>37</v>
      </c>
      <c r="P60" s="9">
        <v>4729298</v>
      </c>
      <c r="T60" s="9">
        <v>4729298</v>
      </c>
    </row>
    <row r="61" spans="1:20" ht="15">
      <c r="A61" t="s">
        <v>1094</v>
      </c>
      <c r="D61" t="s">
        <v>37</v>
      </c>
      <c r="H61" t="s">
        <v>37</v>
      </c>
      <c r="L61" t="s">
        <v>37</v>
      </c>
      <c r="P61" s="11">
        <v>-357880</v>
      </c>
      <c r="T61" s="11">
        <v>-357880</v>
      </c>
    </row>
    <row r="62" spans="1:20" ht="15">
      <c r="A62" s="2" t="s">
        <v>175</v>
      </c>
      <c r="D62" t="s">
        <v>37</v>
      </c>
      <c r="H62" t="s">
        <v>37</v>
      </c>
      <c r="L62" t="s">
        <v>37</v>
      </c>
      <c r="P62" s="11">
        <v>-607254</v>
      </c>
      <c r="T62" s="11">
        <v>-607254</v>
      </c>
    </row>
    <row r="63" ht="15">
      <c r="A63" t="s">
        <v>1090</v>
      </c>
    </row>
    <row r="64" spans="1:20" ht="15">
      <c r="A64" t="s">
        <v>1091</v>
      </c>
      <c r="D64" t="s">
        <v>37</v>
      </c>
      <c r="H64" t="s">
        <v>37</v>
      </c>
      <c r="L64" t="s">
        <v>37</v>
      </c>
      <c r="P64" s="11">
        <v>-3980011</v>
      </c>
      <c r="T64" s="11">
        <v>-3980011</v>
      </c>
    </row>
    <row r="65" ht="15">
      <c r="A65" t="s">
        <v>1092</v>
      </c>
    </row>
    <row r="66" spans="1:20" ht="15">
      <c r="A66" t="s">
        <v>580</v>
      </c>
      <c r="D66" s="9">
        <v>136176</v>
      </c>
      <c r="H66" s="9">
        <v>136</v>
      </c>
      <c r="L66" s="9">
        <v>3158783</v>
      </c>
      <c r="P66" t="s">
        <v>37</v>
      </c>
      <c r="T66" s="9">
        <v>3158919</v>
      </c>
    </row>
    <row r="67" spans="1:20" ht="15">
      <c r="A67" t="s">
        <v>581</v>
      </c>
      <c r="D67" s="9">
        <v>30797</v>
      </c>
      <c r="H67" s="9">
        <v>31</v>
      </c>
      <c r="L67" s="9">
        <v>581356</v>
      </c>
      <c r="P67" t="s">
        <v>37</v>
      </c>
      <c r="T67" s="9">
        <v>581387</v>
      </c>
    </row>
    <row r="68" spans="1:20" ht="15">
      <c r="A68" t="s">
        <v>582</v>
      </c>
      <c r="D68" t="s">
        <v>37</v>
      </c>
      <c r="H68" t="s">
        <v>37</v>
      </c>
      <c r="L68" t="s">
        <v>37</v>
      </c>
      <c r="P68" t="s">
        <v>37</v>
      </c>
      <c r="T68" t="s">
        <v>37</v>
      </c>
    </row>
    <row r="69" spans="1:20" ht="15">
      <c r="A69" t="s">
        <v>583</v>
      </c>
      <c r="D69" t="s">
        <v>37</v>
      </c>
      <c r="H69" t="s">
        <v>37</v>
      </c>
      <c r="L69" s="11">
        <v>-9755</v>
      </c>
      <c r="P69" t="s">
        <v>37</v>
      </c>
      <c r="T69" s="11">
        <v>-9755</v>
      </c>
    </row>
    <row r="70" spans="1:20" ht="15">
      <c r="A70" s="2" t="s">
        <v>1097</v>
      </c>
      <c r="D70" t="s">
        <v>37</v>
      </c>
      <c r="H70" t="s">
        <v>37</v>
      </c>
      <c r="L70" s="11">
        <v>-18349728</v>
      </c>
      <c r="P70" s="9">
        <v>18349728</v>
      </c>
      <c r="T70" t="s">
        <v>37</v>
      </c>
    </row>
    <row r="72" spans="1:21" ht="15">
      <c r="A72" s="4" t="s">
        <v>1098</v>
      </c>
      <c r="C72" s="4"/>
      <c r="D72" s="8">
        <v>7657156</v>
      </c>
      <c r="E72" s="4"/>
      <c r="G72" s="16">
        <v>7657</v>
      </c>
      <c r="H72" s="16"/>
      <c r="I72" s="4"/>
      <c r="K72" s="16">
        <v>203552800</v>
      </c>
      <c r="L72" s="16"/>
      <c r="M72" s="4"/>
      <c r="O72" s="20">
        <v>-22685270</v>
      </c>
      <c r="P72" s="20"/>
      <c r="Q72" s="4"/>
      <c r="S72" s="16">
        <v>180875187</v>
      </c>
      <c r="T72" s="16"/>
      <c r="U72" s="4"/>
    </row>
  </sheetData>
  <sheetProtection selectLockedCells="1" selectUnlockedCells="1"/>
  <mergeCells count="19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O7:P7"/>
    <mergeCell ref="S7:T7"/>
    <mergeCell ref="G8:H8"/>
    <mergeCell ref="K8:L8"/>
    <mergeCell ref="O8:P8"/>
    <mergeCell ref="S8:T8"/>
    <mergeCell ref="G72:H72"/>
    <mergeCell ref="K72:L72"/>
    <mergeCell ref="O72:P72"/>
    <mergeCell ref="S72:T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398</v>
      </c>
      <c r="D4" s="1"/>
      <c r="E4" s="1"/>
      <c r="F4" s="1"/>
      <c r="G4" s="1"/>
      <c r="H4" s="1"/>
      <c r="K4" s="7" t="s">
        <v>1100</v>
      </c>
      <c r="L4" s="7"/>
      <c r="O4" s="7" t="s">
        <v>1080</v>
      </c>
      <c r="P4" s="7"/>
      <c r="S4" s="3"/>
      <c r="T4" s="3"/>
    </row>
    <row r="5" spans="3:20" ht="15">
      <c r="C5" s="1" t="s">
        <v>1081</v>
      </c>
      <c r="D5" s="1"/>
      <c r="G5" s="1" t="s">
        <v>1082</v>
      </c>
      <c r="H5" s="1"/>
      <c r="K5" s="1" t="s">
        <v>1083</v>
      </c>
      <c r="L5" s="1"/>
      <c r="O5" s="1" t="s">
        <v>1084</v>
      </c>
      <c r="P5" s="1"/>
      <c r="S5" s="1" t="s">
        <v>1085</v>
      </c>
      <c r="T5" s="1"/>
    </row>
    <row r="6" spans="1:21" ht="15">
      <c r="A6" s="4" t="s">
        <v>1101</v>
      </c>
      <c r="C6" s="4"/>
      <c r="D6" s="8">
        <v>5794600</v>
      </c>
      <c r="E6" s="4"/>
      <c r="G6" s="16">
        <v>5795</v>
      </c>
      <c r="H6" s="16"/>
      <c r="I6" s="4"/>
      <c r="K6" s="16">
        <v>190483931</v>
      </c>
      <c r="L6" s="16"/>
      <c r="M6" s="4"/>
      <c r="O6" s="20">
        <v>-63194949</v>
      </c>
      <c r="P6" s="20"/>
      <c r="Q6" s="4"/>
      <c r="S6" s="16">
        <v>127294777</v>
      </c>
      <c r="T6" s="16"/>
      <c r="U6" s="4"/>
    </row>
    <row r="8" ht="15">
      <c r="A8" t="s">
        <v>1089</v>
      </c>
    </row>
    <row r="9" spans="1:20" ht="15">
      <c r="A9" t="s">
        <v>171</v>
      </c>
      <c r="D9" t="s">
        <v>37</v>
      </c>
      <c r="H9" t="s">
        <v>37</v>
      </c>
      <c r="L9" t="s">
        <v>37</v>
      </c>
      <c r="P9" s="9">
        <v>3504449</v>
      </c>
      <c r="T9" s="9">
        <v>3504449</v>
      </c>
    </row>
    <row r="10" spans="1:20" ht="15">
      <c r="A10" t="s">
        <v>173</v>
      </c>
      <c r="D10" t="s">
        <v>37</v>
      </c>
      <c r="H10" t="s">
        <v>37</v>
      </c>
      <c r="L10" t="s">
        <v>37</v>
      </c>
      <c r="P10" s="9">
        <v>95589</v>
      </c>
      <c r="T10" s="9">
        <v>95589</v>
      </c>
    </row>
    <row r="11" spans="1:20" ht="15">
      <c r="A11" t="s">
        <v>174</v>
      </c>
      <c r="D11" t="s">
        <v>37</v>
      </c>
      <c r="H11" t="s">
        <v>37</v>
      </c>
      <c r="L11" t="s">
        <v>37</v>
      </c>
      <c r="P11" s="11">
        <v>-2585951</v>
      </c>
      <c r="T11" s="11">
        <v>-2585951</v>
      </c>
    </row>
    <row r="12" ht="15">
      <c r="A12" t="s">
        <v>1090</v>
      </c>
    </row>
    <row r="13" spans="1:20" ht="15">
      <c r="A13" t="s">
        <v>1091</v>
      </c>
      <c r="D13" t="s">
        <v>37</v>
      </c>
      <c r="H13" t="s">
        <v>37</v>
      </c>
      <c r="L13" t="s">
        <v>37</v>
      </c>
      <c r="P13" s="11">
        <v>-2665516</v>
      </c>
      <c r="T13" s="11">
        <v>-2665516</v>
      </c>
    </row>
    <row r="14" ht="15">
      <c r="A14" t="s">
        <v>1092</v>
      </c>
    </row>
    <row r="15" spans="1:20" ht="15">
      <c r="A15" t="s">
        <v>580</v>
      </c>
      <c r="D15" s="9">
        <v>60779</v>
      </c>
      <c r="H15" s="9">
        <v>60</v>
      </c>
      <c r="L15" s="9">
        <v>1367108</v>
      </c>
      <c r="P15" t="s">
        <v>37</v>
      </c>
      <c r="T15" s="9">
        <v>1367168</v>
      </c>
    </row>
    <row r="16" spans="1:20" ht="15">
      <c r="A16" t="s">
        <v>581</v>
      </c>
      <c r="D16" s="9">
        <v>29096</v>
      </c>
      <c r="H16" s="9">
        <v>29</v>
      </c>
      <c r="L16" s="9">
        <v>622059</v>
      </c>
      <c r="P16" t="s">
        <v>37</v>
      </c>
      <c r="T16" s="9">
        <v>622088</v>
      </c>
    </row>
    <row r="17" spans="1:20" ht="15">
      <c r="A17" t="s">
        <v>582</v>
      </c>
      <c r="D17" t="s">
        <v>37</v>
      </c>
      <c r="H17" t="s">
        <v>37</v>
      </c>
      <c r="L17" t="s">
        <v>37</v>
      </c>
      <c r="P17" t="s">
        <v>37</v>
      </c>
      <c r="T17" t="s">
        <v>37</v>
      </c>
    </row>
    <row r="18" spans="1:20" ht="15">
      <c r="A18" t="s">
        <v>583</v>
      </c>
      <c r="D18" t="s">
        <v>37</v>
      </c>
      <c r="H18" t="s">
        <v>37</v>
      </c>
      <c r="L18" s="11">
        <v>-23951</v>
      </c>
      <c r="P18" t="s">
        <v>37</v>
      </c>
      <c r="T18" s="11">
        <v>-23951</v>
      </c>
    </row>
    <row r="20" spans="1:21" ht="15">
      <c r="A20" s="4" t="s">
        <v>1102</v>
      </c>
      <c r="C20" s="4"/>
      <c r="D20" s="8">
        <v>5884475</v>
      </c>
      <c r="E20" s="4"/>
      <c r="G20" s="4"/>
      <c r="H20" s="8">
        <v>5884</v>
      </c>
      <c r="I20" s="4"/>
      <c r="K20" s="4"/>
      <c r="L20" s="8">
        <v>192449147</v>
      </c>
      <c r="M20" s="4"/>
      <c r="O20" s="4"/>
      <c r="P20" s="17">
        <v>-64846378</v>
      </c>
      <c r="Q20" s="4"/>
      <c r="S20" s="4"/>
      <c r="T20" s="8">
        <v>127608653</v>
      </c>
      <c r="U20" s="4"/>
    </row>
    <row r="22" ht="15">
      <c r="A22" t="s">
        <v>1089</v>
      </c>
    </row>
    <row r="23" spans="1:20" ht="15">
      <c r="A23" t="s">
        <v>171</v>
      </c>
      <c r="D23" t="s">
        <v>37</v>
      </c>
      <c r="H23" t="s">
        <v>37</v>
      </c>
      <c r="L23" t="s">
        <v>37</v>
      </c>
      <c r="P23" s="9">
        <v>2891051</v>
      </c>
      <c r="T23" s="9">
        <v>2891051</v>
      </c>
    </row>
    <row r="24" spans="1:20" ht="15">
      <c r="A24" t="s">
        <v>173</v>
      </c>
      <c r="D24" t="s">
        <v>37</v>
      </c>
      <c r="H24" t="s">
        <v>37</v>
      </c>
      <c r="L24" t="s">
        <v>37</v>
      </c>
      <c r="P24" s="11">
        <v>-5774854</v>
      </c>
      <c r="T24" s="11">
        <v>-5774854</v>
      </c>
    </row>
    <row r="25" spans="1:20" ht="15">
      <c r="A25" t="s">
        <v>174</v>
      </c>
      <c r="D25" t="s">
        <v>37</v>
      </c>
      <c r="H25" t="s">
        <v>37</v>
      </c>
      <c r="L25" t="s">
        <v>37</v>
      </c>
      <c r="P25" s="9">
        <v>9753662</v>
      </c>
      <c r="T25" s="9">
        <v>9753662</v>
      </c>
    </row>
    <row r="26" ht="15">
      <c r="A26" t="s">
        <v>1090</v>
      </c>
    </row>
    <row r="27" spans="1:20" ht="15">
      <c r="A27" t="s">
        <v>1091</v>
      </c>
      <c r="D27" t="s">
        <v>37</v>
      </c>
      <c r="H27" t="s">
        <v>37</v>
      </c>
      <c r="L27" t="s">
        <v>37</v>
      </c>
      <c r="P27" s="11">
        <v>-2792293</v>
      </c>
      <c r="T27" s="11">
        <v>-2792293</v>
      </c>
    </row>
    <row r="28" ht="15">
      <c r="A28" t="s">
        <v>1092</v>
      </c>
    </row>
    <row r="29" spans="1:20" ht="15">
      <c r="A29" t="s">
        <v>580</v>
      </c>
      <c r="D29" s="9">
        <v>56575</v>
      </c>
      <c r="H29" s="9">
        <v>57</v>
      </c>
      <c r="L29" s="9">
        <v>1272188</v>
      </c>
      <c r="P29" t="s">
        <v>37</v>
      </c>
      <c r="T29" s="9">
        <v>1272245</v>
      </c>
    </row>
    <row r="30" spans="1:20" ht="15">
      <c r="A30" t="s">
        <v>581</v>
      </c>
      <c r="D30" s="9">
        <v>26222</v>
      </c>
      <c r="H30" s="9">
        <v>26</v>
      </c>
      <c r="L30" s="9">
        <v>525421</v>
      </c>
      <c r="P30" t="s">
        <v>37</v>
      </c>
      <c r="T30" s="9">
        <v>525447</v>
      </c>
    </row>
    <row r="31" spans="1:20" ht="15">
      <c r="A31" t="s">
        <v>582</v>
      </c>
      <c r="D31" t="s">
        <v>37</v>
      </c>
      <c r="H31" t="s">
        <v>37</v>
      </c>
      <c r="L31" t="s">
        <v>37</v>
      </c>
      <c r="P31" t="s">
        <v>37</v>
      </c>
      <c r="T31" t="s">
        <v>37</v>
      </c>
    </row>
    <row r="32" spans="1:20" ht="15">
      <c r="A32" t="s">
        <v>583</v>
      </c>
      <c r="D32" t="s">
        <v>37</v>
      </c>
      <c r="H32" t="s">
        <v>37</v>
      </c>
      <c r="L32" s="11">
        <v>-24303</v>
      </c>
      <c r="P32" t="s">
        <v>37</v>
      </c>
      <c r="T32" s="11">
        <v>-24303</v>
      </c>
    </row>
    <row r="34" spans="1:21" ht="15">
      <c r="A34" s="4" t="s">
        <v>1103</v>
      </c>
      <c r="C34" s="4"/>
      <c r="D34" s="8">
        <v>5967272</v>
      </c>
      <c r="E34" s="4"/>
      <c r="G34" s="4"/>
      <c r="H34" s="8">
        <v>5967</v>
      </c>
      <c r="I34" s="4"/>
      <c r="K34" s="4"/>
      <c r="L34" s="8">
        <v>194222453</v>
      </c>
      <c r="M34" s="4"/>
      <c r="O34" s="4"/>
      <c r="P34" s="17">
        <v>-60768812</v>
      </c>
      <c r="Q34" s="4"/>
      <c r="S34" s="4"/>
      <c r="T34" s="8">
        <v>133459608</v>
      </c>
      <c r="U34" s="4"/>
    </row>
    <row r="36" ht="15">
      <c r="A36" t="s">
        <v>1089</v>
      </c>
    </row>
    <row r="37" spans="1:20" ht="15">
      <c r="A37" t="s">
        <v>171</v>
      </c>
      <c r="D37" t="s">
        <v>37</v>
      </c>
      <c r="H37" t="s">
        <v>37</v>
      </c>
      <c r="L37" t="s">
        <v>37</v>
      </c>
      <c r="P37" s="9">
        <v>3015511</v>
      </c>
      <c r="T37" s="9">
        <v>3015511</v>
      </c>
    </row>
    <row r="38" spans="1:20" ht="15">
      <c r="A38" t="s">
        <v>173</v>
      </c>
      <c r="D38" t="s">
        <v>37</v>
      </c>
      <c r="H38" t="s">
        <v>37</v>
      </c>
      <c r="L38" t="s">
        <v>37</v>
      </c>
      <c r="P38" s="9">
        <v>20936</v>
      </c>
      <c r="T38" s="9">
        <v>20936</v>
      </c>
    </row>
    <row r="39" spans="1:20" ht="15">
      <c r="A39" t="s">
        <v>174</v>
      </c>
      <c r="D39" t="s">
        <v>37</v>
      </c>
      <c r="H39" t="s">
        <v>37</v>
      </c>
      <c r="L39" t="s">
        <v>37</v>
      </c>
      <c r="P39" s="9">
        <v>1226543</v>
      </c>
      <c r="T39" s="9">
        <v>1226543</v>
      </c>
    </row>
    <row r="40" ht="15">
      <c r="A40" t="s">
        <v>1090</v>
      </c>
    </row>
    <row r="41" spans="1:20" ht="15">
      <c r="A41" t="s">
        <v>1091</v>
      </c>
      <c r="D41" t="s">
        <v>37</v>
      </c>
      <c r="H41" t="s">
        <v>37</v>
      </c>
      <c r="L41" t="s">
        <v>37</v>
      </c>
      <c r="P41" s="11">
        <v>-2865735</v>
      </c>
      <c r="T41" s="11">
        <v>-2865735</v>
      </c>
    </row>
    <row r="42" ht="15">
      <c r="A42" t="s">
        <v>1092</v>
      </c>
    </row>
    <row r="43" spans="1:20" ht="15">
      <c r="A43" t="s">
        <v>580</v>
      </c>
      <c r="D43" s="9">
        <v>148759</v>
      </c>
      <c r="H43" s="9">
        <v>149</v>
      </c>
      <c r="L43" s="9">
        <v>3345720</v>
      </c>
      <c r="P43" t="s">
        <v>37</v>
      </c>
      <c r="T43" s="9">
        <v>3345869</v>
      </c>
    </row>
    <row r="44" spans="1:20" ht="15">
      <c r="A44" t="s">
        <v>581</v>
      </c>
      <c r="D44" s="9">
        <v>33551</v>
      </c>
      <c r="H44" s="9">
        <v>34</v>
      </c>
      <c r="L44" s="9">
        <v>677467</v>
      </c>
      <c r="P44" t="s">
        <v>37</v>
      </c>
      <c r="T44" s="9">
        <v>677501</v>
      </c>
    </row>
    <row r="45" spans="1:20" ht="15">
      <c r="A45" t="s">
        <v>582</v>
      </c>
      <c r="D45" t="s">
        <v>37</v>
      </c>
      <c r="H45" t="s">
        <v>37</v>
      </c>
      <c r="L45" t="s">
        <v>37</v>
      </c>
      <c r="P45" t="s">
        <v>37</v>
      </c>
      <c r="T45" t="s">
        <v>37</v>
      </c>
    </row>
    <row r="46" spans="1:20" ht="15">
      <c r="A46" t="s">
        <v>583</v>
      </c>
      <c r="D46" t="s">
        <v>37</v>
      </c>
      <c r="H46" t="s">
        <v>37</v>
      </c>
      <c r="L46" s="11">
        <v>-34010</v>
      </c>
      <c r="P46" t="s">
        <v>37</v>
      </c>
      <c r="T46" s="11">
        <v>-34010</v>
      </c>
    </row>
    <row r="48" spans="1:21" ht="15">
      <c r="A48" s="4" t="s">
        <v>1104</v>
      </c>
      <c r="C48" s="4"/>
      <c r="D48" s="8">
        <v>6149582</v>
      </c>
      <c r="E48" s="4"/>
      <c r="G48" s="4"/>
      <c r="H48" s="8">
        <v>6150</v>
      </c>
      <c r="I48" s="4"/>
      <c r="K48" s="4"/>
      <c r="L48" s="8">
        <v>198211630</v>
      </c>
      <c r="M48" s="4"/>
      <c r="O48" s="4"/>
      <c r="P48" s="17">
        <v>-59371557</v>
      </c>
      <c r="Q48" s="4"/>
      <c r="S48" s="4"/>
      <c r="T48" s="8">
        <v>138846223</v>
      </c>
      <c r="U48" s="4"/>
    </row>
    <row r="50" ht="15">
      <c r="A50" t="s">
        <v>1089</v>
      </c>
    </row>
    <row r="51" spans="1:20" ht="15">
      <c r="A51" t="s">
        <v>171</v>
      </c>
      <c r="D51" t="s">
        <v>37</v>
      </c>
      <c r="H51" t="s">
        <v>37</v>
      </c>
      <c r="L51" t="s">
        <v>37</v>
      </c>
      <c r="P51" s="9">
        <v>3320647</v>
      </c>
      <c r="T51" s="9">
        <v>3320647</v>
      </c>
    </row>
    <row r="52" spans="1:20" ht="15">
      <c r="A52" t="s">
        <v>173</v>
      </c>
      <c r="D52" t="s">
        <v>37</v>
      </c>
      <c r="H52" t="s">
        <v>37</v>
      </c>
      <c r="L52" t="s">
        <v>37</v>
      </c>
      <c r="P52" s="11">
        <v>-219239</v>
      </c>
      <c r="T52" s="11">
        <v>-219239</v>
      </c>
    </row>
    <row r="53" spans="1:20" ht="15">
      <c r="A53" t="s">
        <v>174</v>
      </c>
      <c r="D53" t="s">
        <v>37</v>
      </c>
      <c r="H53" t="s">
        <v>37</v>
      </c>
      <c r="L53" t="s">
        <v>37</v>
      </c>
      <c r="P53" s="9">
        <v>2430801</v>
      </c>
      <c r="T53" s="9">
        <v>2430801</v>
      </c>
    </row>
    <row r="54" ht="15">
      <c r="A54" t="s">
        <v>1090</v>
      </c>
    </row>
    <row r="55" spans="1:20" ht="15">
      <c r="A55" t="s">
        <v>1091</v>
      </c>
      <c r="D55" t="s">
        <v>37</v>
      </c>
      <c r="H55" t="s">
        <v>37</v>
      </c>
      <c r="L55" t="s">
        <v>37</v>
      </c>
      <c r="P55" s="11">
        <v>-3052033</v>
      </c>
      <c r="T55" s="11">
        <v>-3052033</v>
      </c>
    </row>
    <row r="56" ht="15">
      <c r="A56" t="s">
        <v>1092</v>
      </c>
    </row>
    <row r="57" spans="1:20" ht="15">
      <c r="A57" t="s">
        <v>580</v>
      </c>
      <c r="D57" s="9">
        <v>82012</v>
      </c>
      <c r="H57" s="9">
        <v>82</v>
      </c>
      <c r="L57" s="9">
        <v>1852987</v>
      </c>
      <c r="P57" t="s">
        <v>37</v>
      </c>
      <c r="T57" s="9">
        <v>1853069</v>
      </c>
    </row>
    <row r="58" spans="1:20" ht="15">
      <c r="A58" t="s">
        <v>581</v>
      </c>
      <c r="D58" s="9">
        <v>25435</v>
      </c>
      <c r="H58" s="9">
        <v>25</v>
      </c>
      <c r="L58" s="9">
        <v>537753</v>
      </c>
      <c r="P58" t="s">
        <v>37</v>
      </c>
      <c r="T58" s="9">
        <v>537778</v>
      </c>
    </row>
    <row r="59" spans="1:20" ht="15">
      <c r="A59" t="s">
        <v>582</v>
      </c>
      <c r="D59" t="s">
        <v>37</v>
      </c>
      <c r="H59" t="s">
        <v>37</v>
      </c>
      <c r="L59" t="s">
        <v>37</v>
      </c>
      <c r="P59" t="s">
        <v>37</v>
      </c>
      <c r="T59" t="s">
        <v>37</v>
      </c>
    </row>
    <row r="60" spans="1:20" ht="15">
      <c r="A60" t="s">
        <v>583</v>
      </c>
      <c r="D60" t="s">
        <v>37</v>
      </c>
      <c r="H60" t="s">
        <v>37</v>
      </c>
      <c r="L60" s="11">
        <v>-25879</v>
      </c>
      <c r="P60" t="s">
        <v>37</v>
      </c>
      <c r="T60" s="11">
        <v>-25879</v>
      </c>
    </row>
    <row r="61" spans="1:20" ht="15">
      <c r="A61" s="2" t="s">
        <v>1097</v>
      </c>
      <c r="D61" t="s">
        <v>37</v>
      </c>
      <c r="H61" t="s">
        <v>37</v>
      </c>
      <c r="L61" s="11">
        <v>-11600901</v>
      </c>
      <c r="P61" s="9">
        <v>11600901</v>
      </c>
      <c r="T61" t="s">
        <v>37</v>
      </c>
    </row>
    <row r="63" spans="1:21" ht="15">
      <c r="A63" s="4" t="s">
        <v>1086</v>
      </c>
      <c r="C63" s="4"/>
      <c r="D63" s="8">
        <v>6257029</v>
      </c>
      <c r="E63" s="4"/>
      <c r="G63" s="16">
        <v>6257</v>
      </c>
      <c r="H63" s="16"/>
      <c r="I63" s="4"/>
      <c r="K63" s="16">
        <v>188975590</v>
      </c>
      <c r="L63" s="16"/>
      <c r="M63" s="4"/>
      <c r="O63" s="20">
        <v>-45290480</v>
      </c>
      <c r="P63" s="20"/>
      <c r="Q63" s="4"/>
      <c r="S63" s="16">
        <v>143691367</v>
      </c>
      <c r="T63" s="16"/>
      <c r="U63" s="4"/>
    </row>
  </sheetData>
  <sheetProtection selectLockedCells="1" selectUnlockedCells="1"/>
  <mergeCells count="18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1105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398</v>
      </c>
      <c r="D4" s="1"/>
      <c r="E4" s="1"/>
      <c r="F4" s="1"/>
      <c r="G4" s="1"/>
      <c r="H4" s="1"/>
      <c r="K4" s="7" t="s">
        <v>1106</v>
      </c>
      <c r="L4" s="7"/>
      <c r="O4" s="7" t="s">
        <v>1080</v>
      </c>
      <c r="P4" s="7"/>
      <c r="S4" s="3"/>
      <c r="T4" s="3"/>
    </row>
    <row r="5" spans="3:20" ht="15">
      <c r="C5" s="1" t="s">
        <v>1081</v>
      </c>
      <c r="D5" s="1"/>
      <c r="G5" s="1" t="s">
        <v>1082</v>
      </c>
      <c r="H5" s="1"/>
      <c r="K5" s="1" t="s">
        <v>1083</v>
      </c>
      <c r="L5" s="1"/>
      <c r="O5" s="1" t="s">
        <v>1084</v>
      </c>
      <c r="P5" s="1"/>
      <c r="S5" s="1" t="s">
        <v>1085</v>
      </c>
      <c r="T5" s="1"/>
    </row>
    <row r="6" spans="1:21" ht="15">
      <c r="A6" s="4" t="s">
        <v>1107</v>
      </c>
      <c r="C6" s="4"/>
      <c r="D6" s="8">
        <v>5672227</v>
      </c>
      <c r="E6" s="4"/>
      <c r="G6" s="16">
        <v>5672</v>
      </c>
      <c r="H6" s="16"/>
      <c r="I6" s="4"/>
      <c r="K6" s="16">
        <v>188714329</v>
      </c>
      <c r="L6" s="16"/>
      <c r="M6" s="4"/>
      <c r="O6" s="20">
        <v>-63570126</v>
      </c>
      <c r="P6" s="20"/>
      <c r="Q6" s="4"/>
      <c r="S6" s="16">
        <v>125149875</v>
      </c>
      <c r="T6" s="16"/>
      <c r="U6" s="4"/>
    </row>
    <row r="8" ht="15">
      <c r="A8" t="s">
        <v>1089</v>
      </c>
    </row>
    <row r="9" spans="1:20" ht="15">
      <c r="A9" t="s">
        <v>171</v>
      </c>
      <c r="D9" t="s">
        <v>37</v>
      </c>
      <c r="H9" t="s">
        <v>37</v>
      </c>
      <c r="L9" t="s">
        <v>37</v>
      </c>
      <c r="P9" s="9">
        <v>2538549</v>
      </c>
      <c r="T9" s="9">
        <v>2538549</v>
      </c>
    </row>
    <row r="10" spans="1:20" ht="15">
      <c r="A10" t="s">
        <v>173</v>
      </c>
      <c r="D10" t="s">
        <v>37</v>
      </c>
      <c r="H10" t="s">
        <v>37</v>
      </c>
      <c r="L10" t="s">
        <v>37</v>
      </c>
      <c r="P10" s="9">
        <v>6102905</v>
      </c>
      <c r="T10" s="9">
        <v>6102905</v>
      </c>
    </row>
    <row r="11" spans="1:20" ht="15">
      <c r="A11" t="s">
        <v>174</v>
      </c>
      <c r="D11" t="s">
        <v>37</v>
      </c>
      <c r="H11" t="s">
        <v>37</v>
      </c>
      <c r="L11" t="s">
        <v>37</v>
      </c>
      <c r="P11" s="11">
        <v>-5353867</v>
      </c>
      <c r="T11" s="11">
        <v>-5353867</v>
      </c>
    </row>
    <row r="12" ht="15">
      <c r="A12" t="s">
        <v>1090</v>
      </c>
    </row>
    <row r="13" spans="1:20" ht="15">
      <c r="A13" t="s">
        <v>1091</v>
      </c>
      <c r="D13" t="s">
        <v>37</v>
      </c>
      <c r="H13" t="s">
        <v>37</v>
      </c>
      <c r="L13" t="s">
        <v>37</v>
      </c>
      <c r="P13" s="11">
        <v>-2346312</v>
      </c>
      <c r="T13" s="11">
        <v>-2346312</v>
      </c>
    </row>
    <row r="14" ht="15">
      <c r="A14" t="s">
        <v>1092</v>
      </c>
    </row>
    <row r="15" spans="1:20" ht="15">
      <c r="A15" t="s">
        <v>580</v>
      </c>
      <c r="D15" t="s">
        <v>37</v>
      </c>
      <c r="H15" t="s">
        <v>37</v>
      </c>
      <c r="L15" t="s">
        <v>37</v>
      </c>
      <c r="P15" t="s">
        <v>37</v>
      </c>
      <c r="T15" t="s">
        <v>37</v>
      </c>
    </row>
    <row r="16" spans="1:20" ht="15">
      <c r="A16" t="s">
        <v>581</v>
      </c>
      <c r="D16" s="9">
        <v>123492</v>
      </c>
      <c r="H16" s="9">
        <v>123</v>
      </c>
      <c r="L16" s="9">
        <v>1750778</v>
      </c>
      <c r="P16" t="s">
        <v>37</v>
      </c>
      <c r="T16" s="9">
        <v>1750901</v>
      </c>
    </row>
    <row r="17" spans="1:20" ht="15">
      <c r="A17" t="s">
        <v>582</v>
      </c>
      <c r="D17" s="11">
        <v>-45497</v>
      </c>
      <c r="H17" s="11">
        <v>-45</v>
      </c>
      <c r="L17" s="11">
        <v>-713138</v>
      </c>
      <c r="P17" t="s">
        <v>37</v>
      </c>
      <c r="T17" s="11">
        <v>-713183</v>
      </c>
    </row>
    <row r="18" spans="1:20" ht="15">
      <c r="A18" t="s">
        <v>583</v>
      </c>
      <c r="D18" t="s">
        <v>37</v>
      </c>
      <c r="H18" t="s">
        <v>37</v>
      </c>
      <c r="L18" t="s">
        <v>37</v>
      </c>
      <c r="P18" t="s">
        <v>37</v>
      </c>
      <c r="T18" t="s">
        <v>37</v>
      </c>
    </row>
    <row r="20" spans="1:21" ht="15">
      <c r="A20" s="4" t="s">
        <v>1108</v>
      </c>
      <c r="C20" s="4"/>
      <c r="D20" s="8">
        <v>5750222</v>
      </c>
      <c r="E20" s="4"/>
      <c r="G20" s="4"/>
      <c r="H20" s="8">
        <v>5750</v>
      </c>
      <c r="I20" s="4"/>
      <c r="K20" s="4"/>
      <c r="L20" s="8">
        <v>189751969</v>
      </c>
      <c r="M20" s="4"/>
      <c r="O20" s="4"/>
      <c r="P20" s="17">
        <v>-62628851</v>
      </c>
      <c r="Q20" s="4"/>
      <c r="S20" s="4"/>
      <c r="T20" s="8">
        <v>127128868</v>
      </c>
      <c r="U20" s="4"/>
    </row>
    <row r="22" ht="15">
      <c r="A22" t="s">
        <v>1089</v>
      </c>
    </row>
    <row r="23" spans="1:20" ht="15">
      <c r="A23" t="s">
        <v>171</v>
      </c>
      <c r="D23" t="s">
        <v>37</v>
      </c>
      <c r="H23" t="s">
        <v>37</v>
      </c>
      <c r="L23" t="s">
        <v>37</v>
      </c>
      <c r="P23" s="9">
        <v>2603781</v>
      </c>
      <c r="T23" s="9">
        <v>2603781</v>
      </c>
    </row>
    <row r="24" spans="1:20" ht="15">
      <c r="A24" t="s">
        <v>173</v>
      </c>
      <c r="D24" t="s">
        <v>37</v>
      </c>
      <c r="H24" t="s">
        <v>37</v>
      </c>
      <c r="L24" t="s">
        <v>37</v>
      </c>
      <c r="P24" s="9">
        <v>5936750</v>
      </c>
      <c r="T24" s="9">
        <v>5936750</v>
      </c>
    </row>
    <row r="25" spans="1:20" ht="15">
      <c r="A25" t="s">
        <v>174</v>
      </c>
      <c r="D25" t="s">
        <v>37</v>
      </c>
      <c r="H25" t="s">
        <v>37</v>
      </c>
      <c r="L25" t="s">
        <v>37</v>
      </c>
      <c r="P25" s="11">
        <v>-3268913</v>
      </c>
      <c r="T25" s="11">
        <v>-3268913</v>
      </c>
    </row>
    <row r="26" ht="15">
      <c r="A26" t="s">
        <v>1090</v>
      </c>
    </row>
    <row r="27" spans="1:20" ht="15">
      <c r="A27" t="s">
        <v>1091</v>
      </c>
      <c r="D27" t="s">
        <v>37</v>
      </c>
      <c r="H27" t="s">
        <v>37</v>
      </c>
      <c r="L27" t="s">
        <v>37</v>
      </c>
      <c r="P27" s="11">
        <v>-3616930</v>
      </c>
      <c r="T27" s="11">
        <v>-3616930</v>
      </c>
    </row>
    <row r="28" ht="15">
      <c r="A28" t="s">
        <v>1092</v>
      </c>
    </row>
    <row r="29" spans="1:20" ht="15">
      <c r="A29" t="s">
        <v>580</v>
      </c>
      <c r="D29" t="s">
        <v>37</v>
      </c>
      <c r="H29" t="s">
        <v>37</v>
      </c>
      <c r="L29" t="s">
        <v>37</v>
      </c>
      <c r="P29" t="s">
        <v>37</v>
      </c>
      <c r="T29" t="s">
        <v>37</v>
      </c>
    </row>
    <row r="30" spans="1:20" ht="15">
      <c r="A30" t="s">
        <v>581</v>
      </c>
      <c r="D30" s="9">
        <v>58168</v>
      </c>
      <c r="H30" s="9">
        <v>58</v>
      </c>
      <c r="L30" s="9">
        <v>949392</v>
      </c>
      <c r="P30" t="s">
        <v>37</v>
      </c>
      <c r="T30" s="9">
        <v>949450</v>
      </c>
    </row>
    <row r="31" spans="1:20" ht="15">
      <c r="A31" t="s">
        <v>582</v>
      </c>
      <c r="D31" s="11">
        <v>-67580</v>
      </c>
      <c r="H31" s="11">
        <v>-67</v>
      </c>
      <c r="L31" s="11">
        <v>-1169317</v>
      </c>
      <c r="P31" t="s">
        <v>37</v>
      </c>
      <c r="T31" s="11">
        <v>-1169384</v>
      </c>
    </row>
    <row r="32" spans="1:20" ht="15">
      <c r="A32" t="s">
        <v>583</v>
      </c>
      <c r="D32" t="s">
        <v>37</v>
      </c>
      <c r="H32" t="s">
        <v>37</v>
      </c>
      <c r="L32" t="s">
        <v>37</v>
      </c>
      <c r="P32" t="s">
        <v>37</v>
      </c>
      <c r="T32" t="s">
        <v>37</v>
      </c>
    </row>
    <row r="34" spans="1:21" ht="15">
      <c r="A34" s="4" t="s">
        <v>1109</v>
      </c>
      <c r="C34" s="4"/>
      <c r="D34" s="8">
        <v>5740810</v>
      </c>
      <c r="E34" s="4"/>
      <c r="G34" s="4"/>
      <c r="H34" s="8">
        <v>5741</v>
      </c>
      <c r="I34" s="4"/>
      <c r="K34" s="4"/>
      <c r="L34" s="8">
        <v>189532044</v>
      </c>
      <c r="M34" s="4"/>
      <c r="O34" s="4"/>
      <c r="P34" s="17">
        <v>-60974163</v>
      </c>
      <c r="Q34" s="4"/>
      <c r="S34" s="4"/>
      <c r="T34" s="8">
        <v>128563622</v>
      </c>
      <c r="U34" s="4"/>
    </row>
    <row r="36" ht="15">
      <c r="A36" t="s">
        <v>1089</v>
      </c>
    </row>
    <row r="37" spans="1:20" ht="15">
      <c r="A37" t="s">
        <v>171</v>
      </c>
      <c r="D37" t="s">
        <v>37</v>
      </c>
      <c r="H37" t="s">
        <v>37</v>
      </c>
      <c r="L37" t="s">
        <v>37</v>
      </c>
      <c r="P37" s="9">
        <v>3418874</v>
      </c>
      <c r="T37" s="9">
        <v>3418874</v>
      </c>
    </row>
    <row r="38" spans="1:20" ht="15">
      <c r="A38" t="s">
        <v>173</v>
      </c>
      <c r="D38" t="s">
        <v>37</v>
      </c>
      <c r="H38" t="s">
        <v>37</v>
      </c>
      <c r="L38" t="s">
        <v>37</v>
      </c>
      <c r="P38" s="9">
        <v>260244</v>
      </c>
      <c r="T38" s="9">
        <v>260244</v>
      </c>
    </row>
    <row r="39" spans="1:20" ht="15">
      <c r="A39" t="s">
        <v>174</v>
      </c>
      <c r="D39" t="s">
        <v>37</v>
      </c>
      <c r="H39" t="s">
        <v>37</v>
      </c>
      <c r="L39" t="s">
        <v>37</v>
      </c>
      <c r="P39" s="11">
        <v>-2105342</v>
      </c>
      <c r="T39" s="11">
        <v>-2105342</v>
      </c>
    </row>
    <row r="40" ht="15">
      <c r="A40" t="s">
        <v>1090</v>
      </c>
    </row>
    <row r="41" spans="1:20" ht="15">
      <c r="A41" t="s">
        <v>1091</v>
      </c>
      <c r="D41" t="s">
        <v>37</v>
      </c>
      <c r="H41" t="s">
        <v>37</v>
      </c>
      <c r="L41" t="s">
        <v>37</v>
      </c>
      <c r="P41" s="11">
        <v>-2508967</v>
      </c>
      <c r="T41" s="11">
        <v>-2508967</v>
      </c>
    </row>
    <row r="42" ht="15">
      <c r="A42" t="s">
        <v>1092</v>
      </c>
    </row>
    <row r="43" spans="1:20" ht="15">
      <c r="A43" t="s">
        <v>580</v>
      </c>
      <c r="D43" t="s">
        <v>37</v>
      </c>
      <c r="H43" t="s">
        <v>37</v>
      </c>
      <c r="L43" t="s">
        <v>37</v>
      </c>
      <c r="P43" t="s">
        <v>37</v>
      </c>
      <c r="T43" t="s">
        <v>37</v>
      </c>
    </row>
    <row r="44" spans="1:20" ht="15">
      <c r="A44" t="s">
        <v>581</v>
      </c>
      <c r="D44" s="9">
        <v>83334</v>
      </c>
      <c r="H44" s="9">
        <v>83</v>
      </c>
      <c r="L44" s="9">
        <v>1425262</v>
      </c>
      <c r="P44" t="s">
        <v>37</v>
      </c>
      <c r="T44" s="9">
        <v>1425345</v>
      </c>
    </row>
    <row r="45" spans="1:20" ht="15">
      <c r="A45" t="s">
        <v>582</v>
      </c>
      <c r="D45" s="11">
        <v>-75897</v>
      </c>
      <c r="H45" s="11">
        <v>-76</v>
      </c>
      <c r="L45" s="11">
        <v>-1373970</v>
      </c>
      <c r="P45" t="s">
        <v>37</v>
      </c>
      <c r="T45" s="11">
        <v>-1374046</v>
      </c>
    </row>
    <row r="46" spans="1:20" ht="15">
      <c r="A46" t="s">
        <v>583</v>
      </c>
      <c r="D46" t="s">
        <v>37</v>
      </c>
      <c r="H46" t="s">
        <v>37</v>
      </c>
      <c r="L46" t="s">
        <v>37</v>
      </c>
      <c r="P46" t="s">
        <v>37</v>
      </c>
      <c r="T46" t="s">
        <v>37</v>
      </c>
    </row>
    <row r="48" spans="1:21" ht="15">
      <c r="A48" s="4" t="s">
        <v>1110</v>
      </c>
      <c r="C48" s="4"/>
      <c r="D48" s="8">
        <v>5748247</v>
      </c>
      <c r="E48" s="4"/>
      <c r="G48" s="4"/>
      <c r="H48" s="8">
        <v>5748</v>
      </c>
      <c r="I48" s="4"/>
      <c r="K48" s="4"/>
      <c r="L48" s="8">
        <v>189583336</v>
      </c>
      <c r="M48" s="4"/>
      <c r="O48" s="4"/>
      <c r="P48" s="17">
        <v>-61909354</v>
      </c>
      <c r="Q48" s="4"/>
      <c r="S48" s="4"/>
      <c r="T48" s="8">
        <v>127679730</v>
      </c>
      <c r="U48" s="4"/>
    </row>
    <row r="50" ht="15">
      <c r="A50" t="s">
        <v>1089</v>
      </c>
    </row>
    <row r="51" spans="1:20" ht="15">
      <c r="A51" t="s">
        <v>171</v>
      </c>
      <c r="D51" t="s">
        <v>37</v>
      </c>
      <c r="H51" t="s">
        <v>37</v>
      </c>
      <c r="L51" t="s">
        <v>37</v>
      </c>
      <c r="P51" s="9">
        <v>1099606</v>
      </c>
      <c r="T51" s="9">
        <v>1099606</v>
      </c>
    </row>
    <row r="52" spans="1:20" ht="15">
      <c r="A52" t="s">
        <v>173</v>
      </c>
      <c r="D52" t="s">
        <v>37</v>
      </c>
      <c r="H52" t="s">
        <v>37</v>
      </c>
      <c r="L52" t="s">
        <v>37</v>
      </c>
      <c r="P52" s="9">
        <v>68216</v>
      </c>
      <c r="T52" s="9">
        <v>68216</v>
      </c>
    </row>
    <row r="53" spans="1:20" ht="15">
      <c r="A53" t="s">
        <v>174</v>
      </c>
      <c r="D53" t="s">
        <v>37</v>
      </c>
      <c r="H53" t="s">
        <v>37</v>
      </c>
      <c r="L53" t="s">
        <v>37</v>
      </c>
      <c r="P53" s="9">
        <v>86678</v>
      </c>
      <c r="T53" s="9">
        <v>86678</v>
      </c>
    </row>
    <row r="54" ht="15">
      <c r="A54" t="s">
        <v>1090</v>
      </c>
    </row>
    <row r="55" spans="1:20" ht="15">
      <c r="A55" t="s">
        <v>1091</v>
      </c>
      <c r="D55" t="s">
        <v>37</v>
      </c>
      <c r="H55" t="s">
        <v>37</v>
      </c>
      <c r="L55" t="s">
        <v>37</v>
      </c>
      <c r="P55" s="11">
        <v>-2584866</v>
      </c>
      <c r="T55" s="11">
        <v>-2584866</v>
      </c>
    </row>
    <row r="56" ht="15">
      <c r="A56" t="s">
        <v>1092</v>
      </c>
    </row>
    <row r="57" spans="1:20" ht="15">
      <c r="A57" t="s">
        <v>580</v>
      </c>
      <c r="D57" t="s">
        <v>37</v>
      </c>
      <c r="H57" t="s">
        <v>37</v>
      </c>
      <c r="L57" t="s">
        <v>37</v>
      </c>
      <c r="P57" t="s">
        <v>37</v>
      </c>
      <c r="T57" t="s">
        <v>37</v>
      </c>
    </row>
    <row r="58" spans="1:20" ht="15">
      <c r="A58" t="s">
        <v>581</v>
      </c>
      <c r="D58" s="9">
        <v>50453</v>
      </c>
      <c r="H58" s="9">
        <v>51</v>
      </c>
      <c r="L58" s="9">
        <v>1021588</v>
      </c>
      <c r="P58" t="s">
        <v>37</v>
      </c>
      <c r="T58" s="9">
        <v>1021639</v>
      </c>
    </row>
    <row r="59" spans="1:20" ht="15">
      <c r="A59" t="s">
        <v>582</v>
      </c>
      <c r="D59" s="11">
        <v>-4100</v>
      </c>
      <c r="H59" s="11">
        <v>-4</v>
      </c>
      <c r="L59" s="11">
        <v>-76222</v>
      </c>
      <c r="P59" t="s">
        <v>37</v>
      </c>
      <c r="T59" s="11">
        <v>-76226</v>
      </c>
    </row>
    <row r="60" spans="1:20" ht="15">
      <c r="A60" t="s">
        <v>583</v>
      </c>
      <c r="D60" t="s">
        <v>37</v>
      </c>
      <c r="H60" t="s">
        <v>37</v>
      </c>
      <c r="L60" t="s">
        <v>37</v>
      </c>
      <c r="P60" t="s">
        <v>37</v>
      </c>
      <c r="T60" t="s">
        <v>37</v>
      </c>
    </row>
    <row r="61" spans="1:20" ht="15">
      <c r="A61" s="2" t="s">
        <v>1097</v>
      </c>
      <c r="D61" t="s">
        <v>37</v>
      </c>
      <c r="H61" t="s">
        <v>37</v>
      </c>
      <c r="L61" s="11">
        <v>-44771</v>
      </c>
      <c r="P61" s="9">
        <v>44771</v>
      </c>
      <c r="T61" t="s">
        <v>37</v>
      </c>
    </row>
    <row r="63" spans="1:21" ht="15">
      <c r="A63" s="4" t="s">
        <v>1101</v>
      </c>
      <c r="C63" s="4"/>
      <c r="D63" s="8">
        <v>5794600</v>
      </c>
      <c r="E63" s="4"/>
      <c r="G63" s="16">
        <v>5795</v>
      </c>
      <c r="H63" s="16"/>
      <c r="I63" s="4"/>
      <c r="K63" s="16">
        <v>190483931</v>
      </c>
      <c r="L63" s="16"/>
      <c r="M63" s="4"/>
      <c r="O63" s="20">
        <v>-63194949</v>
      </c>
      <c r="P63" s="20"/>
      <c r="Q63" s="4"/>
      <c r="S63" s="16">
        <v>127294777</v>
      </c>
      <c r="T63" s="16"/>
      <c r="U63" s="4"/>
    </row>
  </sheetData>
  <sheetProtection selectLockedCells="1" selectUnlockedCells="1"/>
  <mergeCells count="18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5" spans="1:12" ht="39.75" customHeight="1">
      <c r="A5" s="4" t="s">
        <v>1112</v>
      </c>
      <c r="C5" s="7" t="s">
        <v>517</v>
      </c>
      <c r="D5" s="7"/>
      <c r="G5" s="7" t="s">
        <v>233</v>
      </c>
      <c r="H5" s="7"/>
      <c r="K5" s="7" t="s">
        <v>552</v>
      </c>
      <c r="L5" s="7"/>
    </row>
    <row r="6" spans="1:12" ht="15">
      <c r="A6" t="s">
        <v>177</v>
      </c>
      <c r="C6" s="16">
        <v>18509</v>
      </c>
      <c r="D6" s="16"/>
      <c r="E6" s="4"/>
      <c r="G6" s="12">
        <v>17679</v>
      </c>
      <c r="H6" s="12"/>
      <c r="K6" s="12">
        <v>11387</v>
      </c>
      <c r="L6" s="12"/>
    </row>
    <row r="7" spans="1:12" ht="15">
      <c r="A7" t="s">
        <v>1113</v>
      </c>
      <c r="D7" s="9">
        <v>7046686</v>
      </c>
      <c r="H7" s="9">
        <v>6024040</v>
      </c>
      <c r="L7" s="9">
        <v>5740450</v>
      </c>
    </row>
    <row r="8" spans="1:12" ht="15">
      <c r="A8" t="s">
        <v>1114</v>
      </c>
      <c r="C8" s="5">
        <v>2.63</v>
      </c>
      <c r="D8" s="5"/>
      <c r="E8" s="4"/>
      <c r="G8" s="6">
        <v>2.93</v>
      </c>
      <c r="H8" s="6"/>
      <c r="K8" s="6">
        <v>1.98</v>
      </c>
      <c r="L8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1115</v>
      </c>
      <c r="B2" s="1"/>
      <c r="C2" s="1"/>
      <c r="D2" s="1"/>
      <c r="E2" s="1"/>
      <c r="F2" s="1"/>
    </row>
    <row r="5" spans="1:16" ht="39.75" customHeight="1">
      <c r="A5" s="4" t="s">
        <v>54</v>
      </c>
      <c r="C5" s="1" t="s">
        <v>1116</v>
      </c>
      <c r="D5" s="1"/>
      <c r="G5" s="1" t="s">
        <v>1117</v>
      </c>
      <c r="H5" s="1"/>
      <c r="K5" s="7" t="s">
        <v>1118</v>
      </c>
      <c r="L5" s="7"/>
      <c r="O5" s="7" t="s">
        <v>1119</v>
      </c>
      <c r="P5" s="7"/>
    </row>
    <row r="6" spans="1:16" ht="15">
      <c r="A6" t="s">
        <v>1120</v>
      </c>
      <c r="D6" t="s">
        <v>150</v>
      </c>
      <c r="H6" t="s">
        <v>1121</v>
      </c>
      <c r="K6" s="6">
        <v>0.53</v>
      </c>
      <c r="L6" s="6"/>
      <c r="O6" s="12">
        <v>3980</v>
      </c>
      <c r="P6" s="12"/>
    </row>
    <row r="7" spans="1:16" ht="15">
      <c r="A7" t="s">
        <v>1122</v>
      </c>
      <c r="D7" t="s">
        <v>147</v>
      </c>
      <c r="H7" t="s">
        <v>148</v>
      </c>
      <c r="L7" s="10">
        <v>0.52</v>
      </c>
      <c r="P7" s="9">
        <v>3876</v>
      </c>
    </row>
    <row r="8" spans="1:16" ht="15">
      <c r="A8" t="s">
        <v>1123</v>
      </c>
      <c r="D8" t="s">
        <v>1124</v>
      </c>
      <c r="H8" t="s">
        <v>1125</v>
      </c>
      <c r="L8" s="10">
        <v>0.51</v>
      </c>
      <c r="P8" s="9">
        <v>3204</v>
      </c>
    </row>
    <row r="9" spans="1:16" ht="15">
      <c r="A9" t="s">
        <v>1126</v>
      </c>
      <c r="D9" t="s">
        <v>1127</v>
      </c>
      <c r="H9" t="s">
        <v>1128</v>
      </c>
      <c r="L9" s="10">
        <v>0.5</v>
      </c>
      <c r="P9" s="9">
        <v>3129</v>
      </c>
    </row>
    <row r="11" spans="1:16" ht="15">
      <c r="A11" s="4" t="s">
        <v>1129</v>
      </c>
      <c r="K11" s="6">
        <v>2.06</v>
      </c>
      <c r="L11" s="6"/>
      <c r="O11" s="12">
        <v>14189</v>
      </c>
      <c r="P11" s="1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Q3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54</v>
      </c>
      <c r="C3" s="1" t="s">
        <v>1116</v>
      </c>
      <c r="D3" s="1"/>
      <c r="G3" s="1" t="s">
        <v>1117</v>
      </c>
      <c r="H3" s="1"/>
      <c r="K3" s="7" t="s">
        <v>1118</v>
      </c>
      <c r="L3" s="7"/>
      <c r="O3" s="7" t="s">
        <v>1119</v>
      </c>
      <c r="P3" s="7"/>
    </row>
    <row r="4" spans="1:16" ht="15">
      <c r="A4" t="s">
        <v>1130</v>
      </c>
      <c r="D4" t="s">
        <v>1131</v>
      </c>
      <c r="H4" t="s">
        <v>1132</v>
      </c>
      <c r="K4" s="6">
        <v>0.49</v>
      </c>
      <c r="L4" s="6"/>
      <c r="O4" s="12">
        <v>3052</v>
      </c>
      <c r="P4" s="12"/>
    </row>
    <row r="5" spans="1:16" ht="15">
      <c r="A5" t="s">
        <v>1133</v>
      </c>
      <c r="D5" t="s">
        <v>1134</v>
      </c>
      <c r="H5" t="s">
        <v>1135</v>
      </c>
      <c r="L5" s="10">
        <v>0.48</v>
      </c>
      <c r="P5" s="9">
        <v>2866</v>
      </c>
    </row>
    <row r="6" spans="1:16" ht="15">
      <c r="A6" t="s">
        <v>1136</v>
      </c>
      <c r="D6" t="s">
        <v>1137</v>
      </c>
      <c r="H6" t="s">
        <v>1138</v>
      </c>
      <c r="L6" s="10">
        <v>0.47</v>
      </c>
      <c r="P6" s="9">
        <v>2792</v>
      </c>
    </row>
    <row r="7" spans="1:16" ht="15">
      <c r="A7" t="s">
        <v>266</v>
      </c>
      <c r="D7" t="s">
        <v>1139</v>
      </c>
      <c r="H7" t="s">
        <v>1140</v>
      </c>
      <c r="L7" s="10">
        <v>0.46</v>
      </c>
      <c r="P7" s="9">
        <v>2666</v>
      </c>
    </row>
    <row r="9" spans="1:16" ht="15">
      <c r="A9" s="4" t="s">
        <v>1129</v>
      </c>
      <c r="K9" s="6">
        <v>1.9</v>
      </c>
      <c r="L9" s="6"/>
      <c r="O9" s="12">
        <v>11376</v>
      </c>
      <c r="P9" s="12"/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39.75" customHeight="1">
      <c r="A12" s="4" t="s">
        <v>54</v>
      </c>
      <c r="C12" s="1" t="s">
        <v>1116</v>
      </c>
      <c r="D12" s="1"/>
      <c r="G12" s="1" t="s">
        <v>1117</v>
      </c>
      <c r="H12" s="1"/>
      <c r="K12" s="7" t="s">
        <v>1118</v>
      </c>
      <c r="L12" s="7"/>
      <c r="O12" s="7" t="s">
        <v>1119</v>
      </c>
      <c r="P12" s="7"/>
    </row>
    <row r="13" spans="1:16" ht="15">
      <c r="A13" t="s">
        <v>1141</v>
      </c>
      <c r="D13" t="s">
        <v>1142</v>
      </c>
      <c r="G13" s="4"/>
      <c r="H13" s="4" t="s">
        <v>1143</v>
      </c>
      <c r="I13" s="4"/>
      <c r="K13" s="6">
        <v>0.45</v>
      </c>
      <c r="L13" s="6"/>
      <c r="O13" s="12">
        <v>2585</v>
      </c>
      <c r="P13" s="12"/>
    </row>
    <row r="14" spans="1:16" ht="15">
      <c r="A14" t="s">
        <v>1144</v>
      </c>
      <c r="D14" t="s">
        <v>1145</v>
      </c>
      <c r="H14" t="s">
        <v>1146</v>
      </c>
      <c r="L14" s="10">
        <v>0.44</v>
      </c>
      <c r="P14" s="9">
        <v>2509</v>
      </c>
    </row>
    <row r="15" spans="1:16" ht="15">
      <c r="A15" t="s">
        <v>1147</v>
      </c>
      <c r="D15" t="s">
        <v>1148</v>
      </c>
      <c r="H15" t="s">
        <v>1149</v>
      </c>
      <c r="L15" s="10">
        <v>0.2</v>
      </c>
      <c r="P15" s="9">
        <v>1151</v>
      </c>
    </row>
    <row r="16" spans="1:16" ht="15">
      <c r="A16" t="s">
        <v>1150</v>
      </c>
      <c r="D16" t="s">
        <v>1151</v>
      </c>
      <c r="H16" t="s">
        <v>1152</v>
      </c>
      <c r="L16" s="10">
        <v>0.43</v>
      </c>
      <c r="P16" s="9">
        <v>2466</v>
      </c>
    </row>
    <row r="17" spans="1:16" ht="15">
      <c r="A17" t="s">
        <v>1153</v>
      </c>
      <c r="D17" t="s">
        <v>1154</v>
      </c>
      <c r="H17" t="s">
        <v>1155</v>
      </c>
      <c r="L17" s="10">
        <v>0.41</v>
      </c>
      <c r="P17" s="9">
        <v>2346</v>
      </c>
    </row>
    <row r="19" spans="1:16" ht="15">
      <c r="A19" s="4" t="s">
        <v>1129</v>
      </c>
      <c r="K19" s="6">
        <v>1.9300000000000002</v>
      </c>
      <c r="L19" s="6"/>
      <c r="O19" s="12">
        <v>11057</v>
      </c>
      <c r="P19" s="12"/>
    </row>
    <row r="21" spans="2:1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6" ht="39.75" customHeight="1">
      <c r="A22" s="4" t="s">
        <v>54</v>
      </c>
      <c r="C22" s="1" t="s">
        <v>55</v>
      </c>
      <c r="D22" s="1"/>
      <c r="G22" s="1" t="s">
        <v>56</v>
      </c>
      <c r="H22" s="1"/>
      <c r="K22" s="7" t="s">
        <v>1118</v>
      </c>
      <c r="L22" s="7"/>
      <c r="O22" s="7" t="s">
        <v>1119</v>
      </c>
      <c r="P22" s="7"/>
    </row>
    <row r="23" spans="1:16" ht="15">
      <c r="A23" t="s">
        <v>1156</v>
      </c>
      <c r="D23" t="s">
        <v>1157</v>
      </c>
      <c r="H23" t="s">
        <v>1158</v>
      </c>
      <c r="K23" s="6">
        <v>0.4</v>
      </c>
      <c r="L23" s="6"/>
      <c r="O23" s="12">
        <v>2278</v>
      </c>
      <c r="P23" s="12"/>
    </row>
    <row r="24" spans="1:16" ht="15">
      <c r="A24" t="s">
        <v>1159</v>
      </c>
      <c r="D24" t="s">
        <v>1160</v>
      </c>
      <c r="H24" t="s">
        <v>1161</v>
      </c>
      <c r="L24" s="10">
        <v>0.36</v>
      </c>
      <c r="P24" s="9">
        <v>2028</v>
      </c>
    </row>
    <row r="25" spans="1:16" ht="15">
      <c r="A25" t="s">
        <v>1162</v>
      </c>
      <c r="D25" t="s">
        <v>1163</v>
      </c>
      <c r="H25" t="s">
        <v>103</v>
      </c>
      <c r="L25" s="10">
        <v>0.33</v>
      </c>
      <c r="P25" s="9">
        <v>1844</v>
      </c>
    </row>
    <row r="26" spans="1:16" ht="15">
      <c r="A26" t="s">
        <v>1164</v>
      </c>
      <c r="D26" t="s">
        <v>1165</v>
      </c>
      <c r="H26" t="s">
        <v>1166</v>
      </c>
      <c r="L26" s="10">
        <v>1</v>
      </c>
      <c r="P26" s="9">
        <v>5429</v>
      </c>
    </row>
    <row r="27" spans="1:16" ht="15">
      <c r="A27" t="s">
        <v>1167</v>
      </c>
      <c r="D27" t="s">
        <v>1168</v>
      </c>
      <c r="H27" t="s">
        <v>1169</v>
      </c>
      <c r="L27" s="10">
        <v>0.27</v>
      </c>
      <c r="P27" s="9">
        <v>1466</v>
      </c>
    </row>
    <row r="29" spans="1:16" ht="15">
      <c r="A29" s="4" t="s">
        <v>1129</v>
      </c>
      <c r="K29" s="6">
        <v>2.36</v>
      </c>
      <c r="L29" s="6"/>
      <c r="O29" s="12">
        <v>13045</v>
      </c>
      <c r="P29" s="12"/>
    </row>
    <row r="31" spans="2:17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6" ht="39.75" customHeight="1">
      <c r="A32" s="4" t="s">
        <v>54</v>
      </c>
      <c r="C32" s="1" t="s">
        <v>55</v>
      </c>
      <c r="D32" s="1"/>
      <c r="G32" s="1" t="s">
        <v>56</v>
      </c>
      <c r="H32" s="1"/>
      <c r="K32" s="7" t="s">
        <v>1118</v>
      </c>
      <c r="L32" s="7"/>
      <c r="O32" s="7" t="s">
        <v>1119</v>
      </c>
      <c r="P32" s="7"/>
    </row>
    <row r="33" spans="1:16" ht="15">
      <c r="A33" t="s">
        <v>1170</v>
      </c>
      <c r="D33" t="s">
        <v>1171</v>
      </c>
      <c r="H33" t="s">
        <v>1172</v>
      </c>
      <c r="K33" s="6">
        <v>0.22</v>
      </c>
      <c r="L33" s="6"/>
      <c r="O33" s="12">
        <v>1189</v>
      </c>
      <c r="P33" s="12"/>
    </row>
    <row r="34" spans="1:16" ht="15">
      <c r="A34" t="s">
        <v>1170</v>
      </c>
      <c r="D34" t="s">
        <v>1173</v>
      </c>
      <c r="H34" t="s">
        <v>1174</v>
      </c>
      <c r="L34" s="10">
        <v>0.18</v>
      </c>
      <c r="P34" s="9">
        <v>968</v>
      </c>
    </row>
    <row r="36" spans="1:16" ht="15">
      <c r="A36" s="4" t="s">
        <v>1129</v>
      </c>
      <c r="K36" s="6">
        <v>0.4</v>
      </c>
      <c r="L36" s="6"/>
      <c r="O36" s="12">
        <v>2157</v>
      </c>
      <c r="P36" s="12"/>
    </row>
  </sheetData>
  <sheetProtection selectLockedCells="1" selectUnlockedCells="1"/>
  <mergeCells count="44">
    <mergeCell ref="C3:D3"/>
    <mergeCell ref="G3:H3"/>
    <mergeCell ref="K3:L3"/>
    <mergeCell ref="O3:P3"/>
    <mergeCell ref="K4:L4"/>
    <mergeCell ref="O4:P4"/>
    <mergeCell ref="K9:L9"/>
    <mergeCell ref="O9:P9"/>
    <mergeCell ref="B11:E11"/>
    <mergeCell ref="F11:I11"/>
    <mergeCell ref="J11:M11"/>
    <mergeCell ref="N11:Q11"/>
    <mergeCell ref="C12:D12"/>
    <mergeCell ref="G12:H12"/>
    <mergeCell ref="K12:L12"/>
    <mergeCell ref="O12:P12"/>
    <mergeCell ref="K13:L13"/>
    <mergeCell ref="O13:P13"/>
    <mergeCell ref="K19:L19"/>
    <mergeCell ref="O19:P19"/>
    <mergeCell ref="B21:E21"/>
    <mergeCell ref="F21:I21"/>
    <mergeCell ref="J21:M21"/>
    <mergeCell ref="N21:Q21"/>
    <mergeCell ref="C22:D22"/>
    <mergeCell ref="G22:H22"/>
    <mergeCell ref="K22:L22"/>
    <mergeCell ref="O22:P22"/>
    <mergeCell ref="K23:L23"/>
    <mergeCell ref="O23:P23"/>
    <mergeCell ref="K29:L29"/>
    <mergeCell ref="O29:P29"/>
    <mergeCell ref="B31:E31"/>
    <mergeCell ref="F31:I31"/>
    <mergeCell ref="J31:M31"/>
    <mergeCell ref="N31:Q31"/>
    <mergeCell ref="C32:D32"/>
    <mergeCell ref="G32:H32"/>
    <mergeCell ref="K32:L32"/>
    <mergeCell ref="O32:P32"/>
    <mergeCell ref="K33:L33"/>
    <mergeCell ref="O33:P33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1175</v>
      </c>
      <c r="B2" s="1"/>
      <c r="C2" s="1"/>
      <c r="D2" s="1"/>
      <c r="E2" s="1"/>
      <c r="F2" s="1"/>
    </row>
    <row r="5" spans="3:20" ht="39.75" customHeight="1">
      <c r="C5" s="7" t="s">
        <v>232</v>
      </c>
      <c r="D5" s="7"/>
      <c r="G5" s="7" t="s">
        <v>364</v>
      </c>
      <c r="H5" s="7"/>
      <c r="K5" s="7" t="s">
        <v>234</v>
      </c>
      <c r="L5" s="7"/>
      <c r="O5" s="7" t="s">
        <v>1176</v>
      </c>
      <c r="P5" s="7"/>
      <c r="S5" s="7" t="s">
        <v>1177</v>
      </c>
      <c r="T5" s="7"/>
    </row>
    <row r="6" ht="15">
      <c r="A6" s="4" t="s">
        <v>1178</v>
      </c>
    </row>
    <row r="7" spans="1:20" ht="15">
      <c r="A7" t="s">
        <v>1179</v>
      </c>
      <c r="C7" s="6">
        <v>22.96</v>
      </c>
      <c r="D7" s="6"/>
      <c r="G7" s="6">
        <v>21.97</v>
      </c>
      <c r="H7" s="6"/>
      <c r="K7" s="6">
        <v>22.06</v>
      </c>
      <c r="L7" s="6"/>
      <c r="O7" s="6">
        <v>22.7</v>
      </c>
      <c r="P7" s="6"/>
      <c r="S7" s="6">
        <v>21.08</v>
      </c>
      <c r="T7" s="6"/>
    </row>
    <row r="8" spans="1:20" ht="15">
      <c r="A8" t="s">
        <v>1180</v>
      </c>
      <c r="D8" s="14">
        <v>-0.01</v>
      </c>
      <c r="H8" t="s">
        <v>37</v>
      </c>
      <c r="L8" t="s">
        <v>37</v>
      </c>
      <c r="P8" t="s">
        <v>37</v>
      </c>
      <c r="T8" t="s">
        <v>37</v>
      </c>
    </row>
    <row r="10" spans="1:20" ht="15">
      <c r="A10" t="s">
        <v>1181</v>
      </c>
      <c r="D10" s="10">
        <v>22.95</v>
      </c>
      <c r="H10" s="10">
        <v>21.97</v>
      </c>
      <c r="L10" s="10">
        <v>22.06</v>
      </c>
      <c r="P10" s="10">
        <v>22.7</v>
      </c>
      <c r="T10" s="10">
        <v>21.08</v>
      </c>
    </row>
    <row r="11" spans="1:20" ht="15">
      <c r="A11" t="s">
        <v>1182</v>
      </c>
      <c r="D11" s="10">
        <v>2.6</v>
      </c>
      <c r="H11" s="10">
        <v>2.11</v>
      </c>
      <c r="L11" s="10">
        <v>1.6800000000000002</v>
      </c>
      <c r="P11" s="10">
        <v>1.91</v>
      </c>
      <c r="T11" s="10">
        <v>1.8</v>
      </c>
    </row>
    <row r="12" spans="1:20" ht="15">
      <c r="A12" t="s">
        <v>1183</v>
      </c>
      <c r="D12" s="10">
        <v>0.03</v>
      </c>
      <c r="H12" s="10">
        <v>0.82</v>
      </c>
      <c r="L12" s="10">
        <v>0.30000000000000004</v>
      </c>
      <c r="P12" s="10">
        <v>0.18</v>
      </c>
      <c r="T12" s="10">
        <v>0.24</v>
      </c>
    </row>
    <row r="14" spans="1:20" ht="15">
      <c r="A14" t="s">
        <v>177</v>
      </c>
      <c r="D14" s="10">
        <v>2.63</v>
      </c>
      <c r="H14" s="10">
        <v>2.93</v>
      </c>
      <c r="L14" s="10">
        <v>1.98</v>
      </c>
      <c r="P14" s="10">
        <v>2.09</v>
      </c>
      <c r="T14" s="10">
        <v>2.04</v>
      </c>
    </row>
    <row r="15" spans="1:20" ht="15">
      <c r="A15" t="s">
        <v>1184</v>
      </c>
      <c r="D15" s="14">
        <v>-2.06</v>
      </c>
      <c r="H15" s="14">
        <v>-1.9</v>
      </c>
      <c r="L15" s="14">
        <v>-1.9300000000000002</v>
      </c>
      <c r="P15" s="14">
        <v>-2.36</v>
      </c>
      <c r="T15" s="14">
        <v>-0.4</v>
      </c>
    </row>
    <row r="17" spans="1:20" ht="15">
      <c r="A17" s="4" t="s">
        <v>1185</v>
      </c>
      <c r="D17" s="14">
        <v>-2.06</v>
      </c>
      <c r="H17" s="14">
        <v>-1.9</v>
      </c>
      <c r="L17" s="14">
        <v>-1.9300000000000002</v>
      </c>
      <c r="P17" s="14">
        <v>-2.36</v>
      </c>
      <c r="T17" s="14">
        <v>-0.4</v>
      </c>
    </row>
    <row r="18" spans="1:20" ht="15">
      <c r="A18" t="s">
        <v>1186</v>
      </c>
      <c r="D18" s="10">
        <v>0.15</v>
      </c>
      <c r="H18" t="s">
        <v>37</v>
      </c>
      <c r="L18" t="s">
        <v>37</v>
      </c>
      <c r="P18" t="s">
        <v>37</v>
      </c>
      <c r="T18" t="s">
        <v>37</v>
      </c>
    </row>
    <row r="19" spans="1:20" ht="15">
      <c r="A19" t="s">
        <v>1187</v>
      </c>
      <c r="D19" s="14">
        <v>-0.05</v>
      </c>
      <c r="H19" s="14">
        <v>-0.04</v>
      </c>
      <c r="L19" s="14">
        <v>-0.14</v>
      </c>
      <c r="P19" s="14">
        <v>-0.37</v>
      </c>
      <c r="T19" s="14">
        <v>-0.02</v>
      </c>
    </row>
    <row r="21" spans="1:20" ht="15">
      <c r="A21" t="s">
        <v>1188</v>
      </c>
      <c r="C21" s="6">
        <v>23.62</v>
      </c>
      <c r="D21" s="6"/>
      <c r="G21" s="6">
        <v>22.96</v>
      </c>
      <c r="H21" s="6"/>
      <c r="K21" s="6">
        <v>21.97</v>
      </c>
      <c r="L21" s="6"/>
      <c r="O21" s="6">
        <v>22.06</v>
      </c>
      <c r="P21" s="6"/>
      <c r="S21" s="6">
        <v>22.7</v>
      </c>
      <c r="T21" s="6"/>
    </row>
    <row r="23" spans="1:20" ht="15">
      <c r="A23" t="s">
        <v>1189</v>
      </c>
      <c r="C23" s="12">
        <v>180875187</v>
      </c>
      <c r="D23" s="12"/>
      <c r="G23" s="12">
        <v>143691367</v>
      </c>
      <c r="H23" s="12"/>
      <c r="K23" s="12">
        <v>127294777</v>
      </c>
      <c r="L23" s="12"/>
      <c r="O23" s="12">
        <v>125149875</v>
      </c>
      <c r="P23" s="12"/>
      <c r="S23" s="12">
        <v>122598742</v>
      </c>
      <c r="T23" s="12"/>
    </row>
    <row r="24" spans="1:20" ht="15">
      <c r="A24" t="s">
        <v>1190</v>
      </c>
      <c r="D24" s="9">
        <v>7657156</v>
      </c>
      <c r="H24" s="9">
        <v>6257029</v>
      </c>
      <c r="L24" s="9">
        <v>5794600</v>
      </c>
      <c r="P24" s="9">
        <v>5672227</v>
      </c>
      <c r="T24" s="9">
        <v>5401899</v>
      </c>
    </row>
    <row r="25" spans="1:20" ht="15">
      <c r="A25" t="s">
        <v>1191</v>
      </c>
      <c r="C25" s="6">
        <v>23.04</v>
      </c>
      <c r="D25" s="6"/>
      <c r="G25" s="6">
        <v>21.86</v>
      </c>
      <c r="H25" s="6"/>
      <c r="K25" s="6">
        <v>22.74</v>
      </c>
      <c r="L25" s="6"/>
      <c r="O25" s="6">
        <v>14.22</v>
      </c>
      <c r="P25" s="6"/>
      <c r="S25" s="6">
        <v>15.76</v>
      </c>
      <c r="T25" s="6"/>
    </row>
    <row r="26" spans="1:20" ht="15">
      <c r="A26" s="4" t="s">
        <v>1192</v>
      </c>
      <c r="D26" t="s">
        <v>193</v>
      </c>
      <c r="H26" t="s">
        <v>194</v>
      </c>
      <c r="L26" t="s">
        <v>195</v>
      </c>
      <c r="P26" t="s">
        <v>196</v>
      </c>
      <c r="T26" t="s">
        <v>197</v>
      </c>
    </row>
    <row r="27" spans="1:20" ht="15">
      <c r="A27" s="4" t="s">
        <v>1193</v>
      </c>
      <c r="D27" t="s">
        <v>199</v>
      </c>
      <c r="H27" t="s">
        <v>200</v>
      </c>
      <c r="L27" t="s">
        <v>201</v>
      </c>
      <c r="P27" t="s">
        <v>202</v>
      </c>
      <c r="T27" t="s">
        <v>203</v>
      </c>
    </row>
    <row r="28" ht="15">
      <c r="A28" s="4" t="s">
        <v>1194</v>
      </c>
    </row>
    <row r="29" spans="1:20" ht="15">
      <c r="A29" t="s">
        <v>1195</v>
      </c>
      <c r="D29" t="s">
        <v>1196</v>
      </c>
      <c r="H29" t="s">
        <v>1197</v>
      </c>
      <c r="L29" t="s">
        <v>1198</v>
      </c>
      <c r="P29" t="s">
        <v>1199</v>
      </c>
      <c r="T29" t="s">
        <v>1200</v>
      </c>
    </row>
    <row r="30" ht="15">
      <c r="A30" t="s">
        <v>1201</v>
      </c>
    </row>
    <row r="31" spans="1:20" ht="15">
      <c r="A31" t="s">
        <v>1202</v>
      </c>
      <c r="D31" t="s">
        <v>1203</v>
      </c>
      <c r="H31" t="s">
        <v>1204</v>
      </c>
      <c r="L31" t="s">
        <v>1205</v>
      </c>
      <c r="P31" t="s">
        <v>1206</v>
      </c>
      <c r="T31" t="s">
        <v>1207</v>
      </c>
    </row>
    <row r="32" spans="1:20" ht="15">
      <c r="A32" t="s">
        <v>1208</v>
      </c>
      <c r="D32" t="s">
        <v>1209</v>
      </c>
      <c r="H32" t="s">
        <v>1210</v>
      </c>
      <c r="L32" t="s">
        <v>1211</v>
      </c>
      <c r="P32" t="s">
        <v>1212</v>
      </c>
      <c r="T32" t="s">
        <v>1213</v>
      </c>
    </row>
    <row r="33" spans="1:20" ht="15">
      <c r="A33" t="s">
        <v>1214</v>
      </c>
      <c r="D33" t="s">
        <v>1215</v>
      </c>
      <c r="H33" t="s">
        <v>1215</v>
      </c>
      <c r="L33" t="s">
        <v>1216</v>
      </c>
      <c r="P33" t="s">
        <v>1217</v>
      </c>
      <c r="T33" t="s">
        <v>1218</v>
      </c>
    </row>
    <row r="34" spans="1:20" ht="15">
      <c r="A34" t="s">
        <v>1219</v>
      </c>
      <c r="D34" t="s">
        <v>1220</v>
      </c>
      <c r="H34" t="s">
        <v>1221</v>
      </c>
      <c r="L34" t="s">
        <v>1222</v>
      </c>
      <c r="P34" t="s">
        <v>1223</v>
      </c>
      <c r="T34" t="s">
        <v>1224</v>
      </c>
    </row>
    <row r="35" spans="1:20" ht="15">
      <c r="A35" t="s">
        <v>1225</v>
      </c>
      <c r="D35" t="s">
        <v>1226</v>
      </c>
      <c r="H35" t="s">
        <v>1227</v>
      </c>
      <c r="L35" t="s">
        <v>1228</v>
      </c>
      <c r="P35" t="s">
        <v>1229</v>
      </c>
      <c r="T35" t="s">
        <v>1230</v>
      </c>
    </row>
    <row r="36" spans="1:20" ht="15">
      <c r="A36" t="s">
        <v>1231</v>
      </c>
      <c r="D36" s="9">
        <v>2345</v>
      </c>
      <c r="H36" s="9">
        <v>2930</v>
      </c>
      <c r="L36" s="9">
        <v>2710</v>
      </c>
      <c r="P36" s="9">
        <v>3025</v>
      </c>
      <c r="T36" s="9">
        <v>3117</v>
      </c>
    </row>
    <row r="37" ht="15">
      <c r="A37" s="4" t="s">
        <v>1232</v>
      </c>
    </row>
    <row r="38" spans="1:20" ht="15">
      <c r="A38" t="s">
        <v>1233</v>
      </c>
      <c r="D38" t="s">
        <v>1234</v>
      </c>
      <c r="H38" t="s">
        <v>1234</v>
      </c>
      <c r="L38" t="s">
        <v>1234</v>
      </c>
      <c r="P38" t="s">
        <v>1234</v>
      </c>
      <c r="T38" t="s">
        <v>1234</v>
      </c>
    </row>
    <row r="39" spans="1:20" ht="15">
      <c r="A39" t="s">
        <v>1235</v>
      </c>
      <c r="D39" t="s">
        <v>1234</v>
      </c>
      <c r="H39" t="s">
        <v>1234</v>
      </c>
      <c r="L39" t="s">
        <v>1234</v>
      </c>
      <c r="P39" t="s">
        <v>1234</v>
      </c>
      <c r="T39" t="s">
        <v>1234</v>
      </c>
    </row>
    <row r="40" spans="1:20" ht="15">
      <c r="A40" t="s">
        <v>1236</v>
      </c>
      <c r="D40" t="s">
        <v>1234</v>
      </c>
      <c r="H40" t="s">
        <v>1234</v>
      </c>
      <c r="L40" t="s">
        <v>1234</v>
      </c>
      <c r="O40" s="6">
        <v>25.24</v>
      </c>
      <c r="P40" s="6"/>
      <c r="S40" s="6">
        <v>25.46</v>
      </c>
      <c r="T40" s="6"/>
    </row>
    <row r="41" spans="1:20" ht="15">
      <c r="A41" t="s">
        <v>430</v>
      </c>
      <c r="C41" s="6">
        <v>25.74</v>
      </c>
      <c r="D41" s="6"/>
      <c r="G41" s="6">
        <v>26.05</v>
      </c>
      <c r="H41" s="6"/>
      <c r="K41" s="6">
        <v>25.89</v>
      </c>
      <c r="L41" s="6"/>
      <c r="P41" t="s">
        <v>1234</v>
      </c>
      <c r="T41" t="s">
        <v>1234</v>
      </c>
    </row>
    <row r="42" spans="1:20" ht="15">
      <c r="A42" t="s">
        <v>431</v>
      </c>
      <c r="C42" s="6">
        <v>24.97</v>
      </c>
      <c r="D42" s="6"/>
      <c r="H42" t="s">
        <v>1234</v>
      </c>
      <c r="L42" t="s">
        <v>1234</v>
      </c>
      <c r="P42" t="s">
        <v>1234</v>
      </c>
      <c r="T42" t="s">
        <v>1234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O40:P40"/>
    <mergeCell ref="S40:T40"/>
    <mergeCell ref="C41:D41"/>
    <mergeCell ref="G41:H41"/>
    <mergeCell ref="K41:L41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12" ht="39.75" customHeight="1">
      <c r="C5" s="7" t="s">
        <v>232</v>
      </c>
      <c r="D5" s="7"/>
      <c r="G5" s="7" t="s">
        <v>233</v>
      </c>
      <c r="H5" s="7"/>
      <c r="K5" s="7" t="s">
        <v>234</v>
      </c>
      <c r="L5" s="7"/>
    </row>
    <row r="6" spans="3:12" ht="15">
      <c r="C6" s="3"/>
      <c r="D6" s="3"/>
      <c r="G6" s="1" t="s">
        <v>235</v>
      </c>
      <c r="H6" s="1"/>
      <c r="K6" s="3"/>
      <c r="L6" s="3"/>
    </row>
    <row r="7" spans="1:12" ht="15">
      <c r="A7" t="s">
        <v>236</v>
      </c>
      <c r="C7" s="4"/>
      <c r="D7" s="8">
        <v>58</v>
      </c>
      <c r="E7" s="4"/>
      <c r="H7" s="9">
        <v>55</v>
      </c>
      <c r="L7" s="9">
        <v>52</v>
      </c>
    </row>
    <row r="8" spans="1:13" ht="15">
      <c r="A8" t="s">
        <v>237</v>
      </c>
      <c r="D8" s="9">
        <v>31</v>
      </c>
      <c r="H8" s="9">
        <v>30</v>
      </c>
      <c r="K8" s="4"/>
      <c r="L8" s="8">
        <v>28</v>
      </c>
      <c r="M8" s="4"/>
    </row>
    <row r="9" spans="1:12" ht="15">
      <c r="A9" t="s">
        <v>238</v>
      </c>
      <c r="C9" s="5">
        <v>11.8</v>
      </c>
      <c r="D9" s="5"/>
      <c r="E9" s="4"/>
      <c r="G9" s="6">
        <v>10.9</v>
      </c>
      <c r="H9" s="6"/>
      <c r="K9" s="6">
        <v>9.7</v>
      </c>
      <c r="L9" s="6"/>
    </row>
    <row r="10" spans="1:13" ht="15">
      <c r="A10" t="s">
        <v>239</v>
      </c>
      <c r="C10" s="5">
        <v>6.5</v>
      </c>
      <c r="D10" s="5"/>
      <c r="E10" s="4"/>
      <c r="G10" s="6">
        <v>6</v>
      </c>
      <c r="H10" s="6"/>
      <c r="K10" s="5">
        <v>5.4</v>
      </c>
      <c r="L10" s="5"/>
      <c r="M10" s="4"/>
    </row>
    <row r="11" spans="1:13" ht="15">
      <c r="A11" t="s">
        <v>240</v>
      </c>
      <c r="C11" s="4"/>
      <c r="D11" s="4" t="s">
        <v>241</v>
      </c>
      <c r="E11" s="4"/>
      <c r="H11" t="s">
        <v>242</v>
      </c>
      <c r="K11" s="4"/>
      <c r="L11" s="4" t="s">
        <v>243</v>
      </c>
      <c r="M11" s="4"/>
    </row>
    <row r="12" spans="1:12" ht="15">
      <c r="A12" t="s">
        <v>244</v>
      </c>
      <c r="C12" s="4"/>
      <c r="D12" s="8">
        <v>8</v>
      </c>
      <c r="E12" s="4"/>
      <c r="H12" s="9">
        <v>10</v>
      </c>
      <c r="L12" s="9">
        <v>10</v>
      </c>
    </row>
    <row r="13" spans="1:13" ht="15">
      <c r="A13" t="s">
        <v>245</v>
      </c>
      <c r="C13" s="6">
        <v>5.7</v>
      </c>
      <c r="D13" s="6"/>
      <c r="G13" s="6">
        <v>9.5</v>
      </c>
      <c r="H13" s="6"/>
      <c r="K13" s="5">
        <v>8.4</v>
      </c>
      <c r="L13" s="5"/>
      <c r="M13" s="4"/>
    </row>
    <row r="14" spans="1:13" ht="15">
      <c r="A14" t="s">
        <v>246</v>
      </c>
      <c r="C14" s="1" t="s">
        <v>247</v>
      </c>
      <c r="D14" s="1"/>
      <c r="E14" s="4" t="s">
        <v>248</v>
      </c>
      <c r="G14" s="3" t="s">
        <v>249</v>
      </c>
      <c r="H14" s="3"/>
      <c r="I14" t="s">
        <v>248</v>
      </c>
      <c r="K14" s="1" t="s">
        <v>250</v>
      </c>
      <c r="L14" s="1"/>
      <c r="M14" s="4" t="s">
        <v>248</v>
      </c>
    </row>
    <row r="15" spans="1:12" ht="15">
      <c r="A15" t="s">
        <v>251</v>
      </c>
      <c r="C15" s="4"/>
      <c r="D15" s="4" t="s">
        <v>252</v>
      </c>
      <c r="E15" s="4"/>
      <c r="H15" t="s">
        <v>253</v>
      </c>
      <c r="L15" t="s">
        <v>254</v>
      </c>
    </row>
    <row r="16" spans="1:13" ht="15">
      <c r="A16" t="s">
        <v>255</v>
      </c>
      <c r="C16" s="1" t="s">
        <v>256</v>
      </c>
      <c r="D16" s="1"/>
      <c r="E16" s="4" t="s">
        <v>248</v>
      </c>
      <c r="G16" s="3" t="s">
        <v>257</v>
      </c>
      <c r="H16" s="3"/>
      <c r="I16" t="s">
        <v>248</v>
      </c>
      <c r="K16" s="1" t="s">
        <v>258</v>
      </c>
      <c r="L16" s="1"/>
      <c r="M16" s="4" t="s">
        <v>248</v>
      </c>
    </row>
    <row r="17" spans="1:13" ht="15">
      <c r="A17" t="s">
        <v>259</v>
      </c>
      <c r="C17" s="4"/>
      <c r="D17" s="4" t="s">
        <v>260</v>
      </c>
      <c r="E17" s="4"/>
      <c r="H17" t="s">
        <v>261</v>
      </c>
      <c r="K17" s="4"/>
      <c r="L17" s="4" t="s">
        <v>262</v>
      </c>
      <c r="M17" s="4"/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1237</v>
      </c>
      <c r="B2" s="1"/>
      <c r="C2" s="1"/>
      <c r="D2" s="1"/>
      <c r="E2" s="1"/>
      <c r="F2" s="1"/>
    </row>
    <row r="5" spans="3:16" ht="15">
      <c r="C5" s="1" t="s">
        <v>467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1238</v>
      </c>
      <c r="C6" s="1" t="s">
        <v>1239</v>
      </c>
      <c r="D6" s="1"/>
      <c r="G6" s="1" t="s">
        <v>1240</v>
      </c>
      <c r="H6" s="1"/>
      <c r="K6" s="1" t="s">
        <v>1241</v>
      </c>
      <c r="L6" s="1"/>
      <c r="O6" s="1" t="s">
        <v>1242</v>
      </c>
      <c r="P6" s="1"/>
    </row>
    <row r="7" spans="1:16" ht="15">
      <c r="A7" s="4" t="s">
        <v>162</v>
      </c>
      <c r="C7" s="12">
        <v>12984</v>
      </c>
      <c r="D7" s="12"/>
      <c r="G7" s="12">
        <v>12833</v>
      </c>
      <c r="H7" s="12"/>
      <c r="K7" s="12">
        <v>11403</v>
      </c>
      <c r="L7" s="12"/>
      <c r="O7" s="12">
        <v>10488</v>
      </c>
      <c r="P7" s="12"/>
    </row>
    <row r="8" spans="1:16" ht="15">
      <c r="A8" t="s">
        <v>171</v>
      </c>
      <c r="D8" s="9">
        <v>4091</v>
      </c>
      <c r="H8" s="9">
        <v>5139</v>
      </c>
      <c r="L8" s="9">
        <v>5145</v>
      </c>
      <c r="P8" s="9">
        <v>3927</v>
      </c>
    </row>
    <row r="9" spans="1:16" ht="15">
      <c r="A9" t="s">
        <v>1243</v>
      </c>
      <c r="D9" s="9">
        <v>3764</v>
      </c>
      <c r="H9" s="11">
        <v>-1470</v>
      </c>
      <c r="L9" s="11">
        <v>-2002</v>
      </c>
      <c r="P9" s="11">
        <v>-85</v>
      </c>
    </row>
    <row r="10" spans="1:16" ht="15">
      <c r="A10" t="s">
        <v>177</v>
      </c>
      <c r="D10" s="9">
        <v>7855</v>
      </c>
      <c r="H10" s="9">
        <v>3669</v>
      </c>
      <c r="L10" s="9">
        <v>3143</v>
      </c>
      <c r="P10" s="9">
        <v>3842</v>
      </c>
    </row>
    <row r="11" spans="1:16" ht="15">
      <c r="A11" t="s">
        <v>1244</v>
      </c>
      <c r="C11" s="6">
        <v>0.54</v>
      </c>
      <c r="D11" s="6"/>
      <c r="G11" s="6">
        <v>0.6899999999999998</v>
      </c>
      <c r="H11" s="6"/>
      <c r="K11" s="6">
        <v>0.74</v>
      </c>
      <c r="L11" s="6"/>
      <c r="O11" s="6">
        <v>0.63</v>
      </c>
      <c r="P11" s="6"/>
    </row>
    <row r="12" spans="1:16" ht="15">
      <c r="A12" t="s">
        <v>1245</v>
      </c>
      <c r="C12" s="6">
        <v>0.5</v>
      </c>
      <c r="D12" s="6"/>
      <c r="G12" s="13">
        <v>-0.2</v>
      </c>
      <c r="H12" s="13"/>
      <c r="K12" s="13">
        <v>-0.29</v>
      </c>
      <c r="L12" s="13"/>
      <c r="O12" s="13">
        <v>-0.01</v>
      </c>
      <c r="P12" s="13"/>
    </row>
    <row r="13" spans="1:16" ht="15">
      <c r="A13" t="s">
        <v>1246</v>
      </c>
      <c r="C13" s="6">
        <v>0.53</v>
      </c>
      <c r="D13" s="6"/>
      <c r="G13" s="6">
        <v>0.52</v>
      </c>
      <c r="H13" s="6"/>
      <c r="K13" s="6">
        <v>0.51</v>
      </c>
      <c r="L13" s="6"/>
      <c r="O13" s="6">
        <v>0.5</v>
      </c>
      <c r="P13" s="6"/>
    </row>
    <row r="14" spans="1:16" ht="15">
      <c r="A14" t="s">
        <v>209</v>
      </c>
      <c r="C14" s="6">
        <v>23.62</v>
      </c>
      <c r="D14" s="6"/>
      <c r="G14" s="6">
        <v>23.13</v>
      </c>
      <c r="H14" s="6"/>
      <c r="K14" s="6">
        <v>23.16</v>
      </c>
      <c r="L14" s="6"/>
      <c r="O14" s="6">
        <v>23.06</v>
      </c>
      <c r="P14" s="6"/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3:16" ht="15">
      <c r="C16" s="1" t="s">
        <v>1247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4" t="s">
        <v>1238</v>
      </c>
      <c r="C17" s="1" t="s">
        <v>1239</v>
      </c>
      <c r="D17" s="1"/>
      <c r="G17" s="1" t="s">
        <v>1240</v>
      </c>
      <c r="H17" s="1"/>
      <c r="K17" s="1" t="s">
        <v>1241</v>
      </c>
      <c r="L17" s="1"/>
      <c r="O17" s="1" t="s">
        <v>1242</v>
      </c>
      <c r="P17" s="1"/>
    </row>
    <row r="18" spans="1:16" ht="15">
      <c r="A18" s="4" t="s">
        <v>162</v>
      </c>
      <c r="C18" s="12">
        <v>10128</v>
      </c>
      <c r="D18" s="12"/>
      <c r="G18" s="12">
        <v>9526</v>
      </c>
      <c r="H18" s="12"/>
      <c r="K18" s="12">
        <v>10254</v>
      </c>
      <c r="L18" s="12"/>
      <c r="O18" s="12">
        <v>8707</v>
      </c>
      <c r="P18" s="12"/>
    </row>
    <row r="19" spans="1:16" ht="15">
      <c r="A19" t="s">
        <v>171</v>
      </c>
      <c r="D19" s="9">
        <v>3321</v>
      </c>
      <c r="H19" s="9">
        <v>3016</v>
      </c>
      <c r="L19" s="9">
        <v>2891</v>
      </c>
      <c r="P19" s="9">
        <v>3504</v>
      </c>
    </row>
    <row r="20" spans="1:16" ht="15">
      <c r="A20" t="s">
        <v>1243</v>
      </c>
      <c r="D20" s="9">
        <v>2211</v>
      </c>
      <c r="H20" s="9">
        <v>1247</v>
      </c>
      <c r="L20" s="9">
        <v>3979</v>
      </c>
      <c r="P20" s="11">
        <v>-2490</v>
      </c>
    </row>
    <row r="21" spans="1:16" ht="15">
      <c r="A21" t="s">
        <v>177</v>
      </c>
      <c r="D21" s="9">
        <v>5532</v>
      </c>
      <c r="H21" s="9">
        <v>4263</v>
      </c>
      <c r="L21" s="9">
        <v>6870</v>
      </c>
      <c r="P21" s="9">
        <v>1014</v>
      </c>
    </row>
    <row r="22" spans="1:16" ht="15">
      <c r="A22" t="s">
        <v>1244</v>
      </c>
      <c r="C22" s="6">
        <v>0.53</v>
      </c>
      <c r="D22" s="6"/>
      <c r="G22" s="6">
        <v>0.5</v>
      </c>
      <c r="H22" s="6"/>
      <c r="K22" s="6">
        <v>0.49</v>
      </c>
      <c r="L22" s="6"/>
      <c r="O22" s="6">
        <v>0.6000000000000001</v>
      </c>
      <c r="P22" s="6"/>
    </row>
    <row r="23" spans="1:16" ht="15">
      <c r="A23" t="s">
        <v>1245</v>
      </c>
      <c r="C23" s="6">
        <v>0.35</v>
      </c>
      <c r="D23" s="6"/>
      <c r="G23" s="6">
        <v>0.21</v>
      </c>
      <c r="H23" s="6"/>
      <c r="K23" s="6">
        <v>0.67</v>
      </c>
      <c r="L23" s="6"/>
      <c r="O23" s="13">
        <v>-0.42</v>
      </c>
      <c r="P23" s="13"/>
    </row>
    <row r="24" spans="1:16" ht="15">
      <c r="A24" t="s">
        <v>1246</v>
      </c>
      <c r="C24" s="6">
        <v>0.49</v>
      </c>
      <c r="D24" s="6"/>
      <c r="G24" s="6">
        <v>0.48</v>
      </c>
      <c r="H24" s="6"/>
      <c r="K24" s="6">
        <v>0.47</v>
      </c>
      <c r="L24" s="6"/>
      <c r="O24" s="6">
        <v>0.46</v>
      </c>
      <c r="P24" s="6"/>
    </row>
    <row r="25" spans="1:16" ht="15">
      <c r="A25" t="s">
        <v>209</v>
      </c>
      <c r="C25" s="6">
        <v>22.96</v>
      </c>
      <c r="D25" s="6"/>
      <c r="G25" s="6">
        <v>22.58</v>
      </c>
      <c r="H25" s="6"/>
      <c r="K25" s="6">
        <v>22.37</v>
      </c>
      <c r="L25" s="6"/>
      <c r="O25" s="6">
        <v>21.69</v>
      </c>
      <c r="P25" s="6"/>
    </row>
    <row r="26" spans="2:1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3:16" ht="15">
      <c r="C27" s="1" t="s">
        <v>1248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4" t="s">
        <v>1238</v>
      </c>
      <c r="C28" s="1" t="s">
        <v>1249</v>
      </c>
      <c r="D28" s="1"/>
      <c r="G28" s="1" t="s">
        <v>1250</v>
      </c>
      <c r="H28" s="1"/>
      <c r="K28" s="1" t="s">
        <v>1241</v>
      </c>
      <c r="L28" s="1"/>
      <c r="O28" s="1" t="s">
        <v>1242</v>
      </c>
      <c r="P28" s="1"/>
    </row>
    <row r="29" spans="1:16" ht="15">
      <c r="A29" s="4" t="s">
        <v>162</v>
      </c>
      <c r="C29" s="12">
        <v>8359</v>
      </c>
      <c r="D29" s="12"/>
      <c r="G29" s="12">
        <v>8442</v>
      </c>
      <c r="H29" s="12"/>
      <c r="K29" s="12">
        <v>8448</v>
      </c>
      <c r="L29" s="12"/>
      <c r="O29" s="12">
        <v>7908</v>
      </c>
      <c r="P29" s="12"/>
    </row>
    <row r="30" spans="1:16" ht="15">
      <c r="A30" t="s">
        <v>171</v>
      </c>
      <c r="D30" s="9">
        <v>1099</v>
      </c>
      <c r="H30" s="9">
        <v>3419</v>
      </c>
      <c r="L30" s="9">
        <v>2604</v>
      </c>
      <c r="P30" s="9">
        <v>2539</v>
      </c>
    </row>
    <row r="31" spans="1:16" ht="15">
      <c r="A31" t="s">
        <v>1243</v>
      </c>
      <c r="D31" s="9">
        <v>155</v>
      </c>
      <c r="H31" s="11">
        <v>-1845</v>
      </c>
      <c r="L31" s="9">
        <v>2668</v>
      </c>
      <c r="P31" s="9">
        <v>749</v>
      </c>
    </row>
    <row r="32" spans="1:16" ht="15">
      <c r="A32" t="s">
        <v>177</v>
      </c>
      <c r="D32" s="9">
        <v>1254</v>
      </c>
      <c r="H32" s="9">
        <v>1574</v>
      </c>
      <c r="L32" s="9">
        <v>5272</v>
      </c>
      <c r="P32" s="9">
        <v>3288</v>
      </c>
    </row>
    <row r="33" spans="1:16" ht="15">
      <c r="A33" t="s">
        <v>1244</v>
      </c>
      <c r="C33" s="6">
        <v>0.19</v>
      </c>
      <c r="D33" s="6"/>
      <c r="G33" s="6">
        <v>0.6000000000000001</v>
      </c>
      <c r="H33" s="6"/>
      <c r="K33" s="6">
        <v>0.45</v>
      </c>
      <c r="L33" s="6"/>
      <c r="O33" s="6">
        <v>0.44</v>
      </c>
      <c r="P33" s="6"/>
    </row>
    <row r="34" spans="1:16" ht="15">
      <c r="A34" t="s">
        <v>1245</v>
      </c>
      <c r="C34" s="6">
        <v>0.03</v>
      </c>
      <c r="D34" s="6"/>
      <c r="G34" s="13">
        <v>-0.32</v>
      </c>
      <c r="H34" s="13"/>
      <c r="K34" s="6">
        <v>0.46</v>
      </c>
      <c r="L34" s="6"/>
      <c r="O34" s="6">
        <v>0.13</v>
      </c>
      <c r="P34" s="6"/>
    </row>
    <row r="35" spans="1:16" ht="15">
      <c r="A35" t="s">
        <v>1246</v>
      </c>
      <c r="C35" s="6">
        <v>0.45</v>
      </c>
      <c r="D35" s="6"/>
      <c r="G35" s="6">
        <v>0.44</v>
      </c>
      <c r="H35" s="6"/>
      <c r="K35" s="6">
        <v>0.63</v>
      </c>
      <c r="L35" s="6"/>
      <c r="O35" s="6">
        <v>0.41</v>
      </c>
      <c r="P35" s="6"/>
    </row>
    <row r="36" spans="1:16" ht="15">
      <c r="A36" t="s">
        <v>209</v>
      </c>
      <c r="C36" s="6">
        <v>21.97</v>
      </c>
      <c r="D36" s="6"/>
      <c r="G36" s="6">
        <v>22.21</v>
      </c>
      <c r="H36" s="6"/>
      <c r="K36" s="6">
        <v>22.39</v>
      </c>
      <c r="L36" s="6"/>
      <c r="O36" s="6">
        <v>22.11</v>
      </c>
      <c r="P36" s="6"/>
    </row>
  </sheetData>
  <sheetProtection selectLockedCells="1" selectUnlockedCells="1"/>
  <mergeCells count="7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1251</v>
      </c>
      <c r="B2" s="1"/>
      <c r="C2" s="1"/>
      <c r="D2" s="1"/>
      <c r="E2" s="1"/>
      <c r="F2" s="1"/>
    </row>
    <row r="5" spans="3:4" ht="15">
      <c r="C5" s="1" t="s">
        <v>501</v>
      </c>
      <c r="D5" s="1"/>
    </row>
    <row r="6" spans="1:4" ht="15">
      <c r="A6" t="s">
        <v>1252</v>
      </c>
      <c r="D6" t="s">
        <v>1253</v>
      </c>
    </row>
    <row r="7" spans="1:4" ht="15">
      <c r="A7" s="2" t="s">
        <v>1254</v>
      </c>
      <c r="D7" t="s">
        <v>1255</v>
      </c>
    </row>
    <row r="8" spans="1:4" ht="15">
      <c r="A8" s="2" t="s">
        <v>1256</v>
      </c>
      <c r="D8" t="s">
        <v>1257</v>
      </c>
    </row>
    <row r="9" spans="1:4" ht="15">
      <c r="A9" s="2" t="s">
        <v>1258</v>
      </c>
      <c r="D9" t="s">
        <v>1259</v>
      </c>
    </row>
    <row r="10" spans="1:4" ht="15">
      <c r="A10" s="2" t="s">
        <v>1260</v>
      </c>
      <c r="D10" t="s">
        <v>1261</v>
      </c>
    </row>
    <row r="11" spans="1:4" ht="15">
      <c r="A11" s="2" t="s">
        <v>1262</v>
      </c>
      <c r="D11" t="s">
        <v>1263</v>
      </c>
    </row>
    <row r="12" spans="1:4" ht="15">
      <c r="A12" t="s">
        <v>1264</v>
      </c>
      <c r="D12" t="s">
        <v>1265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1266</v>
      </c>
      <c r="B2" s="1"/>
      <c r="C2" s="1"/>
      <c r="D2" s="1"/>
      <c r="E2" s="1"/>
      <c r="F2" s="1"/>
    </row>
    <row r="5" spans="3:8" ht="15">
      <c r="C5" s="1" t="s">
        <v>264</v>
      </c>
      <c r="D5" s="1"/>
      <c r="G5" s="1" t="s">
        <v>434</v>
      </c>
      <c r="H5" s="1"/>
    </row>
    <row r="6" ht="15">
      <c r="A6" t="s">
        <v>518</v>
      </c>
    </row>
    <row r="7" ht="15">
      <c r="A7" t="s">
        <v>519</v>
      </c>
    </row>
    <row r="8" spans="1:8" ht="15">
      <c r="A8" t="s">
        <v>1267</v>
      </c>
      <c r="C8" s="12">
        <v>498389369</v>
      </c>
      <c r="D8" s="12"/>
      <c r="G8" s="12">
        <v>305823704</v>
      </c>
      <c r="H8" s="12"/>
    </row>
    <row r="9" spans="1:8" ht="15">
      <c r="A9" t="s">
        <v>1268</v>
      </c>
      <c r="D9" s="9">
        <v>15691</v>
      </c>
      <c r="H9" s="9">
        <v>6599</v>
      </c>
    </row>
    <row r="11" spans="1:8" ht="15">
      <c r="A11" s="18" t="s">
        <v>1269</v>
      </c>
      <c r="D11" s="9">
        <v>498405060</v>
      </c>
      <c r="H11" s="9">
        <v>305830303</v>
      </c>
    </row>
    <row r="12" spans="1:8" ht="15">
      <c r="A12" t="s">
        <v>417</v>
      </c>
      <c r="D12" s="9">
        <v>18495653</v>
      </c>
      <c r="H12" s="9">
        <v>5769820</v>
      </c>
    </row>
    <row r="13" spans="1:8" ht="15">
      <c r="A13" t="s">
        <v>1270</v>
      </c>
      <c r="D13" s="9">
        <v>7855309</v>
      </c>
      <c r="H13" s="9">
        <v>12395571</v>
      </c>
    </row>
    <row r="14" spans="1:8" ht="15">
      <c r="A14" t="s">
        <v>1271</v>
      </c>
      <c r="D14" s="9">
        <v>2104495</v>
      </c>
      <c r="H14" s="9">
        <v>1653928</v>
      </c>
    </row>
    <row r="16" spans="1:8" ht="15">
      <c r="A16" s="4" t="s">
        <v>206</v>
      </c>
      <c r="C16" s="12">
        <v>526860517</v>
      </c>
      <c r="D16" s="12"/>
      <c r="G16" s="12">
        <v>325649622</v>
      </c>
      <c r="H16" s="12"/>
    </row>
    <row r="18" ht="15">
      <c r="A18" t="s">
        <v>528</v>
      </c>
    </row>
    <row r="19" spans="1:8" ht="15">
      <c r="A19" t="s">
        <v>1272</v>
      </c>
      <c r="C19" s="12">
        <v>4963472</v>
      </c>
      <c r="D19" s="12"/>
      <c r="G19" s="12">
        <v>1190428</v>
      </c>
      <c r="H19" s="12"/>
    </row>
    <row r="20" spans="1:8" ht="15">
      <c r="A20" t="s">
        <v>1273</v>
      </c>
      <c r="D20" s="9">
        <v>26232247</v>
      </c>
      <c r="H20" s="9">
        <v>24471358</v>
      </c>
    </row>
    <row r="21" spans="1:8" ht="15">
      <c r="A21" t="s">
        <v>1274</v>
      </c>
      <c r="D21" s="9">
        <v>108419</v>
      </c>
      <c r="H21" s="9">
        <v>33545</v>
      </c>
    </row>
    <row r="22" spans="1:8" ht="15">
      <c r="A22" t="s">
        <v>1275</v>
      </c>
      <c r="D22" s="9">
        <v>433675</v>
      </c>
      <c r="H22" s="9">
        <v>134179</v>
      </c>
    </row>
    <row r="23" spans="1:8" ht="15">
      <c r="A23" t="s">
        <v>1276</v>
      </c>
      <c r="D23" t="s">
        <v>37</v>
      </c>
      <c r="H23" s="9">
        <v>65300</v>
      </c>
    </row>
    <row r="24" spans="1:8" ht="15">
      <c r="A24" t="s">
        <v>1277</v>
      </c>
      <c r="D24" s="9">
        <v>1673747</v>
      </c>
      <c r="H24" t="s">
        <v>37</v>
      </c>
    </row>
    <row r="25" spans="1:8" ht="15">
      <c r="A25" t="s">
        <v>538</v>
      </c>
      <c r="D25" s="9">
        <v>1221110</v>
      </c>
      <c r="H25" t="s">
        <v>37</v>
      </c>
    </row>
    <row r="26" spans="1:8" ht="15" customHeight="1">
      <c r="A26" s="28" t="s">
        <v>1278</v>
      </c>
      <c r="B26" s="28"/>
      <c r="C26" s="28"/>
      <c r="D26" s="28"/>
      <c r="E26" s="28"/>
      <c r="F26" s="28"/>
      <c r="G26" s="28"/>
      <c r="H26" s="28"/>
    </row>
    <row r="27" spans="1:8" ht="15">
      <c r="A27" t="s">
        <v>1279</v>
      </c>
      <c r="D27" t="s">
        <v>37</v>
      </c>
      <c r="H27" s="9">
        <v>170000000</v>
      </c>
    </row>
    <row r="28" spans="1:8" ht="15">
      <c r="A28" s="2" t="s">
        <v>1280</v>
      </c>
      <c r="D28" s="9">
        <v>255000000</v>
      </c>
      <c r="H28" t="s">
        <v>37</v>
      </c>
    </row>
    <row r="29" spans="1:8" ht="15">
      <c r="A29" s="2" t="s">
        <v>1281</v>
      </c>
      <c r="D29" s="9">
        <v>25000000</v>
      </c>
      <c r="H29" t="s">
        <v>37</v>
      </c>
    </row>
    <row r="30" spans="1:8" ht="15">
      <c r="A30" t="s">
        <v>1282</v>
      </c>
      <c r="D30" t="s">
        <v>37</v>
      </c>
      <c r="H30" s="9">
        <v>20000000</v>
      </c>
    </row>
    <row r="31" spans="1:8" ht="15">
      <c r="A31" t="s">
        <v>1283</v>
      </c>
      <c r="D31" s="9">
        <v>40000000</v>
      </c>
      <c r="H31" t="s">
        <v>37</v>
      </c>
    </row>
    <row r="32" spans="1:8" ht="15">
      <c r="A32" t="s">
        <v>1284</v>
      </c>
      <c r="D32" t="s">
        <v>37</v>
      </c>
      <c r="H32" s="9">
        <v>44800000</v>
      </c>
    </row>
    <row r="33" spans="1:8" ht="15">
      <c r="A33" s="2" t="s">
        <v>1285</v>
      </c>
      <c r="D33" s="9">
        <v>59500000</v>
      </c>
      <c r="H33" t="s">
        <v>37</v>
      </c>
    </row>
    <row r="34" spans="1:8" ht="15">
      <c r="A34" t="s">
        <v>1286</v>
      </c>
      <c r="D34" t="s">
        <v>37</v>
      </c>
      <c r="H34" s="9">
        <v>16000000</v>
      </c>
    </row>
    <row r="35" spans="1:8" ht="15">
      <c r="A35" t="s">
        <v>1287</v>
      </c>
      <c r="D35" t="s">
        <v>37</v>
      </c>
      <c r="H35" s="11">
        <v>-68370</v>
      </c>
    </row>
    <row r="36" spans="1:8" ht="15">
      <c r="A36" s="2" t="s">
        <v>1288</v>
      </c>
      <c r="D36" s="9">
        <v>22500000</v>
      </c>
      <c r="H36" t="s">
        <v>37</v>
      </c>
    </row>
    <row r="37" spans="1:8" ht="15">
      <c r="A37" s="2" t="s">
        <v>1289</v>
      </c>
      <c r="D37" s="11">
        <v>-585059</v>
      </c>
      <c r="H37" t="s">
        <v>37</v>
      </c>
    </row>
    <row r="38" spans="1:8" ht="15">
      <c r="A38" t="s">
        <v>1290</v>
      </c>
      <c r="D38" t="s">
        <v>37</v>
      </c>
      <c r="H38" s="9">
        <v>14000000</v>
      </c>
    </row>
    <row r="39" spans="1:8" ht="15">
      <c r="A39" t="s">
        <v>1291</v>
      </c>
      <c r="D39" t="s">
        <v>37</v>
      </c>
      <c r="H39" s="11">
        <v>-317409</v>
      </c>
    </row>
    <row r="40" spans="1:8" ht="15">
      <c r="A40" s="2" t="s">
        <v>1292</v>
      </c>
      <c r="D40" s="9">
        <v>31000000</v>
      </c>
      <c r="H40" t="s">
        <v>37</v>
      </c>
    </row>
    <row r="41" spans="1:8" ht="15">
      <c r="A41" s="2" t="s">
        <v>1293</v>
      </c>
      <c r="D41" s="11">
        <v>-1064636</v>
      </c>
      <c r="H41" t="s">
        <v>37</v>
      </c>
    </row>
    <row r="42" spans="1:8" ht="15">
      <c r="A42" t="s">
        <v>1294</v>
      </c>
      <c r="D42" t="s">
        <v>37</v>
      </c>
      <c r="H42" s="9">
        <v>13100000</v>
      </c>
    </row>
    <row r="43" spans="1:8" ht="15">
      <c r="A43" s="2" t="s">
        <v>1295</v>
      </c>
      <c r="D43" s="9">
        <v>27000000</v>
      </c>
      <c r="H43" t="s">
        <v>37</v>
      </c>
    </row>
    <row r="44" spans="1:8" ht="15">
      <c r="A44" s="2" t="s">
        <v>1296</v>
      </c>
      <c r="D44" t="s">
        <v>37</v>
      </c>
      <c r="H44" t="s">
        <v>37</v>
      </c>
    </row>
    <row r="45" spans="1:8" ht="15">
      <c r="A45" t="s">
        <v>1297</v>
      </c>
      <c r="D45" t="s">
        <v>37</v>
      </c>
      <c r="H45" s="9">
        <v>4500000</v>
      </c>
    </row>
    <row r="46" spans="1:8" ht="15">
      <c r="A46" s="2" t="s">
        <v>1298</v>
      </c>
      <c r="D46" s="9">
        <v>2500000</v>
      </c>
      <c r="H46" t="s">
        <v>37</v>
      </c>
    </row>
    <row r="47" spans="1:8" ht="15">
      <c r="A47" s="2" t="s">
        <v>1299</v>
      </c>
      <c r="D47" s="9">
        <v>7500000</v>
      </c>
      <c r="H47" t="s">
        <v>37</v>
      </c>
    </row>
    <row r="48" spans="1:8" ht="15">
      <c r="A48" t="s">
        <v>1300</v>
      </c>
      <c r="D48" s="11">
        <v>-2465897</v>
      </c>
      <c r="H48" s="11">
        <v>-1014090</v>
      </c>
    </row>
    <row r="49" spans="1:8" ht="15">
      <c r="A49" t="s">
        <v>1301</v>
      </c>
      <c r="D49" s="9">
        <v>69500000</v>
      </c>
      <c r="H49" s="9">
        <v>30000000</v>
      </c>
    </row>
    <row r="50" spans="1:8" ht="15">
      <c r="A50" t="s">
        <v>1302</v>
      </c>
      <c r="D50" s="11">
        <v>-25256892</v>
      </c>
      <c r="H50" t="s">
        <v>37</v>
      </c>
    </row>
    <row r="52" spans="1:8" ht="15">
      <c r="A52" s="4" t="s">
        <v>542</v>
      </c>
      <c r="C52" s="12">
        <v>544760186</v>
      </c>
      <c r="D52" s="12"/>
      <c r="G52" s="12">
        <v>336894941</v>
      </c>
      <c r="H52" s="12"/>
    </row>
    <row r="54" ht="15">
      <c r="A54" t="s">
        <v>544</v>
      </c>
    </row>
    <row r="55" spans="1:8" ht="15">
      <c r="A55" s="2" t="s">
        <v>1303</v>
      </c>
      <c r="C55" s="12">
        <v>250</v>
      </c>
      <c r="D55" s="12"/>
      <c r="G55" s="12">
        <v>250</v>
      </c>
      <c r="H55" s="12"/>
    </row>
    <row r="56" spans="1:8" ht="15">
      <c r="A56" s="4" t="s">
        <v>547</v>
      </c>
      <c r="D56" s="11">
        <v>-17899919</v>
      </c>
      <c r="H56" s="11">
        <v>-11245569</v>
      </c>
    </row>
    <row r="58" spans="1:8" ht="15">
      <c r="A58" s="4" t="s">
        <v>1304</v>
      </c>
      <c r="D58" s="11">
        <v>-17899669</v>
      </c>
      <c r="H58" s="11">
        <v>-11245319</v>
      </c>
    </row>
    <row r="60" spans="1:8" ht="15">
      <c r="A60" s="4" t="s">
        <v>548</v>
      </c>
      <c r="C60" s="12">
        <v>526860517</v>
      </c>
      <c r="D60" s="12"/>
      <c r="G60" s="12">
        <v>325649622</v>
      </c>
      <c r="H60" s="12"/>
    </row>
  </sheetData>
  <sheetProtection selectLockedCells="1" selectUnlockedCells="1"/>
  <mergeCells count="16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A26:H26"/>
    <mergeCell ref="C52:D52"/>
    <mergeCell ref="G52:H52"/>
    <mergeCell ref="C55:D55"/>
    <mergeCell ref="G55:H55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1305</v>
      </c>
      <c r="B2" s="1"/>
      <c r="C2" s="1"/>
      <c r="D2" s="1"/>
      <c r="E2" s="1"/>
      <c r="F2" s="1"/>
    </row>
    <row r="5" spans="3:12" ht="15">
      <c r="C5" s="1" t="s">
        <v>551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264</v>
      </c>
      <c r="D6" s="1"/>
      <c r="G6" s="1" t="s">
        <v>434</v>
      </c>
      <c r="H6" s="1"/>
      <c r="K6" s="1" t="s">
        <v>574</v>
      </c>
      <c r="L6" s="1"/>
    </row>
    <row r="7" ht="15">
      <c r="A7" t="s">
        <v>553</v>
      </c>
    </row>
    <row r="8" spans="1:12" ht="15">
      <c r="A8" t="s">
        <v>160</v>
      </c>
      <c r="C8" s="12">
        <v>23413966</v>
      </c>
      <c r="D8" s="12"/>
      <c r="G8" s="12">
        <v>17435371</v>
      </c>
      <c r="H8" s="12"/>
      <c r="K8" s="12">
        <v>15443693</v>
      </c>
      <c r="L8" s="12"/>
    </row>
    <row r="9" spans="1:12" ht="15">
      <c r="A9" t="s">
        <v>560</v>
      </c>
      <c r="D9" s="9">
        <v>25848</v>
      </c>
      <c r="H9" s="9">
        <v>14644</v>
      </c>
      <c r="L9" s="9">
        <v>11216</v>
      </c>
    </row>
    <row r="10" spans="1:12" ht="15">
      <c r="A10" t="s">
        <v>561</v>
      </c>
      <c r="D10" s="9">
        <v>623032</v>
      </c>
      <c r="H10" s="9">
        <v>415428</v>
      </c>
      <c r="L10" s="9">
        <v>643457</v>
      </c>
    </row>
    <row r="12" spans="1:12" ht="15">
      <c r="A12" s="4" t="s">
        <v>162</v>
      </c>
      <c r="D12" s="9">
        <v>24062846</v>
      </c>
      <c r="H12" s="9">
        <v>17865443</v>
      </c>
      <c r="L12" s="9">
        <v>16098366</v>
      </c>
    </row>
    <row r="14" ht="15">
      <c r="A14" t="s">
        <v>1306</v>
      </c>
    </row>
    <row r="15" spans="1:12" ht="15">
      <c r="A15" t="s">
        <v>164</v>
      </c>
      <c r="D15" s="9">
        <v>19612756</v>
      </c>
      <c r="H15" s="9">
        <v>13896547</v>
      </c>
      <c r="L15" s="9">
        <v>13404313</v>
      </c>
    </row>
    <row r="16" spans="1:12" ht="15">
      <c r="A16" t="s">
        <v>1307</v>
      </c>
      <c r="D16" s="9">
        <v>344436</v>
      </c>
      <c r="H16" s="9">
        <v>301863</v>
      </c>
      <c r="L16" s="9">
        <v>585575</v>
      </c>
    </row>
    <row r="17" spans="1:12" ht="15">
      <c r="A17" t="s">
        <v>1308</v>
      </c>
      <c r="D17" s="9">
        <v>1377744</v>
      </c>
      <c r="H17" s="9">
        <v>1207454</v>
      </c>
      <c r="L17" s="9">
        <v>913426</v>
      </c>
    </row>
    <row r="18" spans="1:12" ht="15">
      <c r="A18" t="s">
        <v>1309</v>
      </c>
      <c r="D18" s="9">
        <v>567932</v>
      </c>
      <c r="H18" s="9">
        <v>591368</v>
      </c>
      <c r="L18" t="s">
        <v>37</v>
      </c>
    </row>
    <row r="19" spans="1:12" ht="15">
      <c r="A19" t="s">
        <v>375</v>
      </c>
      <c r="D19" s="9">
        <v>345407</v>
      </c>
      <c r="H19" s="9">
        <v>216672</v>
      </c>
      <c r="L19" s="9">
        <v>106564</v>
      </c>
    </row>
    <row r="20" spans="1:12" ht="15">
      <c r="A20" t="s">
        <v>1310</v>
      </c>
      <c r="D20" s="9">
        <v>181492</v>
      </c>
      <c r="H20" s="9">
        <v>160883</v>
      </c>
      <c r="L20" s="9">
        <v>128083</v>
      </c>
    </row>
    <row r="21" spans="1:12" ht="15">
      <c r="A21" t="s">
        <v>1311</v>
      </c>
      <c r="D21" s="9">
        <v>98496</v>
      </c>
      <c r="H21" s="9">
        <v>95314</v>
      </c>
      <c r="L21" s="9">
        <v>49279</v>
      </c>
    </row>
    <row r="22" spans="1:12" ht="15">
      <c r="A22" t="s">
        <v>170</v>
      </c>
      <c r="D22" s="9">
        <v>1199851</v>
      </c>
      <c r="H22" t="s">
        <v>37</v>
      </c>
      <c r="L22" s="9">
        <v>6143816</v>
      </c>
    </row>
    <row r="24" spans="1:12" ht="15">
      <c r="A24" s="4" t="s">
        <v>1312</v>
      </c>
      <c r="D24" s="9">
        <v>23728114</v>
      </c>
      <c r="H24" s="9">
        <v>16470101</v>
      </c>
      <c r="L24" s="9">
        <v>21331056</v>
      </c>
    </row>
    <row r="26" spans="1:12" ht="15">
      <c r="A26" t="s">
        <v>1313</v>
      </c>
      <c r="D26" s="9">
        <v>334732</v>
      </c>
      <c r="H26" s="9">
        <v>1395342</v>
      </c>
      <c r="L26" s="11">
        <v>-5232690</v>
      </c>
    </row>
    <row r="28" ht="15">
      <c r="A28" t="s">
        <v>1314</v>
      </c>
    </row>
    <row r="29" spans="1:12" ht="15">
      <c r="A29" t="s">
        <v>1315</v>
      </c>
      <c r="D29" s="11">
        <v>-1344711</v>
      </c>
      <c r="H29" s="9">
        <v>619531</v>
      </c>
      <c r="L29" s="9">
        <v>358169</v>
      </c>
    </row>
    <row r="30" spans="1:12" ht="15">
      <c r="A30" t="s">
        <v>174</v>
      </c>
      <c r="D30" s="11">
        <v>-5644371</v>
      </c>
      <c r="H30" s="11">
        <v>-286416</v>
      </c>
      <c r="L30" s="9">
        <v>13458113</v>
      </c>
    </row>
    <row r="32" spans="1:12" ht="15">
      <c r="A32" t="s">
        <v>569</v>
      </c>
      <c r="D32" s="11">
        <v>-6989082</v>
      </c>
      <c r="H32" s="9">
        <v>333115</v>
      </c>
      <c r="L32" s="9">
        <v>13816282</v>
      </c>
    </row>
    <row r="34" spans="1:12" ht="15">
      <c r="A34" t="s">
        <v>1316</v>
      </c>
      <c r="C34" s="19">
        <v>-6654350</v>
      </c>
      <c r="D34" s="19"/>
      <c r="G34" s="12">
        <v>1728457</v>
      </c>
      <c r="H34" s="12"/>
      <c r="K34" s="12">
        <v>8583592</v>
      </c>
      <c r="L34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12" ht="15">
      <c r="C5" s="1" t="s">
        <v>551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232</v>
      </c>
      <c r="D6" s="7"/>
      <c r="G6" s="7" t="s">
        <v>364</v>
      </c>
      <c r="H6" s="7"/>
      <c r="K6" s="7" t="s">
        <v>234</v>
      </c>
      <c r="L6" s="7"/>
    </row>
    <row r="7" ht="15">
      <c r="A7" t="s">
        <v>1318</v>
      </c>
    </row>
    <row r="8" spans="1:12" ht="15">
      <c r="A8" t="s">
        <v>1319</v>
      </c>
      <c r="C8" s="12">
        <v>334732</v>
      </c>
      <c r="D8" s="12"/>
      <c r="G8" s="12">
        <v>1395342</v>
      </c>
      <c r="H8" s="12"/>
      <c r="K8" s="19">
        <v>-5232690</v>
      </c>
      <c r="L8" s="19"/>
    </row>
    <row r="9" spans="1:12" ht="15">
      <c r="A9" t="s">
        <v>173</v>
      </c>
      <c r="D9" s="11">
        <v>-1344711</v>
      </c>
      <c r="H9" s="9">
        <v>619531</v>
      </c>
      <c r="L9" s="9">
        <v>358169</v>
      </c>
    </row>
    <row r="10" spans="1:12" ht="15">
      <c r="A10" t="s">
        <v>174</v>
      </c>
      <c r="D10" s="11">
        <v>-5644371</v>
      </c>
      <c r="H10" s="11">
        <v>-286416</v>
      </c>
      <c r="L10" s="9">
        <v>13458113</v>
      </c>
    </row>
    <row r="12" spans="1:12" ht="15">
      <c r="A12" t="s">
        <v>1320</v>
      </c>
      <c r="D12" s="11">
        <v>-6654350</v>
      </c>
      <c r="H12" s="9">
        <v>1728457</v>
      </c>
      <c r="L12" s="9">
        <v>8583592</v>
      </c>
    </row>
    <row r="14" spans="1:12" ht="15">
      <c r="A14" s="4" t="s">
        <v>1321</v>
      </c>
      <c r="D14" s="11">
        <v>-6654350</v>
      </c>
      <c r="H14" s="9">
        <v>1728457</v>
      </c>
      <c r="L14" s="9">
        <v>8583592</v>
      </c>
    </row>
    <row r="15" spans="1:12" ht="15">
      <c r="A15" t="s">
        <v>1322</v>
      </c>
      <c r="D15" s="11">
        <v>-11245319</v>
      </c>
      <c r="H15" s="11">
        <v>-12973776</v>
      </c>
      <c r="L15" s="11">
        <v>-21557368</v>
      </c>
    </row>
    <row r="17" spans="1:12" ht="15">
      <c r="A17" t="s">
        <v>1189</v>
      </c>
      <c r="C17" s="19">
        <v>-17899669</v>
      </c>
      <c r="D17" s="19"/>
      <c r="G17" s="19">
        <v>-11245319</v>
      </c>
      <c r="H17" s="19"/>
      <c r="K17" s="19">
        <v>-12973776</v>
      </c>
      <c r="L17" s="1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3:12" ht="15">
      <c r="C5" s="1" t="s">
        <v>551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232</v>
      </c>
      <c r="D6" s="7"/>
      <c r="G6" s="7" t="s">
        <v>364</v>
      </c>
      <c r="H6" s="7"/>
      <c r="K6" s="7" t="s">
        <v>234</v>
      </c>
      <c r="L6" s="7"/>
    </row>
    <row r="7" ht="15">
      <c r="A7" s="4" t="s">
        <v>591</v>
      </c>
    </row>
    <row r="8" spans="1:12" ht="15">
      <c r="A8" t="s">
        <v>1316</v>
      </c>
      <c r="C8" s="19">
        <v>-6654350</v>
      </c>
      <c r="D8" s="19"/>
      <c r="G8" s="12">
        <v>1728457</v>
      </c>
      <c r="H8" s="12"/>
      <c r="K8" s="12">
        <v>8583592</v>
      </c>
      <c r="L8" s="12"/>
    </row>
    <row r="9" ht="15">
      <c r="A9" s="2" t="s">
        <v>1324</v>
      </c>
    </row>
    <row r="10" spans="1:12" ht="15">
      <c r="A10" s="2" t="s">
        <v>1325</v>
      </c>
      <c r="D10" s="11">
        <v>-178424</v>
      </c>
      <c r="H10" s="11">
        <v>-350309</v>
      </c>
      <c r="L10" s="11">
        <v>-288557</v>
      </c>
    </row>
    <row r="11" spans="1:12" ht="15">
      <c r="A11" t="s">
        <v>594</v>
      </c>
      <c r="D11" s="11">
        <v>-725719</v>
      </c>
      <c r="H11" s="11">
        <v>-1294300</v>
      </c>
      <c r="L11" s="11">
        <v>-543181</v>
      </c>
    </row>
    <row r="12" spans="1:12" ht="15">
      <c r="A12" t="s">
        <v>1326</v>
      </c>
      <c r="D12" s="9">
        <v>1140966</v>
      </c>
      <c r="H12" s="9">
        <v>177011</v>
      </c>
      <c r="L12" s="9">
        <v>829475</v>
      </c>
    </row>
    <row r="13" spans="1:12" ht="15">
      <c r="A13" t="s">
        <v>170</v>
      </c>
      <c r="D13" s="9">
        <v>1199851</v>
      </c>
      <c r="H13" t="s">
        <v>37</v>
      </c>
      <c r="L13" s="9">
        <v>6143816</v>
      </c>
    </row>
    <row r="14" spans="1:12" ht="15">
      <c r="A14" t="s">
        <v>597</v>
      </c>
      <c r="D14" s="9">
        <v>1344711</v>
      </c>
      <c r="H14" s="11">
        <v>-619531</v>
      </c>
      <c r="L14" s="11">
        <v>-358169</v>
      </c>
    </row>
    <row r="15" spans="1:12" ht="15">
      <c r="A15" t="s">
        <v>174</v>
      </c>
      <c r="D15" s="9">
        <v>5644371</v>
      </c>
      <c r="H15" s="9">
        <v>286416</v>
      </c>
      <c r="L15" s="11">
        <v>-13458113</v>
      </c>
    </row>
    <row r="16" spans="1:12" ht="15">
      <c r="A16" t="s">
        <v>1327</v>
      </c>
      <c r="D16" s="9">
        <v>179863573</v>
      </c>
      <c r="H16" s="9">
        <v>150035021</v>
      </c>
      <c r="L16" s="9">
        <v>161551546</v>
      </c>
    </row>
    <row r="17" spans="1:12" ht="15">
      <c r="A17" t="s">
        <v>601</v>
      </c>
      <c r="D17" s="11">
        <v>-378523269</v>
      </c>
      <c r="H17" s="11">
        <v>-161426952</v>
      </c>
      <c r="L17" s="11">
        <v>-154519385</v>
      </c>
    </row>
    <row r="18" ht="15">
      <c r="A18" t="s">
        <v>602</v>
      </c>
    </row>
    <row r="19" spans="1:12" ht="15">
      <c r="A19" t="s">
        <v>603</v>
      </c>
      <c r="D19" s="11">
        <v>-450567</v>
      </c>
      <c r="H19" s="11">
        <v>-210063</v>
      </c>
      <c r="L19" s="9">
        <v>254697</v>
      </c>
    </row>
    <row r="20" spans="1:12" ht="15">
      <c r="A20" t="s">
        <v>1270</v>
      </c>
      <c r="D20" s="9">
        <v>4540262</v>
      </c>
      <c r="H20" s="11">
        <v>-10890571</v>
      </c>
      <c r="L20" s="9">
        <v>1186831</v>
      </c>
    </row>
    <row r="21" spans="1:12" ht="15">
      <c r="A21" t="s">
        <v>527</v>
      </c>
      <c r="D21" t="s">
        <v>37</v>
      </c>
      <c r="H21" s="9">
        <v>6049</v>
      </c>
      <c r="L21" s="11">
        <v>-6049</v>
      </c>
    </row>
    <row r="22" ht="15">
      <c r="A22" t="s">
        <v>606</v>
      </c>
    </row>
    <row r="23" spans="1:12" ht="15">
      <c r="A23" t="s">
        <v>1272</v>
      </c>
      <c r="D23" s="9">
        <v>3773044</v>
      </c>
      <c r="H23" s="9">
        <v>158971</v>
      </c>
      <c r="L23" s="9">
        <v>405417</v>
      </c>
    </row>
    <row r="24" spans="1:12" ht="15">
      <c r="A24" t="s">
        <v>1328</v>
      </c>
      <c r="D24" s="9">
        <v>1760889</v>
      </c>
      <c r="H24" s="9">
        <v>15039806</v>
      </c>
      <c r="L24" s="9">
        <v>2307698</v>
      </c>
    </row>
    <row r="25" spans="1:12" ht="15">
      <c r="A25" t="s">
        <v>1274</v>
      </c>
      <c r="D25" s="9">
        <v>74874</v>
      </c>
      <c r="H25" s="11">
        <v>-676</v>
      </c>
      <c r="L25" s="11">
        <v>-50787</v>
      </c>
    </row>
    <row r="26" spans="1:12" ht="15">
      <c r="A26" t="s">
        <v>1275</v>
      </c>
      <c r="D26" s="9">
        <v>299496</v>
      </c>
      <c r="H26" s="11">
        <v>-2706</v>
      </c>
      <c r="L26" s="9">
        <v>51877</v>
      </c>
    </row>
    <row r="27" spans="1:12" ht="15">
      <c r="A27" t="s">
        <v>1276</v>
      </c>
      <c r="D27" s="11">
        <v>-65300</v>
      </c>
      <c r="H27" s="9">
        <v>65300</v>
      </c>
      <c r="L27" t="s">
        <v>37</v>
      </c>
    </row>
    <row r="28" spans="1:12" ht="15">
      <c r="A28" t="s">
        <v>1277</v>
      </c>
      <c r="D28" s="9">
        <v>1673747</v>
      </c>
      <c r="H28" t="s">
        <v>37</v>
      </c>
      <c r="L28" t="s">
        <v>37</v>
      </c>
    </row>
    <row r="29" spans="1:12" ht="15">
      <c r="A29" t="s">
        <v>538</v>
      </c>
      <c r="D29" s="9">
        <v>1221110</v>
      </c>
      <c r="H29" t="s">
        <v>37</v>
      </c>
      <c r="L29" t="s">
        <v>37</v>
      </c>
    </row>
    <row r="31" spans="1:12" ht="15">
      <c r="A31" t="s">
        <v>608</v>
      </c>
      <c r="D31" s="11">
        <v>-184060735</v>
      </c>
      <c r="H31" s="11">
        <v>-7298077</v>
      </c>
      <c r="L31" s="9">
        <v>12090708</v>
      </c>
    </row>
    <row r="33" ht="15">
      <c r="A33" s="4" t="s">
        <v>609</v>
      </c>
    </row>
    <row r="34" spans="1:12" ht="15">
      <c r="A34" t="s">
        <v>610</v>
      </c>
      <c r="D34" s="9">
        <v>482078750</v>
      </c>
      <c r="H34" t="s">
        <v>37</v>
      </c>
      <c r="L34" s="9">
        <v>282320000</v>
      </c>
    </row>
    <row r="35" spans="1:12" ht="15">
      <c r="A35" t="s">
        <v>611</v>
      </c>
      <c r="D35" s="11">
        <v>-282400000</v>
      </c>
      <c r="H35" t="s">
        <v>37</v>
      </c>
      <c r="L35" s="11">
        <v>-282457781</v>
      </c>
    </row>
    <row r="36" spans="1:12" ht="15">
      <c r="A36" t="s">
        <v>1300</v>
      </c>
      <c r="D36" s="11">
        <v>-2892182</v>
      </c>
      <c r="H36" s="9">
        <v>21342</v>
      </c>
      <c r="L36" s="11">
        <v>-1256005</v>
      </c>
    </row>
    <row r="38" spans="1:12" ht="15">
      <c r="A38" t="s">
        <v>1329</v>
      </c>
      <c r="D38" s="9">
        <v>196786568</v>
      </c>
      <c r="H38" s="9">
        <v>21342</v>
      </c>
      <c r="L38" s="11">
        <v>-1393786</v>
      </c>
    </row>
    <row r="40" spans="1:12" ht="15">
      <c r="A40" t="s">
        <v>1330</v>
      </c>
      <c r="D40" s="9">
        <v>12725833</v>
      </c>
      <c r="H40" s="11">
        <v>-7276735</v>
      </c>
      <c r="L40" s="9">
        <v>10696922</v>
      </c>
    </row>
    <row r="41" spans="1:12" ht="15">
      <c r="A41" t="s">
        <v>1331</v>
      </c>
      <c r="D41" s="9">
        <v>5769820</v>
      </c>
      <c r="H41" s="9">
        <v>13046555</v>
      </c>
      <c r="L41" s="9">
        <v>2349633</v>
      </c>
    </row>
    <row r="43" spans="1:12" ht="15">
      <c r="A43" t="s">
        <v>1332</v>
      </c>
      <c r="C43" s="12">
        <v>18495653</v>
      </c>
      <c r="D43" s="12"/>
      <c r="G43" s="12">
        <v>5769820</v>
      </c>
      <c r="H43" s="12"/>
      <c r="K43" s="12">
        <v>13046555</v>
      </c>
      <c r="L43" s="12"/>
    </row>
    <row r="45" ht="15">
      <c r="A45" t="s">
        <v>1333</v>
      </c>
    </row>
    <row r="46" spans="1:12" ht="15">
      <c r="A46" t="s">
        <v>622</v>
      </c>
      <c r="C46" s="12">
        <v>14698746</v>
      </c>
      <c r="D46" s="12"/>
      <c r="G46" s="12">
        <v>13560565</v>
      </c>
      <c r="H46" s="12"/>
      <c r="K46" s="12">
        <v>12169421</v>
      </c>
      <c r="L46" s="12"/>
    </row>
    <row r="47" ht="15">
      <c r="A47" t="s">
        <v>624</v>
      </c>
    </row>
    <row r="48" spans="1:12" ht="15">
      <c r="A48" s="2" t="s">
        <v>1325</v>
      </c>
      <c r="C48" s="12">
        <v>178424</v>
      </c>
      <c r="D48" s="12"/>
      <c r="G48" s="12">
        <v>350309</v>
      </c>
      <c r="H48" s="12"/>
      <c r="K48" s="12">
        <v>288557</v>
      </c>
      <c r="L48" s="12"/>
    </row>
    <row r="49" spans="1:12" ht="15">
      <c r="A49" t="s">
        <v>594</v>
      </c>
      <c r="D49" s="9">
        <v>725719</v>
      </c>
      <c r="H49" s="9">
        <v>1294300</v>
      </c>
      <c r="L49" s="9">
        <v>543181</v>
      </c>
    </row>
    <row r="50" spans="1:12" ht="15">
      <c r="A50" t="s">
        <v>595</v>
      </c>
      <c r="D50" s="9">
        <v>1140966</v>
      </c>
      <c r="H50" s="9">
        <v>177011</v>
      </c>
      <c r="L50" s="9">
        <v>829475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F6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1:32" ht="39.75" customHeight="1">
      <c r="A5" s="4" t="s">
        <v>1334</v>
      </c>
      <c r="C5" s="4" t="s">
        <v>626</v>
      </c>
      <c r="E5" s="4" t="s">
        <v>1335</v>
      </c>
      <c r="G5" s="18" t="s">
        <v>1336</v>
      </c>
      <c r="I5" s="4" t="s">
        <v>1337</v>
      </c>
      <c r="K5" s="7" t="s">
        <v>1338</v>
      </c>
      <c r="L5" s="7"/>
      <c r="O5" s="7" t="s">
        <v>1339</v>
      </c>
      <c r="P5" s="7"/>
      <c r="S5" s="7" t="s">
        <v>1340</v>
      </c>
      <c r="T5" s="7"/>
      <c r="W5" s="7" t="s">
        <v>859</v>
      </c>
      <c r="X5" s="7"/>
      <c r="AA5" s="1" t="s">
        <v>384</v>
      </c>
      <c r="AB5" s="1"/>
      <c r="AE5" s="1" t="s">
        <v>971</v>
      </c>
      <c r="AF5" s="1"/>
    </row>
    <row r="6" spans="1:32" ht="15">
      <c r="A6" t="s">
        <v>1341</v>
      </c>
      <c r="C6" t="s">
        <v>326</v>
      </c>
      <c r="E6" t="s">
        <v>1342</v>
      </c>
      <c r="G6" t="s">
        <v>1343</v>
      </c>
      <c r="X6" s="9">
        <v>6692</v>
      </c>
      <c r="AA6" s="12">
        <v>669214</v>
      </c>
      <c r="AB6" s="12"/>
      <c r="AE6" s="12">
        <v>13384</v>
      </c>
      <c r="AF6" s="12"/>
    </row>
    <row r="7" spans="1:32" ht="15">
      <c r="A7" t="s">
        <v>1341</v>
      </c>
      <c r="C7" t="s">
        <v>326</v>
      </c>
      <c r="E7" t="s">
        <v>1344</v>
      </c>
      <c r="G7" t="s">
        <v>1343</v>
      </c>
      <c r="X7" s="9">
        <v>18975</v>
      </c>
      <c r="AB7" s="9">
        <v>1897538</v>
      </c>
      <c r="AF7" s="9">
        <v>1670</v>
      </c>
    </row>
    <row r="8" spans="1:32" ht="15">
      <c r="A8" t="s">
        <v>1345</v>
      </c>
      <c r="C8" t="s">
        <v>1346</v>
      </c>
      <c r="E8" t="s">
        <v>398</v>
      </c>
      <c r="G8" t="s">
        <v>1343</v>
      </c>
      <c r="X8" s="9">
        <v>14813</v>
      </c>
      <c r="AB8" s="9">
        <v>964466</v>
      </c>
      <c r="AF8" s="9">
        <v>637</v>
      </c>
    </row>
    <row r="9" spans="1:32" ht="15">
      <c r="A9" t="s">
        <v>1347</v>
      </c>
      <c r="C9" t="s">
        <v>326</v>
      </c>
      <c r="E9" t="s">
        <v>1348</v>
      </c>
      <c r="G9" t="s">
        <v>1349</v>
      </c>
      <c r="I9" t="s">
        <v>1350</v>
      </c>
      <c r="L9" t="s">
        <v>1351</v>
      </c>
      <c r="P9" t="s">
        <v>1352</v>
      </c>
      <c r="T9" t="s">
        <v>1353</v>
      </c>
      <c r="W9" s="12">
        <v>2990000</v>
      </c>
      <c r="X9" s="12"/>
      <c r="AB9" s="9">
        <v>2978426</v>
      </c>
      <c r="AF9" s="9">
        <v>2987518</v>
      </c>
    </row>
    <row r="10" spans="1:32" ht="15">
      <c r="A10" t="s">
        <v>1354</v>
      </c>
      <c r="C10" t="s">
        <v>1346</v>
      </c>
      <c r="E10" t="s">
        <v>1355</v>
      </c>
      <c r="G10" t="s">
        <v>1349</v>
      </c>
      <c r="I10" t="s">
        <v>1356</v>
      </c>
      <c r="L10" t="s">
        <v>1357</v>
      </c>
      <c r="P10" t="s">
        <v>1358</v>
      </c>
      <c r="T10" t="s">
        <v>1359</v>
      </c>
      <c r="X10" s="9">
        <v>2103445</v>
      </c>
      <c r="AB10" s="9">
        <v>2080167</v>
      </c>
      <c r="AF10" s="9">
        <v>2037712</v>
      </c>
    </row>
    <row r="11" spans="1:32" ht="15">
      <c r="A11" t="s">
        <v>1360</v>
      </c>
      <c r="C11" t="s">
        <v>1361</v>
      </c>
      <c r="E11" t="s">
        <v>1362</v>
      </c>
      <c r="G11" t="s">
        <v>1349</v>
      </c>
      <c r="I11" t="s">
        <v>1363</v>
      </c>
      <c r="L11" t="s">
        <v>1351</v>
      </c>
      <c r="P11" t="s">
        <v>1364</v>
      </c>
      <c r="T11" t="s">
        <v>1365</v>
      </c>
      <c r="X11" s="9">
        <v>6000000</v>
      </c>
      <c r="AB11" s="9">
        <v>5985885</v>
      </c>
      <c r="AF11" s="9">
        <v>5962500</v>
      </c>
    </row>
    <row r="12" spans="1:32" ht="15">
      <c r="A12" t="s">
        <v>1366</v>
      </c>
      <c r="C12" t="s">
        <v>1367</v>
      </c>
      <c r="E12" t="s">
        <v>1368</v>
      </c>
      <c r="G12" t="s">
        <v>1349</v>
      </c>
      <c r="I12" t="s">
        <v>1369</v>
      </c>
      <c r="L12" t="s">
        <v>1357</v>
      </c>
      <c r="P12" t="s">
        <v>1370</v>
      </c>
      <c r="T12" t="s">
        <v>1371</v>
      </c>
      <c r="X12" s="9">
        <v>1915375</v>
      </c>
      <c r="AB12" s="9">
        <v>1909171</v>
      </c>
      <c r="AF12" s="9">
        <v>957687</v>
      </c>
    </row>
    <row r="13" spans="1:32" ht="15">
      <c r="A13" t="s">
        <v>1372</v>
      </c>
      <c r="C13" t="s">
        <v>326</v>
      </c>
      <c r="E13" t="s">
        <v>1355</v>
      </c>
      <c r="G13" t="s">
        <v>1349</v>
      </c>
      <c r="I13" t="s">
        <v>1373</v>
      </c>
      <c r="L13" t="s">
        <v>1351</v>
      </c>
      <c r="P13" t="s">
        <v>1374</v>
      </c>
      <c r="T13" t="s">
        <v>1375</v>
      </c>
      <c r="X13" s="9">
        <v>1990000</v>
      </c>
      <c r="AB13" s="9">
        <v>1981204</v>
      </c>
      <c r="AF13" s="9">
        <v>1968607</v>
      </c>
    </row>
    <row r="14" spans="1:32" ht="15">
      <c r="A14" t="s">
        <v>1376</v>
      </c>
      <c r="C14" t="s">
        <v>323</v>
      </c>
      <c r="E14" t="s">
        <v>1377</v>
      </c>
      <c r="G14" t="s">
        <v>1349</v>
      </c>
      <c r="I14" t="s">
        <v>1369</v>
      </c>
      <c r="L14" t="s">
        <v>1357</v>
      </c>
      <c r="P14" t="s">
        <v>1370</v>
      </c>
      <c r="T14" t="s">
        <v>1378</v>
      </c>
      <c r="X14" s="9">
        <v>2396156</v>
      </c>
      <c r="AB14" s="9">
        <v>2394791</v>
      </c>
      <c r="AF14" s="9">
        <v>2098889</v>
      </c>
    </row>
    <row r="15" spans="1:32" ht="15">
      <c r="A15" t="s">
        <v>1376</v>
      </c>
      <c r="C15" t="s">
        <v>323</v>
      </c>
      <c r="E15" t="s">
        <v>1379</v>
      </c>
      <c r="G15" t="s">
        <v>1349</v>
      </c>
      <c r="I15" t="s">
        <v>1369</v>
      </c>
      <c r="L15" t="s">
        <v>1357</v>
      </c>
      <c r="P15" t="s">
        <v>1370</v>
      </c>
      <c r="T15" t="s">
        <v>1378</v>
      </c>
      <c r="X15" s="9">
        <v>494975</v>
      </c>
      <c r="AB15" s="9">
        <v>487610</v>
      </c>
      <c r="AF15" s="9">
        <v>431247</v>
      </c>
    </row>
    <row r="16" spans="1:32" ht="15">
      <c r="A16" t="s">
        <v>1380</v>
      </c>
      <c r="C16" t="s">
        <v>1346</v>
      </c>
      <c r="E16" t="s">
        <v>1381</v>
      </c>
      <c r="G16" t="s">
        <v>1349</v>
      </c>
      <c r="I16" t="s">
        <v>1382</v>
      </c>
      <c r="L16" t="s">
        <v>1357</v>
      </c>
      <c r="P16" t="s">
        <v>1200</v>
      </c>
      <c r="T16" t="s">
        <v>1383</v>
      </c>
      <c r="X16" s="9">
        <v>3990000</v>
      </c>
      <c r="AB16" s="9">
        <v>3954925</v>
      </c>
      <c r="AF16" s="9">
        <v>3850350</v>
      </c>
    </row>
    <row r="17" spans="1:32" ht="15">
      <c r="A17" t="s">
        <v>1384</v>
      </c>
      <c r="C17" t="s">
        <v>1346</v>
      </c>
      <c r="E17" t="s">
        <v>1385</v>
      </c>
      <c r="G17" t="s">
        <v>1349</v>
      </c>
      <c r="I17" t="s">
        <v>1373</v>
      </c>
      <c r="L17" t="s">
        <v>1351</v>
      </c>
      <c r="P17" t="s">
        <v>1374</v>
      </c>
      <c r="T17" t="s">
        <v>1386</v>
      </c>
      <c r="X17" s="9">
        <v>500000</v>
      </c>
      <c r="AB17" s="9">
        <v>500000</v>
      </c>
      <c r="AF17" s="9">
        <v>499375</v>
      </c>
    </row>
    <row r="18" spans="1:32" ht="15">
      <c r="A18" t="s">
        <v>1387</v>
      </c>
      <c r="C18" t="s">
        <v>1388</v>
      </c>
      <c r="E18" t="s">
        <v>1381</v>
      </c>
      <c r="G18" t="s">
        <v>1349</v>
      </c>
      <c r="I18" t="s">
        <v>1389</v>
      </c>
      <c r="L18" t="s">
        <v>1357</v>
      </c>
      <c r="P18" t="s">
        <v>1390</v>
      </c>
      <c r="T18" t="s">
        <v>1391</v>
      </c>
      <c r="X18" s="9">
        <v>2919744</v>
      </c>
      <c r="AB18" s="9">
        <v>2915422</v>
      </c>
      <c r="AF18" s="9">
        <v>2883247</v>
      </c>
    </row>
    <row r="19" spans="1:32" ht="15">
      <c r="A19" t="s">
        <v>1392</v>
      </c>
      <c r="C19" t="s">
        <v>322</v>
      </c>
      <c r="E19" t="s">
        <v>1381</v>
      </c>
      <c r="G19" t="s">
        <v>1349</v>
      </c>
      <c r="I19" t="s">
        <v>1373</v>
      </c>
      <c r="L19" t="s">
        <v>1357</v>
      </c>
      <c r="P19" t="s">
        <v>1374</v>
      </c>
      <c r="T19" t="s">
        <v>1393</v>
      </c>
      <c r="X19" s="9">
        <v>491250</v>
      </c>
      <c r="AB19" s="9">
        <v>491250</v>
      </c>
      <c r="AF19" s="9">
        <v>455020</v>
      </c>
    </row>
    <row r="20" spans="1:32" ht="15">
      <c r="A20" t="s">
        <v>1394</v>
      </c>
      <c r="C20" t="s">
        <v>323</v>
      </c>
      <c r="E20" t="s">
        <v>1381</v>
      </c>
      <c r="G20" t="s">
        <v>1349</v>
      </c>
      <c r="I20" t="s">
        <v>1395</v>
      </c>
      <c r="L20" t="s">
        <v>1351</v>
      </c>
      <c r="P20" t="s">
        <v>1396</v>
      </c>
      <c r="T20" t="s">
        <v>1397</v>
      </c>
      <c r="X20" s="9">
        <v>2484375</v>
      </c>
      <c r="AB20" s="9">
        <v>2472344</v>
      </c>
      <c r="AF20" s="9">
        <v>2422266</v>
      </c>
    </row>
    <row r="21" spans="1:32" ht="15">
      <c r="A21" t="s">
        <v>1398</v>
      </c>
      <c r="C21" t="s">
        <v>1346</v>
      </c>
      <c r="E21" t="s">
        <v>1355</v>
      </c>
      <c r="G21" t="s">
        <v>1349</v>
      </c>
      <c r="I21" t="s">
        <v>1399</v>
      </c>
      <c r="L21" t="s">
        <v>1357</v>
      </c>
      <c r="P21" t="s">
        <v>1400</v>
      </c>
      <c r="T21" t="s">
        <v>1401</v>
      </c>
      <c r="X21" s="9">
        <v>398056</v>
      </c>
      <c r="AB21" s="9">
        <v>397485</v>
      </c>
      <c r="AF21" s="9">
        <v>316455</v>
      </c>
    </row>
    <row r="22" spans="1:32" ht="15">
      <c r="A22" t="s">
        <v>1402</v>
      </c>
      <c r="C22" t="s">
        <v>328</v>
      </c>
      <c r="E22" t="s">
        <v>1403</v>
      </c>
      <c r="G22" t="s">
        <v>1349</v>
      </c>
      <c r="I22" t="s">
        <v>1373</v>
      </c>
      <c r="L22" t="s">
        <v>1404</v>
      </c>
      <c r="P22" t="s">
        <v>1374</v>
      </c>
      <c r="T22" t="s">
        <v>1405</v>
      </c>
      <c r="X22" s="9">
        <v>4151511</v>
      </c>
      <c r="AB22" s="9">
        <v>4140731</v>
      </c>
      <c r="AF22" s="9">
        <v>4124733</v>
      </c>
    </row>
    <row r="23" spans="1:32" ht="15">
      <c r="A23" t="s">
        <v>1406</v>
      </c>
      <c r="C23" t="s">
        <v>1407</v>
      </c>
      <c r="E23" t="s">
        <v>1381</v>
      </c>
      <c r="G23" t="s">
        <v>1349</v>
      </c>
      <c r="I23" t="s">
        <v>1408</v>
      </c>
      <c r="L23" t="s">
        <v>1351</v>
      </c>
      <c r="P23" t="s">
        <v>1409</v>
      </c>
      <c r="T23" t="s">
        <v>1410</v>
      </c>
      <c r="X23" s="9">
        <v>2000000</v>
      </c>
      <c r="AB23" s="9">
        <v>1971432</v>
      </c>
      <c r="AF23" s="9">
        <v>1990000</v>
      </c>
    </row>
    <row r="24" spans="1:32" ht="15">
      <c r="A24" t="s">
        <v>1411</v>
      </c>
      <c r="C24" t="s">
        <v>1361</v>
      </c>
      <c r="E24" t="s">
        <v>1355</v>
      </c>
      <c r="G24" t="s">
        <v>1349</v>
      </c>
      <c r="I24" t="s">
        <v>1412</v>
      </c>
      <c r="L24" t="s">
        <v>1351</v>
      </c>
      <c r="P24" t="s">
        <v>1413</v>
      </c>
      <c r="T24" t="s">
        <v>1414</v>
      </c>
      <c r="X24" s="9">
        <v>498750</v>
      </c>
      <c r="AB24" s="9">
        <v>497585</v>
      </c>
      <c r="AF24" s="9">
        <v>499997</v>
      </c>
    </row>
    <row r="25" spans="1:32" ht="15">
      <c r="A25" t="s">
        <v>1415</v>
      </c>
      <c r="C25" t="s">
        <v>1416</v>
      </c>
      <c r="E25" t="s">
        <v>1368</v>
      </c>
      <c r="G25" t="s">
        <v>1349</v>
      </c>
      <c r="I25" t="s">
        <v>1412</v>
      </c>
      <c r="L25" t="s">
        <v>1357</v>
      </c>
      <c r="P25" t="s">
        <v>1413</v>
      </c>
      <c r="T25" t="s">
        <v>1417</v>
      </c>
      <c r="X25" s="9">
        <v>3626521</v>
      </c>
      <c r="AB25" s="9">
        <v>3620261</v>
      </c>
      <c r="AF25" s="9">
        <v>3614445</v>
      </c>
    </row>
    <row r="26" spans="1:32" ht="15">
      <c r="A26" t="s">
        <v>1418</v>
      </c>
      <c r="C26" t="s">
        <v>1419</v>
      </c>
      <c r="E26" t="s">
        <v>1355</v>
      </c>
      <c r="G26" t="s">
        <v>1349</v>
      </c>
      <c r="I26" t="s">
        <v>1420</v>
      </c>
      <c r="L26" t="s">
        <v>1357</v>
      </c>
      <c r="P26" t="s">
        <v>1421</v>
      </c>
      <c r="T26" t="s">
        <v>1422</v>
      </c>
      <c r="X26" s="9">
        <v>3000000</v>
      </c>
      <c r="AB26" s="9">
        <v>2931901</v>
      </c>
      <c r="AF26" s="9">
        <v>2872500</v>
      </c>
    </row>
    <row r="27" spans="1:32" ht="15">
      <c r="A27" t="s">
        <v>1423</v>
      </c>
      <c r="C27" t="s">
        <v>1361</v>
      </c>
      <c r="E27" t="s">
        <v>1424</v>
      </c>
      <c r="G27" t="s">
        <v>1349</v>
      </c>
      <c r="I27" t="s">
        <v>1425</v>
      </c>
      <c r="L27" t="s">
        <v>1357</v>
      </c>
      <c r="P27" t="s">
        <v>1426</v>
      </c>
      <c r="T27" t="s">
        <v>1427</v>
      </c>
      <c r="X27" s="9">
        <v>1677030</v>
      </c>
      <c r="AB27" s="9">
        <v>1666628</v>
      </c>
      <c r="AF27" s="9">
        <v>1639296</v>
      </c>
    </row>
    <row r="28" spans="1:32" ht="15">
      <c r="A28" t="s">
        <v>1428</v>
      </c>
      <c r="C28" t="s">
        <v>339</v>
      </c>
      <c r="E28" t="s">
        <v>1381</v>
      </c>
      <c r="G28" t="s">
        <v>1349</v>
      </c>
      <c r="I28" t="s">
        <v>1429</v>
      </c>
      <c r="L28" t="s">
        <v>1351</v>
      </c>
      <c r="P28" t="s">
        <v>1430</v>
      </c>
      <c r="T28" t="s">
        <v>1431</v>
      </c>
      <c r="X28" s="9">
        <v>1955223</v>
      </c>
      <c r="AB28" s="9">
        <v>1950844</v>
      </c>
      <c r="AF28" s="9">
        <v>1930783</v>
      </c>
    </row>
    <row r="29" spans="1:32" ht="15">
      <c r="A29" t="s">
        <v>1432</v>
      </c>
      <c r="C29" t="s">
        <v>1367</v>
      </c>
      <c r="E29" t="s">
        <v>1381</v>
      </c>
      <c r="G29" t="s">
        <v>1349</v>
      </c>
      <c r="I29" t="s">
        <v>1412</v>
      </c>
      <c r="L29" t="s">
        <v>1357</v>
      </c>
      <c r="P29" t="s">
        <v>1413</v>
      </c>
      <c r="T29" t="s">
        <v>1433</v>
      </c>
      <c r="X29" s="9">
        <v>4982450</v>
      </c>
      <c r="AB29" s="9">
        <v>4979868</v>
      </c>
      <c r="AF29" s="9">
        <v>4929536</v>
      </c>
    </row>
    <row r="30" spans="1:32" ht="15">
      <c r="A30" t="s">
        <v>1434</v>
      </c>
      <c r="C30" t="s">
        <v>326</v>
      </c>
      <c r="E30" t="s">
        <v>1355</v>
      </c>
      <c r="G30" t="s">
        <v>1349</v>
      </c>
      <c r="I30" t="s">
        <v>1363</v>
      </c>
      <c r="L30" t="s">
        <v>1357</v>
      </c>
      <c r="P30" t="s">
        <v>1364</v>
      </c>
      <c r="T30" t="s">
        <v>1435</v>
      </c>
      <c r="X30" s="9">
        <v>3966883</v>
      </c>
      <c r="AB30" s="9">
        <v>3954749</v>
      </c>
      <c r="AF30" s="9">
        <v>3907380</v>
      </c>
    </row>
    <row r="31" spans="1:32" ht="15">
      <c r="A31" t="s">
        <v>1436</v>
      </c>
      <c r="C31" t="s">
        <v>1361</v>
      </c>
      <c r="E31" t="s">
        <v>1381</v>
      </c>
      <c r="G31" t="s">
        <v>1349</v>
      </c>
      <c r="I31" t="s">
        <v>1363</v>
      </c>
      <c r="L31" t="s">
        <v>1351</v>
      </c>
      <c r="P31" t="s">
        <v>1364</v>
      </c>
      <c r="T31" t="s">
        <v>1437</v>
      </c>
      <c r="X31" s="9">
        <v>3497500</v>
      </c>
      <c r="AB31" s="9">
        <v>3455778</v>
      </c>
      <c r="AF31" s="9">
        <v>3410063</v>
      </c>
    </row>
    <row r="32" spans="1:32" ht="15">
      <c r="A32" t="s">
        <v>1438</v>
      </c>
      <c r="C32" t="s">
        <v>331</v>
      </c>
      <c r="E32" t="s">
        <v>1381</v>
      </c>
      <c r="G32" t="s">
        <v>1349</v>
      </c>
      <c r="I32" t="s">
        <v>1439</v>
      </c>
      <c r="L32" t="s">
        <v>1351</v>
      </c>
      <c r="P32" t="s">
        <v>1440</v>
      </c>
      <c r="T32" t="s">
        <v>1441</v>
      </c>
      <c r="X32" s="9">
        <v>997500</v>
      </c>
      <c r="AB32" s="9">
        <v>992909</v>
      </c>
      <c r="AF32" s="9">
        <v>944732</v>
      </c>
    </row>
    <row r="33" spans="1:32" ht="15">
      <c r="A33" t="s">
        <v>1442</v>
      </c>
      <c r="C33" t="s">
        <v>1443</v>
      </c>
      <c r="E33" t="s">
        <v>1444</v>
      </c>
      <c r="G33" t="s">
        <v>1349</v>
      </c>
      <c r="I33" t="s">
        <v>1445</v>
      </c>
      <c r="L33" t="s">
        <v>1357</v>
      </c>
      <c r="P33" t="s">
        <v>1446</v>
      </c>
      <c r="T33" t="s">
        <v>1447</v>
      </c>
      <c r="X33" s="9">
        <v>490038</v>
      </c>
      <c r="AB33" s="9">
        <v>488206</v>
      </c>
      <c r="AF33" s="9">
        <v>392520</v>
      </c>
    </row>
    <row r="34" spans="1:32" ht="15">
      <c r="A34" t="s">
        <v>1448</v>
      </c>
      <c r="C34" t="s">
        <v>326</v>
      </c>
      <c r="E34" t="s">
        <v>1381</v>
      </c>
      <c r="G34" t="s">
        <v>1349</v>
      </c>
      <c r="I34" t="s">
        <v>1449</v>
      </c>
      <c r="L34" t="s">
        <v>1357</v>
      </c>
      <c r="P34" t="s">
        <v>1352</v>
      </c>
      <c r="T34" t="s">
        <v>1450</v>
      </c>
      <c r="X34" s="9">
        <v>408906</v>
      </c>
      <c r="AB34" s="9">
        <v>408242</v>
      </c>
      <c r="AF34" s="9">
        <v>405839</v>
      </c>
    </row>
    <row r="35" spans="1:32" ht="15">
      <c r="A35" t="s">
        <v>1451</v>
      </c>
      <c r="C35" t="s">
        <v>326</v>
      </c>
      <c r="E35" t="s">
        <v>1452</v>
      </c>
      <c r="G35" t="s">
        <v>1349</v>
      </c>
      <c r="I35" t="s">
        <v>1453</v>
      </c>
      <c r="L35" t="s">
        <v>1351</v>
      </c>
      <c r="P35" t="s">
        <v>1454</v>
      </c>
      <c r="T35" t="s">
        <v>1455</v>
      </c>
      <c r="X35" s="9">
        <v>1294904</v>
      </c>
      <c r="AB35" s="9">
        <v>1294904</v>
      </c>
      <c r="AF35" s="9">
        <v>1287212</v>
      </c>
    </row>
    <row r="36" spans="1:32" ht="15">
      <c r="A36" t="s">
        <v>1456</v>
      </c>
      <c r="C36" t="s">
        <v>1388</v>
      </c>
      <c r="E36" t="s">
        <v>1457</v>
      </c>
      <c r="G36" t="s">
        <v>1349</v>
      </c>
      <c r="I36" t="s">
        <v>1449</v>
      </c>
      <c r="L36" t="s">
        <v>1357</v>
      </c>
      <c r="P36" t="s">
        <v>1352</v>
      </c>
      <c r="T36" t="s">
        <v>1458</v>
      </c>
      <c r="X36" s="9">
        <v>3350967</v>
      </c>
      <c r="AB36" s="9">
        <v>3329140</v>
      </c>
      <c r="AF36" s="9">
        <v>3283948</v>
      </c>
    </row>
    <row r="37" spans="1:32" ht="15">
      <c r="A37" t="s">
        <v>1459</v>
      </c>
      <c r="C37" t="s">
        <v>1361</v>
      </c>
      <c r="E37" t="s">
        <v>1460</v>
      </c>
      <c r="G37" t="s">
        <v>1349</v>
      </c>
      <c r="I37" t="s">
        <v>1461</v>
      </c>
      <c r="L37" t="s">
        <v>1351</v>
      </c>
      <c r="P37" t="s">
        <v>1462</v>
      </c>
      <c r="T37" t="s">
        <v>1431</v>
      </c>
      <c r="X37" s="9">
        <v>2000000</v>
      </c>
      <c r="AB37" s="9">
        <v>1995758</v>
      </c>
      <c r="AF37" s="9">
        <v>1975000</v>
      </c>
    </row>
    <row r="38" spans="1:32" ht="15">
      <c r="A38" t="s">
        <v>1463</v>
      </c>
      <c r="C38" t="s">
        <v>322</v>
      </c>
      <c r="E38" t="s">
        <v>1381</v>
      </c>
      <c r="G38" t="s">
        <v>1349</v>
      </c>
      <c r="I38" t="s">
        <v>1449</v>
      </c>
      <c r="L38" t="s">
        <v>1357</v>
      </c>
      <c r="P38" t="s">
        <v>1352</v>
      </c>
      <c r="T38" t="s">
        <v>1464</v>
      </c>
      <c r="X38" s="9">
        <v>493763</v>
      </c>
      <c r="AB38" s="9">
        <v>491798</v>
      </c>
      <c r="AF38" s="9">
        <v>485739</v>
      </c>
    </row>
    <row r="39" spans="1:32" ht="15">
      <c r="A39" t="s">
        <v>1465</v>
      </c>
      <c r="C39" t="s">
        <v>1361</v>
      </c>
      <c r="E39" t="s">
        <v>1381</v>
      </c>
      <c r="G39" t="s">
        <v>1349</v>
      </c>
      <c r="I39" t="s">
        <v>1466</v>
      </c>
      <c r="L39" t="s">
        <v>1351</v>
      </c>
      <c r="P39" t="s">
        <v>1467</v>
      </c>
      <c r="T39" t="s">
        <v>1468</v>
      </c>
      <c r="X39" s="9">
        <v>2500000</v>
      </c>
      <c r="AB39" s="9">
        <v>2496120</v>
      </c>
      <c r="AF39" s="9">
        <v>2490625</v>
      </c>
    </row>
    <row r="40" spans="1:32" ht="15">
      <c r="A40" t="s">
        <v>1469</v>
      </c>
      <c r="C40" t="s">
        <v>341</v>
      </c>
      <c r="E40" t="s">
        <v>1381</v>
      </c>
      <c r="G40" t="s">
        <v>1349</v>
      </c>
      <c r="I40" t="s">
        <v>1363</v>
      </c>
      <c r="L40" t="s">
        <v>1357</v>
      </c>
      <c r="P40" t="s">
        <v>1364</v>
      </c>
      <c r="T40" t="s">
        <v>1470</v>
      </c>
      <c r="X40" s="9">
        <v>1406149</v>
      </c>
      <c r="AB40" s="9">
        <v>1397673</v>
      </c>
      <c r="AF40" s="9">
        <v>1407612</v>
      </c>
    </row>
    <row r="41" spans="1:32" ht="15">
      <c r="A41" t="s">
        <v>1471</v>
      </c>
      <c r="C41" t="s">
        <v>1361</v>
      </c>
      <c r="E41" t="s">
        <v>1472</v>
      </c>
      <c r="G41" t="s">
        <v>1349</v>
      </c>
      <c r="I41" t="s">
        <v>1373</v>
      </c>
      <c r="L41" t="s">
        <v>1351</v>
      </c>
      <c r="P41" t="s">
        <v>1374</v>
      </c>
      <c r="T41" t="s">
        <v>1473</v>
      </c>
      <c r="X41" s="9">
        <v>2084268</v>
      </c>
      <c r="AB41" s="9">
        <v>2077055</v>
      </c>
      <c r="AF41" s="9">
        <v>2082788</v>
      </c>
    </row>
    <row r="42" spans="1:32" ht="15">
      <c r="A42" t="s">
        <v>1471</v>
      </c>
      <c r="C42" t="s">
        <v>1361</v>
      </c>
      <c r="E42" t="s">
        <v>1474</v>
      </c>
      <c r="G42" t="s">
        <v>1349</v>
      </c>
      <c r="I42" t="s">
        <v>1373</v>
      </c>
      <c r="L42" t="s">
        <v>1351</v>
      </c>
      <c r="P42" t="s">
        <v>1374</v>
      </c>
      <c r="T42" t="s">
        <v>1475</v>
      </c>
      <c r="X42" s="9">
        <v>497955</v>
      </c>
      <c r="AB42" s="9">
        <v>494277</v>
      </c>
      <c r="AF42" s="9">
        <v>497512</v>
      </c>
    </row>
    <row r="43" spans="1:32" ht="15">
      <c r="A43" t="s">
        <v>1476</v>
      </c>
      <c r="C43" t="s">
        <v>1346</v>
      </c>
      <c r="E43" t="s">
        <v>1355</v>
      </c>
      <c r="G43" t="s">
        <v>1349</v>
      </c>
      <c r="I43" t="s">
        <v>1477</v>
      </c>
      <c r="L43" t="s">
        <v>1351</v>
      </c>
      <c r="P43" t="s">
        <v>1478</v>
      </c>
      <c r="T43" t="s">
        <v>1479</v>
      </c>
      <c r="X43" s="9">
        <v>2000000</v>
      </c>
      <c r="AB43" s="9">
        <v>1960211</v>
      </c>
      <c r="AF43" s="9">
        <v>1988760</v>
      </c>
    </row>
    <row r="44" spans="1:32" ht="15">
      <c r="A44" t="s">
        <v>1480</v>
      </c>
      <c r="C44" t="s">
        <v>325</v>
      </c>
      <c r="E44" t="s">
        <v>1355</v>
      </c>
      <c r="G44" t="s">
        <v>1349</v>
      </c>
      <c r="I44" t="s">
        <v>1481</v>
      </c>
      <c r="L44" t="s">
        <v>1351</v>
      </c>
      <c r="P44" t="s">
        <v>1482</v>
      </c>
      <c r="T44" t="s">
        <v>1483</v>
      </c>
      <c r="X44" s="9">
        <v>1990000</v>
      </c>
      <c r="AB44" s="9">
        <v>1974743</v>
      </c>
      <c r="AF44" s="9">
        <v>1987015</v>
      </c>
    </row>
    <row r="45" spans="1:32" ht="15">
      <c r="A45" t="s">
        <v>1484</v>
      </c>
      <c r="C45" t="s">
        <v>339</v>
      </c>
      <c r="E45" t="s">
        <v>1485</v>
      </c>
      <c r="G45" t="s">
        <v>1349</v>
      </c>
      <c r="I45" t="s">
        <v>1429</v>
      </c>
      <c r="L45" t="s">
        <v>1404</v>
      </c>
      <c r="P45" t="s">
        <v>1430</v>
      </c>
      <c r="T45" t="s">
        <v>1486</v>
      </c>
      <c r="X45" s="9">
        <v>913731</v>
      </c>
      <c r="AB45" s="9">
        <v>909648</v>
      </c>
      <c r="AF45" s="9">
        <v>912763</v>
      </c>
    </row>
    <row r="46" spans="1:32" ht="15">
      <c r="A46" t="s">
        <v>1487</v>
      </c>
      <c r="C46" t="s">
        <v>1443</v>
      </c>
      <c r="E46" t="s">
        <v>1381</v>
      </c>
      <c r="G46" t="s">
        <v>1349</v>
      </c>
      <c r="I46" t="s">
        <v>1412</v>
      </c>
      <c r="L46" t="s">
        <v>1351</v>
      </c>
      <c r="P46" t="s">
        <v>1413</v>
      </c>
      <c r="T46" t="s">
        <v>1488</v>
      </c>
      <c r="X46" s="9">
        <v>3984987</v>
      </c>
      <c r="AB46" s="9">
        <v>3966751</v>
      </c>
      <c r="AF46" s="9">
        <v>3970044</v>
      </c>
    </row>
    <row r="47" spans="1:32" ht="15">
      <c r="A47" t="s">
        <v>1489</v>
      </c>
      <c r="C47" t="s">
        <v>1346</v>
      </c>
      <c r="E47" t="s">
        <v>1490</v>
      </c>
      <c r="G47" t="s">
        <v>1349</v>
      </c>
      <c r="I47" t="s">
        <v>1373</v>
      </c>
      <c r="L47" t="s">
        <v>1351</v>
      </c>
      <c r="P47" t="s">
        <v>1374</v>
      </c>
      <c r="T47" t="s">
        <v>1491</v>
      </c>
      <c r="X47" s="9">
        <v>1752582</v>
      </c>
      <c r="AB47" s="9">
        <v>1745304</v>
      </c>
      <c r="AF47" s="9">
        <v>1752144</v>
      </c>
    </row>
    <row r="48" spans="1:32" ht="15">
      <c r="A48" t="s">
        <v>1489</v>
      </c>
      <c r="C48" t="s">
        <v>1346</v>
      </c>
      <c r="E48" t="s">
        <v>1381</v>
      </c>
      <c r="G48" t="s">
        <v>1349</v>
      </c>
      <c r="I48" t="s">
        <v>1445</v>
      </c>
      <c r="L48" t="s">
        <v>1351</v>
      </c>
      <c r="P48" t="s">
        <v>1446</v>
      </c>
      <c r="T48" t="s">
        <v>1492</v>
      </c>
      <c r="X48" s="9">
        <v>481250</v>
      </c>
      <c r="AB48" s="9">
        <v>476571</v>
      </c>
      <c r="AF48" s="9">
        <v>479310</v>
      </c>
    </row>
    <row r="49" spans="1:32" ht="15">
      <c r="A49" t="s">
        <v>1493</v>
      </c>
      <c r="C49" t="s">
        <v>322</v>
      </c>
      <c r="E49" t="s">
        <v>1494</v>
      </c>
      <c r="G49" t="s">
        <v>1349</v>
      </c>
      <c r="I49" t="s">
        <v>1395</v>
      </c>
      <c r="L49" t="s">
        <v>1357</v>
      </c>
      <c r="P49" t="s">
        <v>1396</v>
      </c>
      <c r="T49" t="s">
        <v>1495</v>
      </c>
      <c r="X49" s="9">
        <v>2932500</v>
      </c>
      <c r="AB49" s="9">
        <v>2919562</v>
      </c>
      <c r="AF49" s="9">
        <v>2818866</v>
      </c>
    </row>
    <row r="50" spans="1:32" ht="15">
      <c r="A50" t="s">
        <v>1496</v>
      </c>
      <c r="C50" t="s">
        <v>1497</v>
      </c>
      <c r="E50" t="s">
        <v>1498</v>
      </c>
      <c r="G50" t="s">
        <v>1349</v>
      </c>
      <c r="I50" t="s">
        <v>1439</v>
      </c>
      <c r="L50" t="s">
        <v>1357</v>
      </c>
      <c r="P50" t="s">
        <v>1440</v>
      </c>
      <c r="T50" t="s">
        <v>1499</v>
      </c>
      <c r="X50" s="9">
        <v>3488756</v>
      </c>
      <c r="AB50" s="9">
        <v>3485266</v>
      </c>
      <c r="AF50" s="9">
        <v>3484395</v>
      </c>
    </row>
    <row r="51" spans="1:32" ht="15">
      <c r="A51" t="s">
        <v>1500</v>
      </c>
      <c r="C51" t="s">
        <v>322</v>
      </c>
      <c r="E51" t="s">
        <v>1501</v>
      </c>
      <c r="G51" t="s">
        <v>1349</v>
      </c>
      <c r="I51" t="s">
        <v>1373</v>
      </c>
      <c r="L51" t="s">
        <v>1357</v>
      </c>
      <c r="P51" t="s">
        <v>1374</v>
      </c>
      <c r="T51" t="s">
        <v>1502</v>
      </c>
      <c r="X51" s="9">
        <v>706667</v>
      </c>
      <c r="AB51" s="9">
        <v>703725</v>
      </c>
      <c r="AF51" s="9">
        <v>704900</v>
      </c>
    </row>
    <row r="52" spans="1:32" ht="15">
      <c r="A52" t="s">
        <v>1503</v>
      </c>
      <c r="C52" t="s">
        <v>323</v>
      </c>
      <c r="E52" t="s">
        <v>1381</v>
      </c>
      <c r="G52" t="s">
        <v>1349</v>
      </c>
      <c r="I52" t="s">
        <v>1504</v>
      </c>
      <c r="L52" t="s">
        <v>1351</v>
      </c>
      <c r="P52" t="s">
        <v>1505</v>
      </c>
      <c r="T52" t="s">
        <v>1506</v>
      </c>
      <c r="X52" s="9">
        <v>2500000</v>
      </c>
      <c r="AB52" s="9">
        <v>2476591</v>
      </c>
      <c r="AF52" s="9">
        <v>2484150</v>
      </c>
    </row>
    <row r="53" spans="1:32" ht="15">
      <c r="A53" t="s">
        <v>1507</v>
      </c>
      <c r="C53" t="s">
        <v>1346</v>
      </c>
      <c r="E53" t="s">
        <v>1381</v>
      </c>
      <c r="G53" t="s">
        <v>1349</v>
      </c>
      <c r="I53" t="s">
        <v>1504</v>
      </c>
      <c r="L53" t="s">
        <v>1351</v>
      </c>
      <c r="P53" t="s">
        <v>1505</v>
      </c>
      <c r="T53" t="s">
        <v>1508</v>
      </c>
      <c r="X53" s="9">
        <v>997500</v>
      </c>
      <c r="AB53" s="9">
        <v>992812</v>
      </c>
      <c r="AF53" s="9">
        <v>985031</v>
      </c>
    </row>
    <row r="54" spans="1:32" ht="15">
      <c r="A54" t="s">
        <v>1509</v>
      </c>
      <c r="C54" t="s">
        <v>1361</v>
      </c>
      <c r="E54" t="s">
        <v>1510</v>
      </c>
      <c r="G54" t="s">
        <v>1349</v>
      </c>
      <c r="I54" t="s">
        <v>1369</v>
      </c>
      <c r="L54" t="s">
        <v>1357</v>
      </c>
      <c r="P54" t="s">
        <v>1370</v>
      </c>
      <c r="T54" t="s">
        <v>1511</v>
      </c>
      <c r="X54" s="9">
        <v>1035177</v>
      </c>
      <c r="AB54" s="9">
        <v>1032997</v>
      </c>
      <c r="AF54" s="9">
        <v>1032589</v>
      </c>
    </row>
    <row r="55" spans="1:32" ht="15">
      <c r="A55" t="s">
        <v>1512</v>
      </c>
      <c r="C55" t="s">
        <v>341</v>
      </c>
      <c r="E55" t="s">
        <v>1381</v>
      </c>
      <c r="G55" t="s">
        <v>1349</v>
      </c>
      <c r="I55" t="s">
        <v>1439</v>
      </c>
      <c r="L55" t="s">
        <v>1404</v>
      </c>
      <c r="P55" t="s">
        <v>1440</v>
      </c>
      <c r="T55" t="s">
        <v>1414</v>
      </c>
      <c r="X55" s="9">
        <v>2000000</v>
      </c>
      <c r="AB55" s="9">
        <v>1990924</v>
      </c>
      <c r="AF55" s="9">
        <v>2001880</v>
      </c>
    </row>
    <row r="56" spans="1:32" ht="15">
      <c r="A56" t="s">
        <v>1513</v>
      </c>
      <c r="C56" t="s">
        <v>325</v>
      </c>
      <c r="E56" t="s">
        <v>1494</v>
      </c>
      <c r="G56" t="s">
        <v>1349</v>
      </c>
      <c r="I56" t="s">
        <v>1369</v>
      </c>
      <c r="L56" t="s">
        <v>1351</v>
      </c>
      <c r="P56" t="s">
        <v>1370</v>
      </c>
      <c r="T56" t="s">
        <v>1514</v>
      </c>
      <c r="X56" s="9">
        <v>2500000</v>
      </c>
      <c r="AB56" s="9">
        <v>2497271</v>
      </c>
      <c r="AF56" s="9">
        <v>2488200</v>
      </c>
    </row>
    <row r="57" spans="1:32" ht="15">
      <c r="A57" t="s">
        <v>1515</v>
      </c>
      <c r="C57" t="s">
        <v>1516</v>
      </c>
      <c r="E57" t="s">
        <v>1355</v>
      </c>
      <c r="G57" t="s">
        <v>1349</v>
      </c>
      <c r="I57" t="s">
        <v>1453</v>
      </c>
      <c r="L57" t="s">
        <v>1351</v>
      </c>
      <c r="P57" t="s">
        <v>1454</v>
      </c>
      <c r="T57" t="s">
        <v>1517</v>
      </c>
      <c r="X57" s="9">
        <v>492500</v>
      </c>
      <c r="AB57" s="9">
        <v>492049</v>
      </c>
      <c r="AF57" s="9">
        <v>490348</v>
      </c>
    </row>
    <row r="58" spans="1:32" ht="15">
      <c r="A58" t="s">
        <v>1518</v>
      </c>
      <c r="C58" t="s">
        <v>331</v>
      </c>
      <c r="E58" t="s">
        <v>1355</v>
      </c>
      <c r="G58" t="s">
        <v>1349</v>
      </c>
      <c r="I58" t="s">
        <v>1399</v>
      </c>
      <c r="L58" t="s">
        <v>1351</v>
      </c>
      <c r="P58" t="s">
        <v>1400</v>
      </c>
      <c r="T58" t="s">
        <v>1519</v>
      </c>
      <c r="X58" s="9">
        <v>1000000</v>
      </c>
      <c r="AB58" s="9">
        <v>987601</v>
      </c>
      <c r="AF58" s="9">
        <v>995420</v>
      </c>
    </row>
    <row r="59" spans="1:32" ht="15">
      <c r="A59" t="s">
        <v>1520</v>
      </c>
      <c r="C59" t="s">
        <v>328</v>
      </c>
      <c r="E59" t="s">
        <v>1355</v>
      </c>
      <c r="G59" t="s">
        <v>1349</v>
      </c>
      <c r="I59" t="s">
        <v>1412</v>
      </c>
      <c r="L59" t="s">
        <v>1351</v>
      </c>
      <c r="P59" t="s">
        <v>1413</v>
      </c>
      <c r="T59" t="s">
        <v>1521</v>
      </c>
      <c r="X59" s="9">
        <v>750000</v>
      </c>
      <c r="AB59" s="9">
        <v>735504</v>
      </c>
      <c r="AF59" s="9">
        <v>753127</v>
      </c>
    </row>
    <row r="60" spans="1:32" ht="15">
      <c r="A60" t="s">
        <v>1522</v>
      </c>
      <c r="C60" t="s">
        <v>1367</v>
      </c>
      <c r="E60" t="s">
        <v>1355</v>
      </c>
      <c r="G60" t="s">
        <v>1349</v>
      </c>
      <c r="I60" t="s">
        <v>1523</v>
      </c>
      <c r="L60" t="s">
        <v>1351</v>
      </c>
      <c r="P60" t="s">
        <v>1524</v>
      </c>
      <c r="T60" t="s">
        <v>1525</v>
      </c>
      <c r="X60" s="9">
        <v>939191</v>
      </c>
      <c r="AB60" s="9">
        <v>936843</v>
      </c>
      <c r="AF60" s="9">
        <v>929019</v>
      </c>
    </row>
    <row r="61" spans="1:32" ht="15">
      <c r="A61" t="s">
        <v>1526</v>
      </c>
      <c r="C61" t="s">
        <v>1361</v>
      </c>
      <c r="E61" t="s">
        <v>1377</v>
      </c>
      <c r="G61" t="s">
        <v>1349</v>
      </c>
      <c r="I61" t="s">
        <v>1527</v>
      </c>
      <c r="L61" t="s">
        <v>1357</v>
      </c>
      <c r="P61" t="s">
        <v>1528</v>
      </c>
      <c r="T61" t="s">
        <v>1529</v>
      </c>
      <c r="X61" s="9">
        <v>478053</v>
      </c>
      <c r="AB61" s="9">
        <v>476166</v>
      </c>
      <c r="AF61" s="9">
        <v>470284</v>
      </c>
    </row>
    <row r="62" spans="1:32" ht="15">
      <c r="A62" t="s">
        <v>1530</v>
      </c>
      <c r="C62" t="s">
        <v>323</v>
      </c>
      <c r="E62" t="s">
        <v>1381</v>
      </c>
      <c r="G62" t="s">
        <v>1349</v>
      </c>
      <c r="I62" t="s">
        <v>1531</v>
      </c>
      <c r="L62" t="s">
        <v>1357</v>
      </c>
      <c r="P62" t="s">
        <v>1532</v>
      </c>
      <c r="T62" t="s">
        <v>1533</v>
      </c>
      <c r="X62" s="9">
        <v>2266211</v>
      </c>
      <c r="AB62" s="9">
        <v>2224216</v>
      </c>
      <c r="AF62" s="9">
        <v>2257713</v>
      </c>
    </row>
    <row r="63" spans="1:32" ht="15">
      <c r="A63" t="s">
        <v>1534</v>
      </c>
      <c r="C63" t="s">
        <v>325</v>
      </c>
      <c r="E63" t="s">
        <v>1381</v>
      </c>
      <c r="G63" t="s">
        <v>1349</v>
      </c>
      <c r="I63" t="s">
        <v>1363</v>
      </c>
      <c r="L63" t="s">
        <v>1357</v>
      </c>
      <c r="P63" t="s">
        <v>1364</v>
      </c>
      <c r="T63" t="s">
        <v>1535</v>
      </c>
      <c r="X63" s="9">
        <v>1470000</v>
      </c>
      <c r="AB63" s="9">
        <v>1459340</v>
      </c>
      <c r="AF63" s="9">
        <v>1451625</v>
      </c>
    </row>
    <row r="64" spans="1:32" ht="15">
      <c r="A64" t="s">
        <v>1536</v>
      </c>
      <c r="C64" t="s">
        <v>1346</v>
      </c>
      <c r="E64" t="s">
        <v>1381</v>
      </c>
      <c r="G64" t="s">
        <v>1349</v>
      </c>
      <c r="I64" t="s">
        <v>1399</v>
      </c>
      <c r="L64" t="s">
        <v>1351</v>
      </c>
      <c r="P64" t="s">
        <v>1400</v>
      </c>
      <c r="T64" t="s">
        <v>1431</v>
      </c>
      <c r="X64" s="9">
        <v>2500000</v>
      </c>
      <c r="AB64" s="9">
        <v>2476183</v>
      </c>
      <c r="AF64" s="9">
        <v>2393750</v>
      </c>
    </row>
    <row r="65" spans="1:32" ht="15">
      <c r="A65" t="s">
        <v>1537</v>
      </c>
      <c r="C65" t="s">
        <v>1367</v>
      </c>
      <c r="E65" t="s">
        <v>1381</v>
      </c>
      <c r="G65" t="s">
        <v>1349</v>
      </c>
      <c r="I65" t="s">
        <v>1461</v>
      </c>
      <c r="L65" t="s">
        <v>1357</v>
      </c>
      <c r="P65" t="s">
        <v>1462</v>
      </c>
      <c r="T65" t="s">
        <v>1538</v>
      </c>
      <c r="X65" s="9">
        <v>1462458</v>
      </c>
      <c r="AB65" s="9">
        <v>1450545</v>
      </c>
      <c r="AF65" s="9">
        <v>1343999</v>
      </c>
    </row>
    <row r="66" spans="1:32" ht="15">
      <c r="A66" t="s">
        <v>1539</v>
      </c>
      <c r="C66" t="s">
        <v>325</v>
      </c>
      <c r="E66" t="s">
        <v>1355</v>
      </c>
      <c r="G66" t="s">
        <v>1349</v>
      </c>
      <c r="I66" t="s">
        <v>1445</v>
      </c>
      <c r="L66" t="s">
        <v>1351</v>
      </c>
      <c r="P66" t="s">
        <v>1446</v>
      </c>
      <c r="T66" t="s">
        <v>1540</v>
      </c>
      <c r="X66" s="9">
        <v>3970000</v>
      </c>
      <c r="AB66" s="9">
        <v>3946810</v>
      </c>
      <c r="AF66" s="9">
        <v>3904813</v>
      </c>
    </row>
    <row r="67" spans="1:32" ht="15">
      <c r="A67" t="s">
        <v>1541</v>
      </c>
      <c r="C67" t="s">
        <v>1542</v>
      </c>
      <c r="E67" t="s">
        <v>1381</v>
      </c>
      <c r="G67" t="s">
        <v>1349</v>
      </c>
      <c r="I67" t="s">
        <v>1429</v>
      </c>
      <c r="L67" t="s">
        <v>1351</v>
      </c>
      <c r="P67" t="s">
        <v>1430</v>
      </c>
      <c r="T67" t="s">
        <v>1543</v>
      </c>
      <c r="X67" s="9">
        <v>990000</v>
      </c>
      <c r="AB67" s="9">
        <v>990000</v>
      </c>
      <c r="AF67" s="9">
        <v>980734</v>
      </c>
    </row>
    <row r="68" spans="1:32" ht="15">
      <c r="A68" t="s">
        <v>1544</v>
      </c>
      <c r="C68" t="s">
        <v>1516</v>
      </c>
      <c r="E68" t="s">
        <v>1545</v>
      </c>
      <c r="G68" t="s">
        <v>1349</v>
      </c>
      <c r="I68" t="s">
        <v>1429</v>
      </c>
      <c r="L68" t="s">
        <v>1351</v>
      </c>
      <c r="P68" t="s">
        <v>1430</v>
      </c>
      <c r="T68" t="s">
        <v>1375</v>
      </c>
      <c r="X68" s="9">
        <v>1584000</v>
      </c>
      <c r="AB68" s="9">
        <v>1582488</v>
      </c>
      <c r="AF68" s="9">
        <v>1578773</v>
      </c>
    </row>
    <row r="69" spans="1:32" ht="15">
      <c r="A69" t="s">
        <v>1546</v>
      </c>
      <c r="C69" t="s">
        <v>346</v>
      </c>
      <c r="E69" t="s">
        <v>1547</v>
      </c>
      <c r="G69" t="s">
        <v>1349</v>
      </c>
      <c r="I69" t="s">
        <v>1449</v>
      </c>
      <c r="L69" t="s">
        <v>1357</v>
      </c>
      <c r="P69" t="s">
        <v>1352</v>
      </c>
      <c r="T69" t="s">
        <v>1548</v>
      </c>
      <c r="X69" s="9">
        <v>1953052</v>
      </c>
      <c r="AB69" s="9">
        <v>1948283</v>
      </c>
      <c r="AF69" s="9">
        <v>1948775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1334</v>
      </c>
      <c r="C3" s="4" t="s">
        <v>626</v>
      </c>
      <c r="E3" s="4" t="s">
        <v>1335</v>
      </c>
      <c r="G3" s="18" t="s">
        <v>1336</v>
      </c>
      <c r="I3" s="4" t="s">
        <v>1549</v>
      </c>
      <c r="K3" s="7" t="s">
        <v>1338</v>
      </c>
      <c r="L3" s="7"/>
      <c r="O3" s="7" t="s">
        <v>1339</v>
      </c>
      <c r="P3" s="7"/>
      <c r="S3" s="7" t="s">
        <v>1340</v>
      </c>
      <c r="T3" s="7"/>
      <c r="W3" s="7" t="s">
        <v>1550</v>
      </c>
      <c r="X3" s="7"/>
      <c r="AA3" s="1" t="s">
        <v>384</v>
      </c>
      <c r="AB3" s="1"/>
      <c r="AE3" s="1" t="s">
        <v>415</v>
      </c>
      <c r="AF3" s="1"/>
    </row>
    <row r="4" spans="1:32" ht="15">
      <c r="A4" t="s">
        <v>1551</v>
      </c>
      <c r="C4" t="s">
        <v>322</v>
      </c>
      <c r="E4" t="s">
        <v>1552</v>
      </c>
      <c r="G4" t="s">
        <v>1349</v>
      </c>
      <c r="I4" t="s">
        <v>1350</v>
      </c>
      <c r="L4" t="s">
        <v>1351</v>
      </c>
      <c r="P4" t="s">
        <v>1352</v>
      </c>
      <c r="T4" t="s">
        <v>1553</v>
      </c>
      <c r="X4" s="9">
        <v>500000</v>
      </c>
      <c r="AB4" s="9">
        <v>498788</v>
      </c>
      <c r="AF4" s="9">
        <v>501250</v>
      </c>
    </row>
    <row r="5" spans="1:32" ht="15">
      <c r="A5" t="s">
        <v>1554</v>
      </c>
      <c r="C5" t="s">
        <v>1346</v>
      </c>
      <c r="E5" t="s">
        <v>1381</v>
      </c>
      <c r="G5" t="s">
        <v>1349</v>
      </c>
      <c r="I5" t="s">
        <v>1399</v>
      </c>
      <c r="L5" t="s">
        <v>1357</v>
      </c>
      <c r="P5" t="s">
        <v>1400</v>
      </c>
      <c r="T5" t="s">
        <v>1555</v>
      </c>
      <c r="X5" s="9">
        <v>1207930</v>
      </c>
      <c r="AB5" s="9">
        <v>1145627</v>
      </c>
      <c r="AF5" s="9">
        <v>1145190</v>
      </c>
    </row>
    <row r="6" spans="1:32" ht="15">
      <c r="A6" t="s">
        <v>1556</v>
      </c>
      <c r="C6" t="s">
        <v>1416</v>
      </c>
      <c r="E6" t="s">
        <v>1557</v>
      </c>
      <c r="G6" t="s">
        <v>1349</v>
      </c>
      <c r="I6" t="s">
        <v>1439</v>
      </c>
      <c r="L6" t="s">
        <v>1357</v>
      </c>
      <c r="P6" t="s">
        <v>1440</v>
      </c>
      <c r="T6" t="s">
        <v>1558</v>
      </c>
      <c r="X6" s="9">
        <v>2418750</v>
      </c>
      <c r="AB6" s="9">
        <v>2412445</v>
      </c>
      <c r="AF6" s="9">
        <v>2409680</v>
      </c>
    </row>
    <row r="7" spans="1:32" ht="15">
      <c r="A7" t="s">
        <v>1559</v>
      </c>
      <c r="C7" t="s">
        <v>325</v>
      </c>
      <c r="E7" t="s">
        <v>1355</v>
      </c>
      <c r="G7" t="s">
        <v>1349</v>
      </c>
      <c r="I7" t="s">
        <v>1373</v>
      </c>
      <c r="L7" t="s">
        <v>1357</v>
      </c>
      <c r="P7" t="s">
        <v>1374</v>
      </c>
      <c r="T7" t="s">
        <v>1560</v>
      </c>
      <c r="X7" s="9">
        <v>1490574</v>
      </c>
      <c r="AB7" s="9">
        <v>1477850</v>
      </c>
      <c r="AF7" s="9">
        <v>1451133</v>
      </c>
    </row>
    <row r="8" spans="1:32" ht="15">
      <c r="A8" t="s">
        <v>1561</v>
      </c>
      <c r="C8" t="s">
        <v>1407</v>
      </c>
      <c r="E8" t="s">
        <v>1381</v>
      </c>
      <c r="G8" t="s">
        <v>1349</v>
      </c>
      <c r="I8" t="s">
        <v>1562</v>
      </c>
      <c r="L8" t="s">
        <v>1357</v>
      </c>
      <c r="P8" t="s">
        <v>1563</v>
      </c>
      <c r="T8" t="s">
        <v>1491</v>
      </c>
      <c r="X8" s="9">
        <v>995000</v>
      </c>
      <c r="AB8" s="9">
        <v>995000</v>
      </c>
      <c r="AF8" s="9">
        <v>844685</v>
      </c>
    </row>
    <row r="9" spans="1:32" ht="15">
      <c r="A9" t="s">
        <v>1564</v>
      </c>
      <c r="C9" t="s">
        <v>1361</v>
      </c>
      <c r="E9" t="s">
        <v>1368</v>
      </c>
      <c r="G9" t="s">
        <v>1349</v>
      </c>
      <c r="I9" t="s">
        <v>1565</v>
      </c>
      <c r="L9" t="s">
        <v>1357</v>
      </c>
      <c r="P9" t="s">
        <v>1566</v>
      </c>
      <c r="T9" t="s">
        <v>1567</v>
      </c>
      <c r="X9" s="9">
        <v>1436782</v>
      </c>
      <c r="AB9" s="9">
        <v>1424775</v>
      </c>
      <c r="AF9" s="9">
        <v>894396</v>
      </c>
    </row>
    <row r="10" spans="1:32" ht="15">
      <c r="A10" t="s">
        <v>1568</v>
      </c>
      <c r="C10" t="s">
        <v>1569</v>
      </c>
      <c r="E10" t="s">
        <v>1381</v>
      </c>
      <c r="G10" t="s">
        <v>1349</v>
      </c>
      <c r="I10" t="s">
        <v>1570</v>
      </c>
      <c r="L10" t="s">
        <v>1351</v>
      </c>
      <c r="P10" t="s">
        <v>1571</v>
      </c>
      <c r="T10" t="s">
        <v>1572</v>
      </c>
      <c r="X10" s="9">
        <v>4000000</v>
      </c>
      <c r="AB10" s="9">
        <v>3957810</v>
      </c>
      <c r="AF10" s="9">
        <v>3975000</v>
      </c>
    </row>
    <row r="11" spans="1:32" ht="15">
      <c r="A11" t="s">
        <v>1573</v>
      </c>
      <c r="C11" t="s">
        <v>1516</v>
      </c>
      <c r="E11" t="s">
        <v>1574</v>
      </c>
      <c r="G11" t="s">
        <v>1349</v>
      </c>
      <c r="I11" t="s">
        <v>1575</v>
      </c>
      <c r="L11" t="s">
        <v>1351</v>
      </c>
      <c r="P11" t="s">
        <v>1576</v>
      </c>
      <c r="T11" t="s">
        <v>1577</v>
      </c>
      <c r="X11" s="9">
        <v>1994924</v>
      </c>
      <c r="AB11" s="9">
        <v>1970647</v>
      </c>
      <c r="AF11" s="9">
        <v>1967853</v>
      </c>
    </row>
    <row r="12" spans="1:32" ht="15">
      <c r="A12" t="s">
        <v>1573</v>
      </c>
      <c r="C12" t="s">
        <v>1516</v>
      </c>
      <c r="E12" t="s">
        <v>1355</v>
      </c>
      <c r="G12" t="s">
        <v>1349</v>
      </c>
      <c r="I12" t="s">
        <v>1575</v>
      </c>
      <c r="L12" t="s">
        <v>1351</v>
      </c>
      <c r="P12" t="s">
        <v>1576</v>
      </c>
      <c r="T12" t="s">
        <v>1578</v>
      </c>
      <c r="X12" s="9">
        <v>500000</v>
      </c>
      <c r="AB12" s="9">
        <v>498804</v>
      </c>
      <c r="AF12" s="9">
        <v>493250</v>
      </c>
    </row>
    <row r="13" spans="1:32" ht="15">
      <c r="A13" t="s">
        <v>1579</v>
      </c>
      <c r="C13" t="s">
        <v>1346</v>
      </c>
      <c r="E13" t="s">
        <v>1580</v>
      </c>
      <c r="G13" t="s">
        <v>1349</v>
      </c>
      <c r="I13" t="s">
        <v>1461</v>
      </c>
      <c r="L13" t="s">
        <v>1357</v>
      </c>
      <c r="P13" t="s">
        <v>1462</v>
      </c>
      <c r="T13" t="s">
        <v>1581</v>
      </c>
      <c r="X13" s="9">
        <v>1440263</v>
      </c>
      <c r="AB13" s="9">
        <v>1433574</v>
      </c>
      <c r="AF13" s="9">
        <v>1229984</v>
      </c>
    </row>
    <row r="14" spans="1:32" ht="15">
      <c r="A14" t="s">
        <v>1582</v>
      </c>
      <c r="C14" t="s">
        <v>1516</v>
      </c>
      <c r="E14" t="s">
        <v>1381</v>
      </c>
      <c r="G14" t="s">
        <v>1349</v>
      </c>
      <c r="I14" t="s">
        <v>1412</v>
      </c>
      <c r="L14" t="s">
        <v>1357</v>
      </c>
      <c r="P14" t="s">
        <v>1413</v>
      </c>
      <c r="T14" t="s">
        <v>1583</v>
      </c>
      <c r="X14" s="9">
        <v>335864</v>
      </c>
      <c r="AB14" s="9">
        <v>333061</v>
      </c>
      <c r="AF14" s="9">
        <v>329006</v>
      </c>
    </row>
    <row r="15" spans="1:32" ht="15">
      <c r="A15" t="s">
        <v>1584</v>
      </c>
      <c r="C15" t="s">
        <v>336</v>
      </c>
      <c r="E15" t="s">
        <v>1585</v>
      </c>
      <c r="G15" t="s">
        <v>1349</v>
      </c>
      <c r="I15" t="s">
        <v>1356</v>
      </c>
      <c r="L15" t="s">
        <v>1357</v>
      </c>
      <c r="P15" t="s">
        <v>1358</v>
      </c>
      <c r="T15" t="s">
        <v>1586</v>
      </c>
      <c r="X15" s="9">
        <v>1975651</v>
      </c>
      <c r="AB15" s="9">
        <v>1965011</v>
      </c>
      <c r="AF15" s="9">
        <v>1965772</v>
      </c>
    </row>
    <row r="16" spans="1:32" ht="15">
      <c r="A16" t="s">
        <v>1587</v>
      </c>
      <c r="C16" t="s">
        <v>333</v>
      </c>
      <c r="E16" t="s">
        <v>1355</v>
      </c>
      <c r="G16" t="s">
        <v>1349</v>
      </c>
      <c r="I16" t="s">
        <v>1399</v>
      </c>
      <c r="L16" t="s">
        <v>1351</v>
      </c>
      <c r="P16" t="s">
        <v>1400</v>
      </c>
      <c r="T16" t="s">
        <v>1588</v>
      </c>
      <c r="X16" s="9">
        <v>3000000</v>
      </c>
      <c r="AB16" s="9">
        <v>2892107</v>
      </c>
      <c r="AF16" s="9">
        <v>3000000</v>
      </c>
    </row>
    <row r="17" spans="1:32" ht="15">
      <c r="A17" t="s">
        <v>1589</v>
      </c>
      <c r="C17" t="s">
        <v>1590</v>
      </c>
      <c r="E17" t="s">
        <v>1355</v>
      </c>
      <c r="G17" t="s">
        <v>1349</v>
      </c>
      <c r="I17" t="s">
        <v>1575</v>
      </c>
      <c r="L17" t="s">
        <v>1351</v>
      </c>
      <c r="P17" t="s">
        <v>1576</v>
      </c>
      <c r="T17" t="s">
        <v>1591</v>
      </c>
      <c r="X17" s="9">
        <v>2992462</v>
      </c>
      <c r="AB17" s="9">
        <v>2956032</v>
      </c>
      <c r="AF17" s="9">
        <v>2952572</v>
      </c>
    </row>
    <row r="18" spans="1:32" ht="15">
      <c r="A18" t="s">
        <v>1592</v>
      </c>
      <c r="C18" t="s">
        <v>322</v>
      </c>
      <c r="E18" t="s">
        <v>1355</v>
      </c>
      <c r="G18" t="s">
        <v>1349</v>
      </c>
      <c r="I18" t="s">
        <v>1429</v>
      </c>
      <c r="L18" t="s">
        <v>1404</v>
      </c>
      <c r="P18" t="s">
        <v>1430</v>
      </c>
      <c r="T18" t="s">
        <v>1593</v>
      </c>
      <c r="X18" s="9">
        <v>3974937</v>
      </c>
      <c r="AB18" s="9">
        <v>3922161</v>
      </c>
      <c r="AF18" s="9">
        <v>3960031</v>
      </c>
    </row>
    <row r="19" spans="1:32" ht="15">
      <c r="A19" t="s">
        <v>1594</v>
      </c>
      <c r="C19" t="s">
        <v>1542</v>
      </c>
      <c r="E19" t="s">
        <v>1355</v>
      </c>
      <c r="G19" t="s">
        <v>1349</v>
      </c>
      <c r="I19" t="s">
        <v>1527</v>
      </c>
      <c r="L19" t="s">
        <v>1357</v>
      </c>
      <c r="P19" t="s">
        <v>1528</v>
      </c>
      <c r="T19" t="s">
        <v>1595</v>
      </c>
      <c r="X19" s="9">
        <v>1318289</v>
      </c>
      <c r="AB19" s="9">
        <v>1315251</v>
      </c>
      <c r="AF19" s="9">
        <v>1289036</v>
      </c>
    </row>
    <row r="20" spans="1:32" ht="15">
      <c r="A20" t="s">
        <v>1596</v>
      </c>
      <c r="C20" t="s">
        <v>1516</v>
      </c>
      <c r="E20" t="s">
        <v>1381</v>
      </c>
      <c r="G20" t="s">
        <v>1349</v>
      </c>
      <c r="I20" t="s">
        <v>1439</v>
      </c>
      <c r="L20" t="s">
        <v>1357</v>
      </c>
      <c r="P20" t="s">
        <v>1440</v>
      </c>
      <c r="T20" t="s">
        <v>1597</v>
      </c>
      <c r="X20" s="9">
        <v>332042</v>
      </c>
      <c r="AB20" s="9">
        <v>330546</v>
      </c>
      <c r="AF20" s="9">
        <v>320005</v>
      </c>
    </row>
    <row r="21" spans="1:32" ht="15">
      <c r="A21" t="s">
        <v>1598</v>
      </c>
      <c r="C21" t="s">
        <v>1367</v>
      </c>
      <c r="E21" t="s">
        <v>1381</v>
      </c>
      <c r="G21" t="s">
        <v>1349</v>
      </c>
      <c r="I21" t="s">
        <v>1356</v>
      </c>
      <c r="L21" t="s">
        <v>1357</v>
      </c>
      <c r="P21" t="s">
        <v>1358</v>
      </c>
      <c r="T21" t="s">
        <v>1597</v>
      </c>
      <c r="X21" s="9">
        <v>3101339</v>
      </c>
      <c r="AB21" s="9">
        <v>3074510</v>
      </c>
      <c r="AF21" s="9">
        <v>3070325</v>
      </c>
    </row>
    <row r="22" spans="1:32" ht="15">
      <c r="A22" t="s">
        <v>1599</v>
      </c>
      <c r="C22" t="s">
        <v>1388</v>
      </c>
      <c r="E22" t="s">
        <v>1355</v>
      </c>
      <c r="G22" t="s">
        <v>1349</v>
      </c>
      <c r="I22" t="s">
        <v>1600</v>
      </c>
      <c r="L22" t="s">
        <v>1357</v>
      </c>
      <c r="P22" t="s">
        <v>1601</v>
      </c>
      <c r="T22" t="s">
        <v>1602</v>
      </c>
      <c r="X22" s="9">
        <v>481250</v>
      </c>
      <c r="AB22" s="9">
        <v>479436</v>
      </c>
      <c r="AF22" s="9">
        <v>473733</v>
      </c>
    </row>
    <row r="23" spans="1:32" ht="15">
      <c r="A23" t="s">
        <v>1603</v>
      </c>
      <c r="C23" t="s">
        <v>343</v>
      </c>
      <c r="E23" t="s">
        <v>1377</v>
      </c>
      <c r="G23" t="s">
        <v>1349</v>
      </c>
      <c r="I23" t="s">
        <v>1369</v>
      </c>
      <c r="L23" t="s">
        <v>1357</v>
      </c>
      <c r="P23" t="s">
        <v>1370</v>
      </c>
      <c r="T23" t="s">
        <v>1604</v>
      </c>
      <c r="X23" s="9">
        <v>2841040</v>
      </c>
      <c r="AB23" s="9">
        <v>2828735</v>
      </c>
      <c r="AF23" s="9">
        <v>2819732</v>
      </c>
    </row>
    <row r="24" spans="1:32" ht="15">
      <c r="A24" t="s">
        <v>1605</v>
      </c>
      <c r="C24" t="s">
        <v>1569</v>
      </c>
      <c r="E24" t="s">
        <v>1355</v>
      </c>
      <c r="G24" t="s">
        <v>1349</v>
      </c>
      <c r="I24" t="s">
        <v>1369</v>
      </c>
      <c r="L24" t="s">
        <v>1351</v>
      </c>
      <c r="P24" t="s">
        <v>1370</v>
      </c>
      <c r="T24" t="s">
        <v>1606</v>
      </c>
      <c r="X24" s="9">
        <v>5985000</v>
      </c>
      <c r="AB24" s="9">
        <v>5957110</v>
      </c>
      <c r="AF24" s="9">
        <v>5936402</v>
      </c>
    </row>
    <row r="25" spans="1:32" ht="15">
      <c r="A25" t="s">
        <v>1607</v>
      </c>
      <c r="C25" t="s">
        <v>322</v>
      </c>
      <c r="E25" t="s">
        <v>1381</v>
      </c>
      <c r="G25" t="s">
        <v>1349</v>
      </c>
      <c r="I25" t="s">
        <v>1369</v>
      </c>
      <c r="L25" t="s">
        <v>1351</v>
      </c>
      <c r="P25" t="s">
        <v>1370</v>
      </c>
      <c r="T25" t="s">
        <v>1553</v>
      </c>
      <c r="X25" s="9">
        <v>1000000</v>
      </c>
      <c r="AB25" s="9">
        <v>1000000</v>
      </c>
      <c r="AF25" s="9">
        <v>994580</v>
      </c>
    </row>
    <row r="26" spans="1:32" ht="15">
      <c r="A26" t="s">
        <v>1608</v>
      </c>
      <c r="C26" t="s">
        <v>322</v>
      </c>
      <c r="E26" t="s">
        <v>1381</v>
      </c>
      <c r="G26" t="s">
        <v>1349</v>
      </c>
      <c r="I26" t="s">
        <v>1504</v>
      </c>
      <c r="L26" t="s">
        <v>1357</v>
      </c>
      <c r="P26" t="s">
        <v>1505</v>
      </c>
      <c r="T26" t="s">
        <v>1609</v>
      </c>
      <c r="X26" s="9">
        <v>3967480</v>
      </c>
      <c r="AB26" s="9">
        <v>3948716</v>
      </c>
      <c r="AF26" s="9">
        <v>3927805</v>
      </c>
    </row>
    <row r="27" spans="1:32" ht="15">
      <c r="A27" t="s">
        <v>1610</v>
      </c>
      <c r="C27" t="s">
        <v>326</v>
      </c>
      <c r="E27" t="s">
        <v>1611</v>
      </c>
      <c r="G27" t="s">
        <v>1349</v>
      </c>
      <c r="I27" t="s">
        <v>1612</v>
      </c>
      <c r="L27" t="s">
        <v>1357</v>
      </c>
      <c r="P27" t="s">
        <v>1613</v>
      </c>
      <c r="T27" t="s">
        <v>1614</v>
      </c>
      <c r="X27" s="9">
        <v>423861</v>
      </c>
      <c r="AB27" s="9">
        <v>419105</v>
      </c>
      <c r="AF27" s="9">
        <v>8477</v>
      </c>
    </row>
    <row r="28" spans="1:32" ht="15">
      <c r="A28" t="s">
        <v>1610</v>
      </c>
      <c r="C28" t="s">
        <v>326</v>
      </c>
      <c r="E28" t="s">
        <v>1355</v>
      </c>
      <c r="G28" t="s">
        <v>1349</v>
      </c>
      <c r="I28" t="s">
        <v>1615</v>
      </c>
      <c r="L28" t="s">
        <v>1357</v>
      </c>
      <c r="P28" t="s">
        <v>1616</v>
      </c>
      <c r="T28" t="s">
        <v>1614</v>
      </c>
      <c r="X28" s="9">
        <v>954307</v>
      </c>
      <c r="AB28" s="9">
        <v>945813</v>
      </c>
      <c r="AF28" s="9">
        <v>840</v>
      </c>
    </row>
    <row r="29" spans="1:32" ht="15">
      <c r="A29" t="s">
        <v>1617</v>
      </c>
      <c r="C29" t="s">
        <v>322</v>
      </c>
      <c r="E29" t="s">
        <v>1618</v>
      </c>
      <c r="G29" t="s">
        <v>1349</v>
      </c>
      <c r="I29" t="s">
        <v>1619</v>
      </c>
      <c r="L29" t="s">
        <v>1357</v>
      </c>
      <c r="P29" t="s">
        <v>1563</v>
      </c>
      <c r="T29" t="s">
        <v>1620</v>
      </c>
      <c r="X29" s="9">
        <v>2410685</v>
      </c>
      <c r="AB29" s="9">
        <v>2394658</v>
      </c>
      <c r="AF29" s="9">
        <v>2397282</v>
      </c>
    </row>
    <row r="30" spans="1:32" ht="15">
      <c r="A30" t="s">
        <v>1621</v>
      </c>
      <c r="C30" t="s">
        <v>347</v>
      </c>
      <c r="E30" t="s">
        <v>1381</v>
      </c>
      <c r="G30" t="s">
        <v>1349</v>
      </c>
      <c r="I30" t="s">
        <v>1425</v>
      </c>
      <c r="L30" t="s">
        <v>1357</v>
      </c>
      <c r="P30" t="s">
        <v>1426</v>
      </c>
      <c r="T30" t="s">
        <v>1622</v>
      </c>
      <c r="X30" s="9">
        <v>988553</v>
      </c>
      <c r="AB30" s="9">
        <v>985300</v>
      </c>
      <c r="AF30" s="9">
        <v>978745</v>
      </c>
    </row>
    <row r="31" spans="1:32" ht="15">
      <c r="A31" t="s">
        <v>1623</v>
      </c>
      <c r="C31" t="s">
        <v>1624</v>
      </c>
      <c r="E31" t="s">
        <v>1381</v>
      </c>
      <c r="G31" t="s">
        <v>1349</v>
      </c>
      <c r="I31" t="s">
        <v>1449</v>
      </c>
      <c r="L31" t="s">
        <v>1357</v>
      </c>
      <c r="P31" t="s">
        <v>1352</v>
      </c>
      <c r="T31" t="s">
        <v>1391</v>
      </c>
      <c r="X31" s="9">
        <v>475777</v>
      </c>
      <c r="AB31" s="9">
        <v>474869</v>
      </c>
      <c r="AF31" s="9">
        <v>469682</v>
      </c>
    </row>
    <row r="32" spans="1:32" ht="15">
      <c r="A32" t="s">
        <v>1625</v>
      </c>
      <c r="C32" t="s">
        <v>1346</v>
      </c>
      <c r="E32" t="s">
        <v>1626</v>
      </c>
      <c r="G32" t="s">
        <v>1349</v>
      </c>
      <c r="I32" t="s">
        <v>1461</v>
      </c>
      <c r="L32" t="s">
        <v>1404</v>
      </c>
      <c r="P32" t="s">
        <v>1462</v>
      </c>
      <c r="T32" t="s">
        <v>1627</v>
      </c>
      <c r="X32" s="9">
        <v>3977405</v>
      </c>
      <c r="AB32" s="9">
        <v>3952044</v>
      </c>
      <c r="AF32" s="9">
        <v>3978240</v>
      </c>
    </row>
    <row r="33" spans="1:32" ht="15">
      <c r="A33" t="s">
        <v>1628</v>
      </c>
      <c r="C33" t="s">
        <v>339</v>
      </c>
      <c r="E33" t="s">
        <v>1629</v>
      </c>
      <c r="G33" t="s">
        <v>1349</v>
      </c>
      <c r="I33" t="s">
        <v>1630</v>
      </c>
      <c r="L33" t="s">
        <v>1351</v>
      </c>
      <c r="P33" t="s">
        <v>1505</v>
      </c>
      <c r="T33" t="s">
        <v>1631</v>
      </c>
      <c r="X33" s="9">
        <v>1990000</v>
      </c>
      <c r="AB33" s="9">
        <v>1971730</v>
      </c>
      <c r="AF33" s="9">
        <v>1910400</v>
      </c>
    </row>
    <row r="34" spans="1:32" ht="15">
      <c r="A34" t="s">
        <v>1632</v>
      </c>
      <c r="C34" t="s">
        <v>1346</v>
      </c>
      <c r="E34" t="s">
        <v>1633</v>
      </c>
      <c r="G34" t="s">
        <v>1349</v>
      </c>
      <c r="I34" t="s">
        <v>1634</v>
      </c>
      <c r="L34" t="s">
        <v>1351</v>
      </c>
      <c r="P34" t="s">
        <v>1440</v>
      </c>
      <c r="T34" t="s">
        <v>1410</v>
      </c>
      <c r="X34" s="9">
        <v>5000000</v>
      </c>
      <c r="AB34" s="9">
        <v>4988764</v>
      </c>
      <c r="AF34" s="9">
        <v>4807800</v>
      </c>
    </row>
    <row r="35" spans="1:32" ht="15">
      <c r="A35" t="s">
        <v>1635</v>
      </c>
      <c r="C35" t="s">
        <v>328</v>
      </c>
      <c r="E35" t="s">
        <v>1636</v>
      </c>
      <c r="G35" t="s">
        <v>1349</v>
      </c>
      <c r="I35" t="s">
        <v>1619</v>
      </c>
      <c r="L35" t="s">
        <v>1637</v>
      </c>
      <c r="P35" t="s">
        <v>1563</v>
      </c>
      <c r="T35" t="s">
        <v>1638</v>
      </c>
      <c r="X35" s="9">
        <v>935156</v>
      </c>
      <c r="AB35" s="9">
        <v>934453</v>
      </c>
      <c r="AF35" s="9">
        <v>883723</v>
      </c>
    </row>
    <row r="36" spans="1:32" ht="15">
      <c r="A36" t="s">
        <v>1639</v>
      </c>
      <c r="C36" t="s">
        <v>339</v>
      </c>
      <c r="E36" t="s">
        <v>1381</v>
      </c>
      <c r="G36" t="s">
        <v>1349</v>
      </c>
      <c r="I36" t="s">
        <v>1373</v>
      </c>
      <c r="L36" t="s">
        <v>1357</v>
      </c>
      <c r="P36" t="s">
        <v>1374</v>
      </c>
      <c r="T36" t="s">
        <v>1548</v>
      </c>
      <c r="X36" s="9">
        <v>2809641</v>
      </c>
      <c r="AB36" s="9">
        <v>2798064</v>
      </c>
      <c r="AF36" s="9">
        <v>2806129</v>
      </c>
    </row>
    <row r="37" spans="1:32" ht="15">
      <c r="A37" t="s">
        <v>1640</v>
      </c>
      <c r="C37" t="s">
        <v>1367</v>
      </c>
      <c r="E37" t="s">
        <v>1381</v>
      </c>
      <c r="G37" t="s">
        <v>1349</v>
      </c>
      <c r="I37" t="s">
        <v>1641</v>
      </c>
      <c r="L37" t="s">
        <v>1357</v>
      </c>
      <c r="P37" t="s">
        <v>1642</v>
      </c>
      <c r="T37" t="s">
        <v>1643</v>
      </c>
      <c r="X37" s="9">
        <v>5492555</v>
      </c>
      <c r="AB37" s="9">
        <v>5432541</v>
      </c>
      <c r="AF37" s="9">
        <v>5351836</v>
      </c>
    </row>
    <row r="38" spans="1:32" ht="15">
      <c r="A38" t="s">
        <v>1644</v>
      </c>
      <c r="C38" t="s">
        <v>1569</v>
      </c>
      <c r="E38" t="s">
        <v>1355</v>
      </c>
      <c r="G38" t="s">
        <v>1349</v>
      </c>
      <c r="I38" t="s">
        <v>1630</v>
      </c>
      <c r="L38" t="s">
        <v>1357</v>
      </c>
      <c r="P38" t="s">
        <v>1505</v>
      </c>
      <c r="T38" t="s">
        <v>1645</v>
      </c>
      <c r="X38" s="9">
        <v>496250</v>
      </c>
      <c r="AB38" s="9">
        <v>493979</v>
      </c>
      <c r="AF38" s="9">
        <v>486325</v>
      </c>
    </row>
    <row r="39" spans="1:32" ht="15">
      <c r="A39" t="s">
        <v>1646</v>
      </c>
      <c r="C39" t="s">
        <v>1361</v>
      </c>
      <c r="E39" t="s">
        <v>1647</v>
      </c>
      <c r="G39" t="s">
        <v>1349</v>
      </c>
      <c r="I39" t="s">
        <v>1429</v>
      </c>
      <c r="L39" t="s">
        <v>1351</v>
      </c>
      <c r="P39" t="s">
        <v>1430</v>
      </c>
      <c r="T39" t="s">
        <v>1648</v>
      </c>
      <c r="X39" s="9">
        <v>415611</v>
      </c>
      <c r="AB39" s="9">
        <v>414701</v>
      </c>
      <c r="AF39" s="9">
        <v>412236</v>
      </c>
    </row>
    <row r="40" spans="1:32" ht="15">
      <c r="A40" t="s">
        <v>1649</v>
      </c>
      <c r="C40" t="s">
        <v>1361</v>
      </c>
      <c r="E40" t="s">
        <v>1650</v>
      </c>
      <c r="G40" t="s">
        <v>1349</v>
      </c>
      <c r="I40" t="s">
        <v>1523</v>
      </c>
      <c r="L40" t="s">
        <v>1351</v>
      </c>
      <c r="P40" t="s">
        <v>1524</v>
      </c>
      <c r="T40" t="s">
        <v>1651</v>
      </c>
      <c r="X40" s="9">
        <v>5000000</v>
      </c>
      <c r="AB40" s="9">
        <v>4973959</v>
      </c>
      <c r="AF40" s="9">
        <v>4987500</v>
      </c>
    </row>
    <row r="41" spans="1:32" ht="15">
      <c r="A41" t="s">
        <v>1652</v>
      </c>
      <c r="C41" t="s">
        <v>326</v>
      </c>
      <c r="E41" t="s">
        <v>1653</v>
      </c>
      <c r="G41" t="s">
        <v>1349</v>
      </c>
      <c r="I41" t="s">
        <v>1369</v>
      </c>
      <c r="L41" t="s">
        <v>1351</v>
      </c>
      <c r="P41" t="s">
        <v>1370</v>
      </c>
      <c r="T41" t="s">
        <v>1654</v>
      </c>
      <c r="X41" s="9">
        <v>2776214</v>
      </c>
      <c r="AB41" s="9">
        <v>2759824</v>
      </c>
      <c r="AF41" s="9">
        <v>2755392</v>
      </c>
    </row>
    <row r="42" spans="1:32" ht="15">
      <c r="A42" t="s">
        <v>1655</v>
      </c>
      <c r="C42" t="s">
        <v>1361</v>
      </c>
      <c r="E42" t="s">
        <v>1381</v>
      </c>
      <c r="G42" t="s">
        <v>1349</v>
      </c>
      <c r="I42" t="s">
        <v>1656</v>
      </c>
      <c r="L42" t="s">
        <v>1351</v>
      </c>
      <c r="P42" t="s">
        <v>1657</v>
      </c>
      <c r="T42" t="s">
        <v>1414</v>
      </c>
      <c r="X42" s="9">
        <v>4488750</v>
      </c>
      <c r="AB42" s="9">
        <v>4457527</v>
      </c>
      <c r="AF42" s="9">
        <v>4474745</v>
      </c>
    </row>
    <row r="43" spans="1:32" ht="15">
      <c r="A43" t="s">
        <v>1658</v>
      </c>
      <c r="C43" t="s">
        <v>325</v>
      </c>
      <c r="E43" t="s">
        <v>1355</v>
      </c>
      <c r="G43" t="s">
        <v>1349</v>
      </c>
      <c r="I43" t="s">
        <v>1659</v>
      </c>
      <c r="L43" t="s">
        <v>1357</v>
      </c>
      <c r="P43" t="s">
        <v>1660</v>
      </c>
      <c r="T43" t="s">
        <v>1661</v>
      </c>
      <c r="X43" s="9">
        <v>1925000</v>
      </c>
      <c r="AB43" s="9">
        <v>1857064</v>
      </c>
      <c r="AF43" s="9">
        <v>1732500</v>
      </c>
    </row>
    <row r="44" spans="1:32" ht="15">
      <c r="A44" t="s">
        <v>1662</v>
      </c>
      <c r="C44" t="s">
        <v>1542</v>
      </c>
      <c r="E44" t="s">
        <v>1381</v>
      </c>
      <c r="G44" t="s">
        <v>1349</v>
      </c>
      <c r="I44" t="s">
        <v>1663</v>
      </c>
      <c r="L44" t="s">
        <v>1351</v>
      </c>
      <c r="P44" t="s">
        <v>1664</v>
      </c>
      <c r="T44" t="s">
        <v>1665</v>
      </c>
      <c r="X44" s="9">
        <v>4488750</v>
      </c>
      <c r="AB44" s="9">
        <v>4487571</v>
      </c>
      <c r="AF44" s="9">
        <v>4466306</v>
      </c>
    </row>
    <row r="45" spans="1:32" ht="15">
      <c r="A45" t="s">
        <v>1666</v>
      </c>
      <c r="C45" t="s">
        <v>333</v>
      </c>
      <c r="E45" t="s">
        <v>1633</v>
      </c>
      <c r="G45" t="s">
        <v>1349</v>
      </c>
      <c r="I45" t="s">
        <v>1412</v>
      </c>
      <c r="L45" t="s">
        <v>1351</v>
      </c>
      <c r="P45" t="s">
        <v>1413</v>
      </c>
      <c r="T45" t="s">
        <v>1414</v>
      </c>
      <c r="X45" s="9">
        <v>2992500</v>
      </c>
      <c r="AB45" s="9">
        <v>2964056</v>
      </c>
      <c r="AF45" s="9">
        <v>2955094</v>
      </c>
    </row>
    <row r="46" spans="1:32" ht="15">
      <c r="A46" t="s">
        <v>1667</v>
      </c>
      <c r="C46" t="s">
        <v>328</v>
      </c>
      <c r="E46" t="s">
        <v>1668</v>
      </c>
      <c r="G46" t="s">
        <v>1349</v>
      </c>
      <c r="I46" t="s">
        <v>1669</v>
      </c>
      <c r="L46" t="s">
        <v>1351</v>
      </c>
      <c r="P46" t="s">
        <v>1670</v>
      </c>
      <c r="T46" t="s">
        <v>1671</v>
      </c>
      <c r="X46" s="9">
        <v>585849</v>
      </c>
      <c r="AB46" s="9">
        <v>585849</v>
      </c>
      <c r="AF46" s="9">
        <v>593172</v>
      </c>
    </row>
    <row r="47" spans="1:32" ht="15">
      <c r="A47" t="s">
        <v>1667</v>
      </c>
      <c r="C47" t="s">
        <v>328</v>
      </c>
      <c r="E47" t="s">
        <v>1510</v>
      </c>
      <c r="G47" t="s">
        <v>1349</v>
      </c>
      <c r="I47" t="s">
        <v>1672</v>
      </c>
      <c r="L47" t="s">
        <v>1404</v>
      </c>
      <c r="P47" t="s">
        <v>1673</v>
      </c>
      <c r="T47" t="s">
        <v>1674</v>
      </c>
      <c r="X47" s="9">
        <v>1035789</v>
      </c>
      <c r="AB47" s="9">
        <v>1035789</v>
      </c>
      <c r="AF47" s="9">
        <v>1008341</v>
      </c>
    </row>
    <row r="48" spans="1:32" ht="15">
      <c r="A48" t="s">
        <v>1675</v>
      </c>
      <c r="C48" t="s">
        <v>323</v>
      </c>
      <c r="E48" t="s">
        <v>1381</v>
      </c>
      <c r="G48" t="s">
        <v>1349</v>
      </c>
      <c r="I48" t="s">
        <v>1425</v>
      </c>
      <c r="L48" t="s">
        <v>1351</v>
      </c>
      <c r="P48" t="s">
        <v>1426</v>
      </c>
      <c r="T48" t="s">
        <v>1676</v>
      </c>
      <c r="X48" s="9">
        <v>2493750</v>
      </c>
      <c r="AB48" s="9">
        <v>2482280</v>
      </c>
      <c r="AF48" s="9">
        <v>2487516</v>
      </c>
    </row>
    <row r="49" spans="1:32" ht="15">
      <c r="A49" t="s">
        <v>1677</v>
      </c>
      <c r="C49" t="s">
        <v>323</v>
      </c>
      <c r="E49" t="s">
        <v>1381</v>
      </c>
      <c r="G49" t="s">
        <v>1349</v>
      </c>
      <c r="I49" t="s">
        <v>1678</v>
      </c>
      <c r="L49" t="s">
        <v>1351</v>
      </c>
      <c r="P49" t="s">
        <v>1358</v>
      </c>
      <c r="T49" t="s">
        <v>1679</v>
      </c>
      <c r="X49" s="9">
        <v>1244373</v>
      </c>
      <c r="AB49" s="9">
        <v>1238702</v>
      </c>
      <c r="AF49" s="9">
        <v>1231930</v>
      </c>
    </row>
    <row r="50" spans="1:32" ht="15">
      <c r="A50" t="s">
        <v>1680</v>
      </c>
      <c r="C50" t="s">
        <v>323</v>
      </c>
      <c r="E50" t="s">
        <v>1355</v>
      </c>
      <c r="G50" t="s">
        <v>1349</v>
      </c>
      <c r="I50" t="s">
        <v>1504</v>
      </c>
      <c r="L50" t="s">
        <v>1357</v>
      </c>
      <c r="P50" t="s">
        <v>1505</v>
      </c>
      <c r="T50" t="s">
        <v>1681</v>
      </c>
      <c r="X50" s="9">
        <v>1980000</v>
      </c>
      <c r="AB50" s="9">
        <v>1962889</v>
      </c>
      <c r="AF50" s="9">
        <v>1952775</v>
      </c>
    </row>
    <row r="51" spans="1:32" ht="15">
      <c r="A51" t="s">
        <v>1682</v>
      </c>
      <c r="C51" t="s">
        <v>325</v>
      </c>
      <c r="E51" t="s">
        <v>1355</v>
      </c>
      <c r="G51" t="s">
        <v>1349</v>
      </c>
      <c r="I51" t="s">
        <v>1461</v>
      </c>
      <c r="L51" t="s">
        <v>1351</v>
      </c>
      <c r="P51" t="s">
        <v>1462</v>
      </c>
      <c r="T51" t="s">
        <v>1683</v>
      </c>
      <c r="X51" s="9">
        <v>3070455</v>
      </c>
      <c r="AB51" s="9">
        <v>3070455</v>
      </c>
      <c r="AF51" s="9">
        <v>3070455</v>
      </c>
    </row>
    <row r="52" spans="1:32" ht="15">
      <c r="A52" t="s">
        <v>1684</v>
      </c>
      <c r="C52" t="s">
        <v>325</v>
      </c>
      <c r="E52" t="s">
        <v>1381</v>
      </c>
      <c r="G52" t="s">
        <v>1349</v>
      </c>
      <c r="I52" t="s">
        <v>1685</v>
      </c>
      <c r="L52" t="s">
        <v>1357</v>
      </c>
      <c r="P52" t="s">
        <v>1686</v>
      </c>
      <c r="T52" t="s">
        <v>1687</v>
      </c>
      <c r="X52" s="9">
        <v>3380519</v>
      </c>
      <c r="AB52" s="9">
        <v>3331962</v>
      </c>
      <c r="AF52" s="9">
        <v>3250944</v>
      </c>
    </row>
    <row r="53" spans="1:32" ht="15">
      <c r="A53" t="s">
        <v>1688</v>
      </c>
      <c r="C53" t="s">
        <v>1346</v>
      </c>
      <c r="E53" t="s">
        <v>1355</v>
      </c>
      <c r="G53" t="s">
        <v>1349</v>
      </c>
      <c r="I53" t="s">
        <v>1373</v>
      </c>
      <c r="L53" t="s">
        <v>1351</v>
      </c>
      <c r="P53" t="s">
        <v>1374</v>
      </c>
      <c r="T53" t="s">
        <v>1410</v>
      </c>
      <c r="X53" s="9">
        <v>3000000</v>
      </c>
      <c r="AB53" s="9">
        <v>2992953</v>
      </c>
      <c r="AF53" s="9">
        <v>2976570</v>
      </c>
    </row>
    <row r="54" spans="1:32" ht="15">
      <c r="A54" t="s">
        <v>1689</v>
      </c>
      <c r="C54" t="s">
        <v>1624</v>
      </c>
      <c r="E54" t="s">
        <v>1690</v>
      </c>
      <c r="G54" t="s">
        <v>1349</v>
      </c>
      <c r="I54" t="s">
        <v>1429</v>
      </c>
      <c r="L54" t="s">
        <v>1351</v>
      </c>
      <c r="P54" t="s">
        <v>1430</v>
      </c>
      <c r="T54" t="s">
        <v>1691</v>
      </c>
      <c r="X54" s="9">
        <v>2000000</v>
      </c>
      <c r="AB54" s="9">
        <v>2000000</v>
      </c>
      <c r="AF54" s="9">
        <v>1956660</v>
      </c>
    </row>
    <row r="55" spans="1:32" ht="15">
      <c r="A55" t="s">
        <v>1692</v>
      </c>
      <c r="C55" t="s">
        <v>1361</v>
      </c>
      <c r="E55" t="s">
        <v>1355</v>
      </c>
      <c r="G55" t="s">
        <v>1349</v>
      </c>
      <c r="I55" t="s">
        <v>1445</v>
      </c>
      <c r="L55" t="s">
        <v>1357</v>
      </c>
      <c r="P55" t="s">
        <v>1446</v>
      </c>
      <c r="T55" t="s">
        <v>1645</v>
      </c>
      <c r="X55" s="9">
        <v>920941</v>
      </c>
      <c r="AB55" s="9">
        <v>916777</v>
      </c>
      <c r="AF55" s="9">
        <v>916337</v>
      </c>
    </row>
    <row r="56" spans="1:32" ht="15">
      <c r="A56" t="s">
        <v>1693</v>
      </c>
      <c r="C56" t="s">
        <v>1416</v>
      </c>
      <c r="E56" t="s">
        <v>1381</v>
      </c>
      <c r="G56" t="s">
        <v>1349</v>
      </c>
      <c r="I56" t="s">
        <v>1373</v>
      </c>
      <c r="L56" t="s">
        <v>1351</v>
      </c>
      <c r="P56" t="s">
        <v>1374</v>
      </c>
      <c r="T56" t="s">
        <v>1694</v>
      </c>
      <c r="X56" s="9">
        <v>1990000</v>
      </c>
      <c r="AB56" s="9">
        <v>1985566</v>
      </c>
      <c r="AF56" s="9">
        <v>1965125</v>
      </c>
    </row>
    <row r="57" spans="1:32" ht="15">
      <c r="A57" t="s">
        <v>1695</v>
      </c>
      <c r="C57" t="s">
        <v>1516</v>
      </c>
      <c r="E57" t="s">
        <v>1355</v>
      </c>
      <c r="G57" t="s">
        <v>1349</v>
      </c>
      <c r="I57" t="s">
        <v>1373</v>
      </c>
      <c r="L57" t="s">
        <v>1357</v>
      </c>
      <c r="P57" t="s">
        <v>1374</v>
      </c>
      <c r="T57" t="s">
        <v>1696</v>
      </c>
      <c r="X57" s="9">
        <v>985000</v>
      </c>
      <c r="AB57" s="9">
        <v>983012</v>
      </c>
      <c r="AF57" s="9">
        <v>973308</v>
      </c>
    </row>
    <row r="58" spans="1:32" ht="15">
      <c r="A58" t="s">
        <v>1697</v>
      </c>
      <c r="C58" t="s">
        <v>1367</v>
      </c>
      <c r="E58" t="s">
        <v>1381</v>
      </c>
      <c r="G58" t="s">
        <v>1349</v>
      </c>
      <c r="I58" t="s">
        <v>1389</v>
      </c>
      <c r="L58" t="s">
        <v>1357</v>
      </c>
      <c r="P58" t="s">
        <v>1390</v>
      </c>
      <c r="T58" t="s">
        <v>1475</v>
      </c>
      <c r="X58" s="9">
        <v>1833245</v>
      </c>
      <c r="AB58" s="9">
        <v>1824008</v>
      </c>
      <c r="AF58" s="9">
        <v>1741583</v>
      </c>
    </row>
    <row r="59" spans="1:32" ht="15">
      <c r="A59" t="s">
        <v>1698</v>
      </c>
      <c r="C59" t="s">
        <v>1569</v>
      </c>
      <c r="E59" t="s">
        <v>1381</v>
      </c>
      <c r="G59" t="s">
        <v>1349</v>
      </c>
      <c r="I59" t="s">
        <v>1699</v>
      </c>
      <c r="L59" t="s">
        <v>1357</v>
      </c>
      <c r="P59" t="s">
        <v>1700</v>
      </c>
      <c r="T59" t="s">
        <v>1701</v>
      </c>
      <c r="X59" s="9">
        <v>493750</v>
      </c>
      <c r="AB59" s="9">
        <v>492687</v>
      </c>
      <c r="AF59" s="9">
        <v>489430</v>
      </c>
    </row>
    <row r="60" spans="1:32" ht="15">
      <c r="A60" t="s">
        <v>1702</v>
      </c>
      <c r="C60" t="s">
        <v>341</v>
      </c>
      <c r="E60" t="s">
        <v>1703</v>
      </c>
      <c r="G60" t="s">
        <v>1349</v>
      </c>
      <c r="I60" t="s">
        <v>1439</v>
      </c>
      <c r="L60" t="s">
        <v>1357</v>
      </c>
      <c r="P60" t="s">
        <v>1440</v>
      </c>
      <c r="T60" t="s">
        <v>1704</v>
      </c>
      <c r="X60" s="9">
        <v>264030</v>
      </c>
      <c r="AB60" s="9">
        <v>263460</v>
      </c>
      <c r="AF60" s="9">
        <v>256204</v>
      </c>
    </row>
    <row r="61" spans="1:32" ht="15">
      <c r="A61" t="s">
        <v>1705</v>
      </c>
      <c r="C61" t="s">
        <v>331</v>
      </c>
      <c r="E61" t="s">
        <v>1547</v>
      </c>
      <c r="G61" t="s">
        <v>1349</v>
      </c>
      <c r="I61" t="s">
        <v>1369</v>
      </c>
      <c r="L61" t="s">
        <v>1351</v>
      </c>
      <c r="P61" t="s">
        <v>1370</v>
      </c>
      <c r="T61" t="s">
        <v>1706</v>
      </c>
      <c r="X61" s="9">
        <v>3990000</v>
      </c>
      <c r="AB61" s="9">
        <v>3973021</v>
      </c>
      <c r="AF61" s="9">
        <v>3990000</v>
      </c>
    </row>
    <row r="62" spans="1:32" ht="15">
      <c r="A62" t="s">
        <v>1707</v>
      </c>
      <c r="C62" t="s">
        <v>1497</v>
      </c>
      <c r="E62" t="s">
        <v>1708</v>
      </c>
      <c r="G62" t="s">
        <v>1349</v>
      </c>
      <c r="I62" t="s">
        <v>1363</v>
      </c>
      <c r="L62" t="s">
        <v>1357</v>
      </c>
      <c r="P62" t="s">
        <v>1364</v>
      </c>
      <c r="T62" t="s">
        <v>1709</v>
      </c>
      <c r="X62" s="9">
        <v>1074390</v>
      </c>
      <c r="AB62" s="9">
        <v>1077199</v>
      </c>
      <c r="AF62" s="9">
        <v>1070361</v>
      </c>
    </row>
    <row r="63" spans="1:32" ht="15">
      <c r="A63" t="s">
        <v>1710</v>
      </c>
      <c r="C63" t="s">
        <v>333</v>
      </c>
      <c r="E63" t="s">
        <v>1355</v>
      </c>
      <c r="G63" t="s">
        <v>1349</v>
      </c>
      <c r="I63" t="s">
        <v>1395</v>
      </c>
      <c r="L63" t="s">
        <v>1351</v>
      </c>
      <c r="P63" t="s">
        <v>1396</v>
      </c>
      <c r="T63" t="s">
        <v>1711</v>
      </c>
      <c r="X63" s="9">
        <v>2500000</v>
      </c>
      <c r="AB63" s="9">
        <v>2475886</v>
      </c>
      <c r="AF63" s="9">
        <v>2450000</v>
      </c>
    </row>
    <row r="64" spans="1:32" ht="15">
      <c r="A64" t="s">
        <v>1712</v>
      </c>
      <c r="C64" t="s">
        <v>1388</v>
      </c>
      <c r="E64" t="s">
        <v>1713</v>
      </c>
      <c r="G64" t="s">
        <v>1349</v>
      </c>
      <c r="I64" t="s">
        <v>1714</v>
      </c>
      <c r="L64" t="s">
        <v>1404</v>
      </c>
      <c r="P64" t="s">
        <v>1715</v>
      </c>
      <c r="T64" t="s">
        <v>1716</v>
      </c>
      <c r="X64" s="9">
        <v>1467734</v>
      </c>
      <c r="AB64" s="9">
        <v>1464418</v>
      </c>
      <c r="AF64" s="9">
        <v>1448169</v>
      </c>
    </row>
    <row r="65" spans="1:32" ht="15">
      <c r="A65" t="s">
        <v>1717</v>
      </c>
      <c r="C65" t="s">
        <v>1361</v>
      </c>
      <c r="E65" t="s">
        <v>1650</v>
      </c>
      <c r="G65" t="s">
        <v>1349</v>
      </c>
      <c r="I65" t="s">
        <v>1449</v>
      </c>
      <c r="L65" t="s">
        <v>1351</v>
      </c>
      <c r="P65" t="s">
        <v>1352</v>
      </c>
      <c r="T65" t="s">
        <v>1718</v>
      </c>
      <c r="X65" s="9">
        <v>3980025</v>
      </c>
      <c r="AB65" s="9">
        <v>3958223</v>
      </c>
      <c r="AF65" s="9">
        <v>3960125</v>
      </c>
    </row>
    <row r="66" spans="1:32" ht="15">
      <c r="A66" t="s">
        <v>1719</v>
      </c>
      <c r="C66" t="s">
        <v>322</v>
      </c>
      <c r="E66" t="s">
        <v>1720</v>
      </c>
      <c r="G66" t="s">
        <v>1349</v>
      </c>
      <c r="I66" t="s">
        <v>1449</v>
      </c>
      <c r="L66" t="s">
        <v>1404</v>
      </c>
      <c r="P66" t="s">
        <v>1352</v>
      </c>
      <c r="T66" t="s">
        <v>1721</v>
      </c>
      <c r="X66" s="9">
        <v>1586222</v>
      </c>
      <c r="AB66" s="9">
        <v>1584204</v>
      </c>
      <c r="AF66" s="9">
        <v>1588205</v>
      </c>
    </row>
    <row r="67" spans="1:32" ht="15">
      <c r="A67" t="s">
        <v>1722</v>
      </c>
      <c r="C67" t="s">
        <v>1361</v>
      </c>
      <c r="E67" t="s">
        <v>1723</v>
      </c>
      <c r="G67" t="s">
        <v>1349</v>
      </c>
      <c r="I67" t="s">
        <v>1449</v>
      </c>
      <c r="L67" t="s">
        <v>1357</v>
      </c>
      <c r="P67" t="s">
        <v>1352</v>
      </c>
      <c r="T67" t="s">
        <v>1548</v>
      </c>
      <c r="X67" s="9">
        <v>2229370</v>
      </c>
      <c r="AB67" s="9">
        <v>2219751</v>
      </c>
      <c r="AF67" s="9">
        <v>2225647</v>
      </c>
    </row>
    <row r="68" spans="1:32" ht="15">
      <c r="A68" t="s">
        <v>1724</v>
      </c>
      <c r="C68" t="s">
        <v>322</v>
      </c>
      <c r="E68" t="s">
        <v>1355</v>
      </c>
      <c r="G68" t="s">
        <v>1349</v>
      </c>
      <c r="I68" t="s">
        <v>1412</v>
      </c>
      <c r="L68" t="s">
        <v>1357</v>
      </c>
      <c r="P68" t="s">
        <v>1413</v>
      </c>
      <c r="T68" t="s">
        <v>1725</v>
      </c>
      <c r="X68" s="9">
        <v>1964786</v>
      </c>
      <c r="AB68" s="9">
        <v>1947430</v>
      </c>
      <c r="AF68" s="9">
        <v>1962330</v>
      </c>
    </row>
    <row r="69" spans="1:32" ht="15">
      <c r="A69" t="s">
        <v>1726</v>
      </c>
      <c r="C69" t="s">
        <v>323</v>
      </c>
      <c r="E69" t="s">
        <v>1381</v>
      </c>
      <c r="G69" t="s">
        <v>1349</v>
      </c>
      <c r="I69" t="s">
        <v>1466</v>
      </c>
      <c r="L69" t="s">
        <v>1357</v>
      </c>
      <c r="P69" t="s">
        <v>1467</v>
      </c>
      <c r="T69" t="s">
        <v>1727</v>
      </c>
      <c r="X69" s="9">
        <v>3398256</v>
      </c>
      <c r="AB69" s="9">
        <v>3380175</v>
      </c>
      <c r="AF69" s="9">
        <v>3382115</v>
      </c>
    </row>
    <row r="70" spans="1:32" ht="15">
      <c r="A70" t="s">
        <v>1728</v>
      </c>
      <c r="C70" t="s">
        <v>323</v>
      </c>
      <c r="E70" t="s">
        <v>1355</v>
      </c>
      <c r="G70" t="s">
        <v>1349</v>
      </c>
      <c r="I70" t="s">
        <v>1449</v>
      </c>
      <c r="L70" t="s">
        <v>1357</v>
      </c>
      <c r="P70" t="s">
        <v>1352</v>
      </c>
      <c r="T70" t="s">
        <v>1517</v>
      </c>
      <c r="X70" s="9">
        <v>3492500</v>
      </c>
      <c r="AB70" s="9">
        <v>3398589</v>
      </c>
      <c r="AF70" s="9">
        <v>3389471</v>
      </c>
    </row>
    <row r="71" spans="1:32" ht="15">
      <c r="A71" t="s">
        <v>1729</v>
      </c>
      <c r="C71" t="s">
        <v>1388</v>
      </c>
      <c r="E71" t="s">
        <v>1381</v>
      </c>
      <c r="G71" t="s">
        <v>1349</v>
      </c>
      <c r="I71" t="s">
        <v>1730</v>
      </c>
      <c r="L71" t="s">
        <v>1357</v>
      </c>
      <c r="P71" t="s">
        <v>1731</v>
      </c>
      <c r="T71" t="s">
        <v>1732</v>
      </c>
      <c r="X71" s="9">
        <v>2950000</v>
      </c>
      <c r="AB71" s="9">
        <v>2895451</v>
      </c>
      <c r="AF71" s="9">
        <v>2787750</v>
      </c>
    </row>
    <row r="72" spans="1:32" ht="15">
      <c r="A72" t="s">
        <v>1733</v>
      </c>
      <c r="C72" t="s">
        <v>328</v>
      </c>
      <c r="E72" t="s">
        <v>1557</v>
      </c>
      <c r="G72" t="s">
        <v>1349</v>
      </c>
      <c r="I72" t="s">
        <v>1395</v>
      </c>
      <c r="L72" t="s">
        <v>1357</v>
      </c>
      <c r="P72" t="s">
        <v>1396</v>
      </c>
      <c r="T72" t="s">
        <v>1734</v>
      </c>
      <c r="X72" s="9">
        <v>1859387</v>
      </c>
      <c r="AB72" s="9">
        <v>1854837</v>
      </c>
      <c r="AF72" s="9">
        <v>1830343</v>
      </c>
    </row>
    <row r="73" spans="1:32" ht="15">
      <c r="A73" t="s">
        <v>1735</v>
      </c>
      <c r="C73" t="s">
        <v>331</v>
      </c>
      <c r="E73" t="s">
        <v>1381</v>
      </c>
      <c r="G73" t="s">
        <v>1349</v>
      </c>
      <c r="I73" t="s">
        <v>1382</v>
      </c>
      <c r="L73" t="s">
        <v>1357</v>
      </c>
      <c r="P73" t="s">
        <v>1200</v>
      </c>
      <c r="T73" t="s">
        <v>1736</v>
      </c>
      <c r="X73" s="9">
        <v>4937500</v>
      </c>
      <c r="AB73" s="9">
        <v>4883059</v>
      </c>
      <c r="AF73" s="9">
        <v>4702969</v>
      </c>
    </row>
    <row r="74" spans="1:32" ht="15">
      <c r="A74" t="s">
        <v>1737</v>
      </c>
      <c r="C74" t="s">
        <v>1346</v>
      </c>
      <c r="E74" t="s">
        <v>1738</v>
      </c>
      <c r="G74" t="s">
        <v>1349</v>
      </c>
      <c r="I74" t="s">
        <v>1739</v>
      </c>
      <c r="L74" t="s">
        <v>1357</v>
      </c>
      <c r="P74" t="s">
        <v>1740</v>
      </c>
      <c r="T74" t="s">
        <v>1741</v>
      </c>
      <c r="X74" s="9">
        <v>2364000</v>
      </c>
      <c r="AB74" s="9">
        <v>2355394</v>
      </c>
      <c r="AF74" s="9">
        <v>2357499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F7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1334</v>
      </c>
      <c r="C3" s="4" t="s">
        <v>626</v>
      </c>
      <c r="E3" s="4" t="s">
        <v>1335</v>
      </c>
      <c r="G3" s="18" t="s">
        <v>1336</v>
      </c>
      <c r="I3" s="4" t="s">
        <v>1337</v>
      </c>
      <c r="K3" s="7" t="s">
        <v>1338</v>
      </c>
      <c r="L3" s="7"/>
      <c r="O3" s="7" t="s">
        <v>1339</v>
      </c>
      <c r="P3" s="7"/>
      <c r="S3" s="7" t="s">
        <v>1340</v>
      </c>
      <c r="T3" s="7"/>
      <c r="W3" s="7" t="s">
        <v>1550</v>
      </c>
      <c r="X3" s="7"/>
      <c r="AA3" s="1" t="s">
        <v>384</v>
      </c>
      <c r="AB3" s="1"/>
      <c r="AE3" s="1" t="s">
        <v>415</v>
      </c>
      <c r="AF3" s="1"/>
    </row>
    <row r="4" spans="1:32" ht="15">
      <c r="A4" t="s">
        <v>1742</v>
      </c>
      <c r="C4" t="s">
        <v>326</v>
      </c>
      <c r="E4" t="s">
        <v>1743</v>
      </c>
      <c r="G4" t="s">
        <v>1349</v>
      </c>
      <c r="I4" t="s">
        <v>1744</v>
      </c>
      <c r="L4" t="s">
        <v>1357</v>
      </c>
      <c r="P4" t="s">
        <v>1563</v>
      </c>
      <c r="T4" t="s">
        <v>1745</v>
      </c>
      <c r="X4" s="9">
        <v>497500</v>
      </c>
      <c r="AB4" s="9">
        <v>496313</v>
      </c>
      <c r="AF4" s="9">
        <v>493023</v>
      </c>
    </row>
    <row r="5" spans="1:32" ht="15">
      <c r="A5" t="s">
        <v>1746</v>
      </c>
      <c r="C5" t="s">
        <v>1542</v>
      </c>
      <c r="E5" t="s">
        <v>1355</v>
      </c>
      <c r="G5" t="s">
        <v>1349</v>
      </c>
      <c r="I5" t="s">
        <v>1425</v>
      </c>
      <c r="L5" t="s">
        <v>1357</v>
      </c>
      <c r="P5" t="s">
        <v>1426</v>
      </c>
      <c r="T5" t="s">
        <v>1483</v>
      </c>
      <c r="X5" s="9">
        <v>2482494</v>
      </c>
      <c r="AB5" s="9">
        <v>2474016</v>
      </c>
      <c r="AF5" s="9">
        <v>2458836</v>
      </c>
    </row>
    <row r="6" spans="1:32" ht="15">
      <c r="A6" t="s">
        <v>1747</v>
      </c>
      <c r="C6" t="s">
        <v>1346</v>
      </c>
      <c r="E6" t="s">
        <v>1355</v>
      </c>
      <c r="G6" t="s">
        <v>1349</v>
      </c>
      <c r="I6" t="s">
        <v>1748</v>
      </c>
      <c r="L6" t="s">
        <v>1357</v>
      </c>
      <c r="P6" t="s">
        <v>1749</v>
      </c>
      <c r="T6" t="s">
        <v>1750</v>
      </c>
      <c r="X6" s="9">
        <v>2546382</v>
      </c>
      <c r="AB6" s="9">
        <v>2513728</v>
      </c>
      <c r="AF6" s="9">
        <v>2338419</v>
      </c>
    </row>
    <row r="7" spans="1:32" ht="15">
      <c r="A7" t="s">
        <v>1751</v>
      </c>
      <c r="C7" t="s">
        <v>1367</v>
      </c>
      <c r="E7" t="s">
        <v>1752</v>
      </c>
      <c r="G7" t="s">
        <v>1349</v>
      </c>
      <c r="I7" t="s">
        <v>1369</v>
      </c>
      <c r="L7" t="s">
        <v>1357</v>
      </c>
      <c r="P7" t="s">
        <v>1370</v>
      </c>
      <c r="T7" t="s">
        <v>1753</v>
      </c>
      <c r="X7" s="9">
        <v>490000</v>
      </c>
      <c r="AB7" s="9">
        <v>488374</v>
      </c>
      <c r="AF7" s="9">
        <v>488775</v>
      </c>
    </row>
    <row r="8" spans="1:32" ht="15">
      <c r="A8" t="s">
        <v>1754</v>
      </c>
      <c r="C8" t="s">
        <v>1361</v>
      </c>
      <c r="E8" t="s">
        <v>1355</v>
      </c>
      <c r="G8" t="s">
        <v>1349</v>
      </c>
      <c r="I8" t="s">
        <v>1477</v>
      </c>
      <c r="L8" t="s">
        <v>1357</v>
      </c>
      <c r="P8" t="s">
        <v>1478</v>
      </c>
      <c r="T8" t="s">
        <v>1651</v>
      </c>
      <c r="X8" s="9">
        <v>3415500</v>
      </c>
      <c r="AB8" s="9">
        <v>3402695</v>
      </c>
      <c r="AF8" s="9">
        <v>3402692</v>
      </c>
    </row>
    <row r="9" spans="1:32" ht="15">
      <c r="A9" t="s">
        <v>1755</v>
      </c>
      <c r="C9" t="s">
        <v>341</v>
      </c>
      <c r="E9" t="s">
        <v>1355</v>
      </c>
      <c r="G9" t="s">
        <v>1349</v>
      </c>
      <c r="I9" t="s">
        <v>1439</v>
      </c>
      <c r="L9" t="s">
        <v>1357</v>
      </c>
      <c r="P9" t="s">
        <v>1440</v>
      </c>
      <c r="T9" t="s">
        <v>1756</v>
      </c>
      <c r="X9" s="9">
        <v>1353009</v>
      </c>
      <c r="AB9" s="9">
        <v>1350840</v>
      </c>
      <c r="AF9" s="9">
        <v>1320199</v>
      </c>
    </row>
    <row r="10" spans="1:32" ht="15">
      <c r="A10" t="s">
        <v>1755</v>
      </c>
      <c r="C10" t="s">
        <v>341</v>
      </c>
      <c r="E10" t="s">
        <v>1636</v>
      </c>
      <c r="G10" t="s">
        <v>1349</v>
      </c>
      <c r="I10" t="s">
        <v>1439</v>
      </c>
      <c r="L10" t="s">
        <v>1357</v>
      </c>
      <c r="P10" t="s">
        <v>1440</v>
      </c>
      <c r="T10" t="s">
        <v>1756</v>
      </c>
      <c r="X10" s="9">
        <v>74592</v>
      </c>
      <c r="AB10" s="9">
        <v>74478</v>
      </c>
      <c r="AF10" s="9">
        <v>72783</v>
      </c>
    </row>
    <row r="11" spans="1:32" ht="15">
      <c r="A11" t="s">
        <v>1757</v>
      </c>
      <c r="C11" t="s">
        <v>1542</v>
      </c>
      <c r="E11" t="s">
        <v>1758</v>
      </c>
      <c r="G11" t="s">
        <v>1349</v>
      </c>
      <c r="I11" t="s">
        <v>1449</v>
      </c>
      <c r="L11" t="s">
        <v>1351</v>
      </c>
      <c r="P11" t="s">
        <v>1352</v>
      </c>
      <c r="T11" t="s">
        <v>1759</v>
      </c>
      <c r="X11" s="9">
        <v>398000</v>
      </c>
      <c r="AB11" s="9">
        <v>397117</v>
      </c>
      <c r="AF11" s="9">
        <v>397005</v>
      </c>
    </row>
    <row r="12" spans="1:32" ht="15">
      <c r="A12" t="s">
        <v>1757</v>
      </c>
      <c r="C12" t="s">
        <v>1542</v>
      </c>
      <c r="E12" t="s">
        <v>1760</v>
      </c>
      <c r="G12" t="s">
        <v>1349</v>
      </c>
      <c r="I12" t="s">
        <v>1449</v>
      </c>
      <c r="L12" t="s">
        <v>1351</v>
      </c>
      <c r="P12" t="s">
        <v>1352</v>
      </c>
      <c r="T12" t="s">
        <v>1759</v>
      </c>
      <c r="X12" s="9">
        <v>99500</v>
      </c>
      <c r="AB12" s="9">
        <v>99279</v>
      </c>
      <c r="AF12" s="9">
        <v>99251</v>
      </c>
    </row>
    <row r="13" spans="1:32" ht="15">
      <c r="A13" t="s">
        <v>1761</v>
      </c>
      <c r="C13" t="s">
        <v>1361</v>
      </c>
      <c r="E13" t="s">
        <v>1355</v>
      </c>
      <c r="G13" t="s">
        <v>1349</v>
      </c>
      <c r="I13" t="s">
        <v>1762</v>
      </c>
      <c r="L13" t="s">
        <v>1357</v>
      </c>
      <c r="P13" t="s">
        <v>1370</v>
      </c>
      <c r="T13" t="s">
        <v>1763</v>
      </c>
      <c r="X13" s="9">
        <v>3154276</v>
      </c>
      <c r="AB13" s="9">
        <v>3144386</v>
      </c>
      <c r="AF13" s="9">
        <v>3150333</v>
      </c>
    </row>
    <row r="14" spans="1:32" ht="15">
      <c r="A14" t="s">
        <v>1764</v>
      </c>
      <c r="C14" t="s">
        <v>1361</v>
      </c>
      <c r="E14" t="s">
        <v>1765</v>
      </c>
      <c r="G14" t="s">
        <v>1349</v>
      </c>
      <c r="I14" t="s">
        <v>1575</v>
      </c>
      <c r="L14" t="s">
        <v>1351</v>
      </c>
      <c r="P14" t="s">
        <v>1576</v>
      </c>
      <c r="T14" t="s">
        <v>1766</v>
      </c>
      <c r="X14" s="9">
        <v>1723805</v>
      </c>
      <c r="AB14" s="9">
        <v>1720511</v>
      </c>
      <c r="AF14" s="9">
        <v>1708721</v>
      </c>
    </row>
    <row r="15" spans="1:32" ht="15">
      <c r="A15" t="s">
        <v>1767</v>
      </c>
      <c r="C15" t="s">
        <v>323</v>
      </c>
      <c r="E15" t="s">
        <v>1355</v>
      </c>
      <c r="G15" t="s">
        <v>1349</v>
      </c>
      <c r="I15" t="s">
        <v>1768</v>
      </c>
      <c r="L15" t="s">
        <v>1351</v>
      </c>
      <c r="P15" t="s">
        <v>1440</v>
      </c>
      <c r="T15" t="s">
        <v>1769</v>
      </c>
      <c r="X15" s="9">
        <v>2690156</v>
      </c>
      <c r="AB15" s="9">
        <v>2661137</v>
      </c>
      <c r="AF15" s="9">
        <v>2694810</v>
      </c>
    </row>
    <row r="16" spans="1:32" ht="15">
      <c r="A16" t="s">
        <v>1770</v>
      </c>
      <c r="C16" t="s">
        <v>1569</v>
      </c>
      <c r="E16" t="s">
        <v>1355</v>
      </c>
      <c r="G16" t="s">
        <v>1349</v>
      </c>
      <c r="I16" t="s">
        <v>1356</v>
      </c>
      <c r="L16" t="s">
        <v>1357</v>
      </c>
      <c r="P16" t="s">
        <v>1358</v>
      </c>
      <c r="T16" t="s">
        <v>1771</v>
      </c>
      <c r="X16" s="9">
        <v>1985000</v>
      </c>
      <c r="AB16" s="9">
        <v>1948934</v>
      </c>
      <c r="AF16" s="9">
        <v>1907625</v>
      </c>
    </row>
    <row r="17" spans="1:32" ht="15">
      <c r="A17" t="s">
        <v>1772</v>
      </c>
      <c r="C17" t="s">
        <v>1367</v>
      </c>
      <c r="E17" t="s">
        <v>1381</v>
      </c>
      <c r="G17" t="s">
        <v>1349</v>
      </c>
      <c r="I17" t="s">
        <v>1363</v>
      </c>
      <c r="L17" t="s">
        <v>1357</v>
      </c>
      <c r="P17" t="s">
        <v>1364</v>
      </c>
      <c r="T17" t="s">
        <v>1773</v>
      </c>
      <c r="X17" s="9">
        <v>974920</v>
      </c>
      <c r="AB17" s="9">
        <v>972268</v>
      </c>
      <c r="AF17" s="9">
        <v>897229</v>
      </c>
    </row>
    <row r="18" spans="1:32" ht="15">
      <c r="A18" t="s">
        <v>1774</v>
      </c>
      <c r="C18" t="s">
        <v>1346</v>
      </c>
      <c r="E18" t="s">
        <v>1618</v>
      </c>
      <c r="G18" t="s">
        <v>1349</v>
      </c>
      <c r="I18" t="s">
        <v>1562</v>
      </c>
      <c r="L18" t="s">
        <v>1351</v>
      </c>
      <c r="P18" t="s">
        <v>1563</v>
      </c>
      <c r="T18" t="s">
        <v>1775</v>
      </c>
      <c r="X18" s="9">
        <v>498750</v>
      </c>
      <c r="AB18" s="9">
        <v>496426</v>
      </c>
      <c r="AF18" s="9">
        <v>500620</v>
      </c>
    </row>
    <row r="19" spans="1:32" ht="15">
      <c r="A19" t="s">
        <v>1776</v>
      </c>
      <c r="C19" t="s">
        <v>1367</v>
      </c>
      <c r="E19" t="s">
        <v>1650</v>
      </c>
      <c r="G19" t="s">
        <v>1349</v>
      </c>
      <c r="I19" t="s">
        <v>1445</v>
      </c>
      <c r="L19" t="s">
        <v>1351</v>
      </c>
      <c r="P19" t="s">
        <v>1446</v>
      </c>
      <c r="T19" t="s">
        <v>1540</v>
      </c>
      <c r="X19" s="9">
        <v>681944</v>
      </c>
      <c r="AB19" s="9">
        <v>680552</v>
      </c>
      <c r="AF19" s="9">
        <v>681563</v>
      </c>
    </row>
    <row r="20" spans="1:32" ht="15">
      <c r="A20" t="s">
        <v>1777</v>
      </c>
      <c r="C20" t="s">
        <v>1624</v>
      </c>
      <c r="E20" t="s">
        <v>1381</v>
      </c>
      <c r="G20" t="s">
        <v>1349</v>
      </c>
      <c r="I20" t="s">
        <v>1778</v>
      </c>
      <c r="L20" t="s">
        <v>1351</v>
      </c>
      <c r="P20" t="s">
        <v>1664</v>
      </c>
      <c r="T20" t="s">
        <v>1779</v>
      </c>
      <c r="X20" s="9">
        <v>3000000</v>
      </c>
      <c r="AB20" s="9">
        <v>2992500</v>
      </c>
      <c r="AF20" s="9">
        <v>2977500</v>
      </c>
    </row>
    <row r="21" spans="1:32" ht="15">
      <c r="A21" t="s">
        <v>1780</v>
      </c>
      <c r="C21" t="s">
        <v>328</v>
      </c>
      <c r="E21" t="s">
        <v>1355</v>
      </c>
      <c r="G21" t="s">
        <v>1349</v>
      </c>
      <c r="I21" t="s">
        <v>1527</v>
      </c>
      <c r="L21" t="s">
        <v>1357</v>
      </c>
      <c r="P21" t="s">
        <v>1528</v>
      </c>
      <c r="T21" t="s">
        <v>1781</v>
      </c>
      <c r="X21" s="9">
        <v>2628816</v>
      </c>
      <c r="AB21" s="9">
        <v>2617545</v>
      </c>
      <c r="AF21" s="9">
        <v>2600898</v>
      </c>
    </row>
    <row r="22" spans="1:32" ht="15">
      <c r="A22" t="s">
        <v>1782</v>
      </c>
      <c r="C22" t="s">
        <v>1346</v>
      </c>
      <c r="E22" t="s">
        <v>1783</v>
      </c>
      <c r="G22" t="s">
        <v>1349</v>
      </c>
      <c r="I22" t="s">
        <v>1445</v>
      </c>
      <c r="L22" t="s">
        <v>1404</v>
      </c>
      <c r="P22" t="s">
        <v>1446</v>
      </c>
      <c r="T22" t="s">
        <v>1784</v>
      </c>
      <c r="X22" s="9">
        <v>977985</v>
      </c>
      <c r="AB22" s="9">
        <v>973790</v>
      </c>
      <c r="AF22" s="9">
        <v>958836</v>
      </c>
    </row>
    <row r="23" spans="1:32" ht="15">
      <c r="A23" t="s">
        <v>1785</v>
      </c>
      <c r="C23" t="s">
        <v>1388</v>
      </c>
      <c r="E23" t="s">
        <v>1786</v>
      </c>
      <c r="G23" t="s">
        <v>1349</v>
      </c>
      <c r="I23" t="s">
        <v>1363</v>
      </c>
      <c r="L23" t="s">
        <v>1357</v>
      </c>
      <c r="P23" t="s">
        <v>1364</v>
      </c>
      <c r="T23" t="s">
        <v>1787</v>
      </c>
      <c r="X23" s="9">
        <v>3969672</v>
      </c>
      <c r="AB23" s="9">
        <v>3905366</v>
      </c>
      <c r="AF23" s="9">
        <v>3946529</v>
      </c>
    </row>
    <row r="24" spans="1:32" ht="15">
      <c r="A24" t="s">
        <v>1788</v>
      </c>
      <c r="C24" t="s">
        <v>322</v>
      </c>
      <c r="E24" t="s">
        <v>1789</v>
      </c>
      <c r="G24" t="s">
        <v>1349</v>
      </c>
      <c r="I24" t="s">
        <v>1575</v>
      </c>
      <c r="L24" t="s">
        <v>1351</v>
      </c>
      <c r="P24" t="s">
        <v>1576</v>
      </c>
      <c r="T24" t="s">
        <v>1790</v>
      </c>
      <c r="X24" s="9">
        <v>1000000</v>
      </c>
      <c r="AB24" s="9">
        <v>990327</v>
      </c>
      <c r="AF24" s="9">
        <v>998750</v>
      </c>
    </row>
    <row r="25" spans="1:32" ht="15">
      <c r="A25" t="s">
        <v>1791</v>
      </c>
      <c r="C25" t="s">
        <v>325</v>
      </c>
      <c r="E25" t="s">
        <v>1381</v>
      </c>
      <c r="G25" t="s">
        <v>1349</v>
      </c>
      <c r="I25" t="s">
        <v>1412</v>
      </c>
      <c r="L25" t="s">
        <v>1351</v>
      </c>
      <c r="P25" t="s">
        <v>1413</v>
      </c>
      <c r="T25" t="s">
        <v>1683</v>
      </c>
      <c r="X25" s="9">
        <v>1000000</v>
      </c>
      <c r="AB25" s="9">
        <v>997824</v>
      </c>
      <c r="AF25" s="9">
        <v>992500</v>
      </c>
    </row>
    <row r="26" spans="1:32" ht="15">
      <c r="A26" t="s">
        <v>1792</v>
      </c>
      <c r="C26" t="s">
        <v>1407</v>
      </c>
      <c r="E26" t="s">
        <v>1510</v>
      </c>
      <c r="G26" t="s">
        <v>1349</v>
      </c>
      <c r="I26" t="s">
        <v>1373</v>
      </c>
      <c r="L26" t="s">
        <v>1351</v>
      </c>
      <c r="P26" t="s">
        <v>1374</v>
      </c>
      <c r="T26" t="s">
        <v>1793</v>
      </c>
      <c r="X26" s="9">
        <v>495000</v>
      </c>
      <c r="AB26" s="9">
        <v>493864</v>
      </c>
      <c r="AF26" s="9">
        <v>495000</v>
      </c>
    </row>
    <row r="27" spans="1:32" ht="15">
      <c r="A27" t="s">
        <v>1794</v>
      </c>
      <c r="C27" t="s">
        <v>1542</v>
      </c>
      <c r="E27" t="s">
        <v>1355</v>
      </c>
      <c r="G27" t="s">
        <v>1349</v>
      </c>
      <c r="I27" t="s">
        <v>1527</v>
      </c>
      <c r="L27" t="s">
        <v>1357</v>
      </c>
      <c r="P27" t="s">
        <v>1528</v>
      </c>
      <c r="T27" t="s">
        <v>1795</v>
      </c>
      <c r="X27" s="9">
        <v>997500</v>
      </c>
      <c r="AB27" s="9">
        <v>995282</v>
      </c>
      <c r="AF27" s="9">
        <v>989600</v>
      </c>
    </row>
    <row r="28" spans="1:32" ht="15">
      <c r="A28" t="s">
        <v>1796</v>
      </c>
      <c r="C28" t="s">
        <v>1624</v>
      </c>
      <c r="E28" t="s">
        <v>1381</v>
      </c>
      <c r="G28" t="s">
        <v>1349</v>
      </c>
      <c r="I28" t="s">
        <v>1466</v>
      </c>
      <c r="L28" t="s">
        <v>1351</v>
      </c>
      <c r="P28" t="s">
        <v>1467</v>
      </c>
      <c r="T28" t="s">
        <v>1468</v>
      </c>
      <c r="X28" s="9">
        <v>500000</v>
      </c>
      <c r="AB28" s="9">
        <v>497720</v>
      </c>
      <c r="AF28" s="9">
        <v>500625</v>
      </c>
    </row>
    <row r="29" spans="1:32" ht="15">
      <c r="A29" t="s">
        <v>1797</v>
      </c>
      <c r="C29" t="s">
        <v>1346</v>
      </c>
      <c r="E29" t="s">
        <v>1381</v>
      </c>
      <c r="G29" t="s">
        <v>1349</v>
      </c>
      <c r="I29" t="s">
        <v>1504</v>
      </c>
      <c r="L29" t="s">
        <v>1351</v>
      </c>
      <c r="P29" t="s">
        <v>1505</v>
      </c>
      <c r="T29" t="s">
        <v>1779</v>
      </c>
      <c r="X29" s="9">
        <v>2000000</v>
      </c>
      <c r="AB29" s="9">
        <v>1980000</v>
      </c>
      <c r="AF29" s="9">
        <v>2005840</v>
      </c>
    </row>
    <row r="30" spans="1:32" ht="15">
      <c r="A30" t="s">
        <v>1798</v>
      </c>
      <c r="C30" t="s">
        <v>333</v>
      </c>
      <c r="E30" t="s">
        <v>1381</v>
      </c>
      <c r="G30" t="s">
        <v>1349</v>
      </c>
      <c r="I30" t="s">
        <v>1439</v>
      </c>
      <c r="L30" t="s">
        <v>1351</v>
      </c>
      <c r="P30" t="s">
        <v>1440</v>
      </c>
      <c r="T30" t="s">
        <v>1799</v>
      </c>
      <c r="X30" s="9">
        <v>1990000</v>
      </c>
      <c r="AB30" s="9">
        <v>1980604</v>
      </c>
      <c r="AF30" s="9">
        <v>1982538</v>
      </c>
    </row>
    <row r="31" spans="1:32" ht="15">
      <c r="A31" t="s">
        <v>1800</v>
      </c>
      <c r="C31" t="s">
        <v>325</v>
      </c>
      <c r="E31" t="s">
        <v>1801</v>
      </c>
      <c r="G31" t="s">
        <v>1349</v>
      </c>
      <c r="I31" t="s">
        <v>1449</v>
      </c>
      <c r="L31" t="s">
        <v>1357</v>
      </c>
      <c r="P31" t="s">
        <v>1352</v>
      </c>
      <c r="T31" t="s">
        <v>1802</v>
      </c>
      <c r="X31" s="9">
        <v>3992424</v>
      </c>
      <c r="AB31" s="9">
        <v>3925243</v>
      </c>
      <c r="AF31" s="9">
        <v>3822746</v>
      </c>
    </row>
    <row r="32" spans="1:32" ht="15">
      <c r="A32" t="s">
        <v>1803</v>
      </c>
      <c r="C32" t="s">
        <v>1419</v>
      </c>
      <c r="E32" t="s">
        <v>1381</v>
      </c>
      <c r="G32" t="s">
        <v>1349</v>
      </c>
      <c r="I32" t="s">
        <v>1641</v>
      </c>
      <c r="L32" t="s">
        <v>1357</v>
      </c>
      <c r="P32" t="s">
        <v>1642</v>
      </c>
      <c r="T32" t="s">
        <v>1804</v>
      </c>
      <c r="X32" s="9">
        <v>5973699</v>
      </c>
      <c r="AB32" s="9">
        <v>5959159</v>
      </c>
      <c r="AF32" s="9">
        <v>5921430</v>
      </c>
    </row>
    <row r="33" spans="1:32" ht="15">
      <c r="A33" t="s">
        <v>1805</v>
      </c>
      <c r="C33" t="s">
        <v>1361</v>
      </c>
      <c r="E33" t="s">
        <v>1381</v>
      </c>
      <c r="G33" t="s">
        <v>1349</v>
      </c>
      <c r="I33" t="s">
        <v>1806</v>
      </c>
      <c r="L33" t="s">
        <v>1357</v>
      </c>
      <c r="P33" t="s">
        <v>1807</v>
      </c>
      <c r="T33" t="s">
        <v>1808</v>
      </c>
      <c r="X33" s="9">
        <v>3489981</v>
      </c>
      <c r="AB33" s="9">
        <v>3494699</v>
      </c>
      <c r="AF33" s="9">
        <v>3489981</v>
      </c>
    </row>
    <row r="34" spans="1:32" ht="15">
      <c r="A34" t="s">
        <v>1809</v>
      </c>
      <c r="C34" t="s">
        <v>1416</v>
      </c>
      <c r="E34" t="s">
        <v>1381</v>
      </c>
      <c r="G34" t="s">
        <v>1349</v>
      </c>
      <c r="I34" t="s">
        <v>1356</v>
      </c>
      <c r="L34" t="s">
        <v>1357</v>
      </c>
      <c r="P34" t="s">
        <v>1358</v>
      </c>
      <c r="T34" t="s">
        <v>1810</v>
      </c>
      <c r="X34" s="9">
        <v>1939870</v>
      </c>
      <c r="AB34" s="9">
        <v>1928782</v>
      </c>
      <c r="AF34" s="9">
        <v>1898648</v>
      </c>
    </row>
    <row r="35" spans="1:32" ht="15">
      <c r="A35" t="s">
        <v>1809</v>
      </c>
      <c r="C35" t="s">
        <v>1416</v>
      </c>
      <c r="E35" t="s">
        <v>1690</v>
      </c>
      <c r="G35" t="s">
        <v>1349</v>
      </c>
      <c r="I35" t="s">
        <v>1811</v>
      </c>
      <c r="L35" t="s">
        <v>1357</v>
      </c>
      <c r="P35" t="s">
        <v>1812</v>
      </c>
      <c r="T35" t="s">
        <v>1813</v>
      </c>
      <c r="X35" s="9">
        <v>1000000</v>
      </c>
      <c r="AB35" s="9">
        <v>993349</v>
      </c>
      <c r="AF35" s="9">
        <v>945000</v>
      </c>
    </row>
    <row r="36" spans="1:32" ht="15">
      <c r="A36" t="s">
        <v>1814</v>
      </c>
      <c r="C36" t="s">
        <v>1388</v>
      </c>
      <c r="E36" t="s">
        <v>1381</v>
      </c>
      <c r="G36" t="s">
        <v>1349</v>
      </c>
      <c r="I36" t="s">
        <v>1815</v>
      </c>
      <c r="L36" t="s">
        <v>1357</v>
      </c>
      <c r="P36" t="s">
        <v>1816</v>
      </c>
      <c r="T36" t="s">
        <v>1817</v>
      </c>
      <c r="X36" s="9">
        <v>492500</v>
      </c>
      <c r="AB36" s="9">
        <v>492068</v>
      </c>
      <c r="AF36" s="9">
        <v>461719</v>
      </c>
    </row>
    <row r="37" spans="1:32" ht="15">
      <c r="A37" t="s">
        <v>1818</v>
      </c>
      <c r="C37" t="s">
        <v>1361</v>
      </c>
      <c r="E37" t="s">
        <v>1381</v>
      </c>
      <c r="G37" t="s">
        <v>1349</v>
      </c>
      <c r="I37" t="s">
        <v>1819</v>
      </c>
      <c r="L37" t="s">
        <v>1357</v>
      </c>
      <c r="P37" t="s">
        <v>1820</v>
      </c>
      <c r="T37" t="s">
        <v>1821</v>
      </c>
      <c r="X37" s="9">
        <v>473186</v>
      </c>
      <c r="AB37" s="9">
        <v>470976</v>
      </c>
      <c r="AF37" s="9">
        <v>464115</v>
      </c>
    </row>
    <row r="38" spans="1:32" ht="15">
      <c r="A38" t="s">
        <v>1822</v>
      </c>
      <c r="C38" t="s">
        <v>1624</v>
      </c>
      <c r="E38" t="s">
        <v>1823</v>
      </c>
      <c r="G38" t="s">
        <v>1349</v>
      </c>
      <c r="I38" t="s">
        <v>1425</v>
      </c>
      <c r="L38" t="s">
        <v>1351</v>
      </c>
      <c r="P38" t="s">
        <v>1426</v>
      </c>
      <c r="T38" t="s">
        <v>1824</v>
      </c>
      <c r="X38" s="9">
        <v>3067196</v>
      </c>
      <c r="AB38" s="9">
        <v>3045069</v>
      </c>
      <c r="AF38" s="9">
        <v>3059528</v>
      </c>
    </row>
    <row r="39" spans="1:32" ht="15">
      <c r="A39" t="s">
        <v>1825</v>
      </c>
      <c r="C39" t="s">
        <v>328</v>
      </c>
      <c r="E39" t="s">
        <v>1355</v>
      </c>
      <c r="G39" t="s">
        <v>1349</v>
      </c>
      <c r="I39" t="s">
        <v>1826</v>
      </c>
      <c r="L39" t="s">
        <v>1357</v>
      </c>
      <c r="P39" t="s">
        <v>1827</v>
      </c>
      <c r="T39" t="s">
        <v>1828</v>
      </c>
      <c r="X39" s="9">
        <v>2909851</v>
      </c>
      <c r="AB39" s="9">
        <v>2888913</v>
      </c>
      <c r="AF39" s="9">
        <v>2971685</v>
      </c>
    </row>
    <row r="40" spans="1:32" ht="15">
      <c r="A40" t="s">
        <v>1829</v>
      </c>
      <c r="C40" t="s">
        <v>322</v>
      </c>
      <c r="E40" t="s">
        <v>1381</v>
      </c>
      <c r="G40" t="s">
        <v>1349</v>
      </c>
      <c r="I40" t="s">
        <v>1830</v>
      </c>
      <c r="L40" t="s">
        <v>1357</v>
      </c>
      <c r="P40" t="s">
        <v>1831</v>
      </c>
      <c r="T40" t="s">
        <v>1832</v>
      </c>
      <c r="X40" s="9">
        <v>2834110</v>
      </c>
      <c r="AB40" s="9">
        <v>2822053</v>
      </c>
      <c r="AF40" s="9">
        <v>2780970</v>
      </c>
    </row>
    <row r="41" spans="1:32" ht="15">
      <c r="A41" t="s">
        <v>1833</v>
      </c>
      <c r="C41" t="s">
        <v>1361</v>
      </c>
      <c r="E41" t="s">
        <v>1381</v>
      </c>
      <c r="G41" t="s">
        <v>1349</v>
      </c>
      <c r="I41" t="s">
        <v>1466</v>
      </c>
      <c r="L41" t="s">
        <v>1351</v>
      </c>
      <c r="P41" t="s">
        <v>1467</v>
      </c>
      <c r="T41" t="s">
        <v>1711</v>
      </c>
      <c r="X41" s="9">
        <v>500000</v>
      </c>
      <c r="AB41" s="9">
        <v>498833</v>
      </c>
      <c r="AF41" s="9">
        <v>493125</v>
      </c>
    </row>
    <row r="42" spans="1:32" ht="15">
      <c r="A42" t="s">
        <v>1834</v>
      </c>
      <c r="C42" t="s">
        <v>1346</v>
      </c>
      <c r="E42" t="s">
        <v>1355</v>
      </c>
      <c r="G42" t="s">
        <v>1349</v>
      </c>
      <c r="I42" t="s">
        <v>1412</v>
      </c>
      <c r="L42" t="s">
        <v>1351</v>
      </c>
      <c r="P42" t="s">
        <v>1413</v>
      </c>
      <c r="T42" t="s">
        <v>1375</v>
      </c>
      <c r="X42" s="9">
        <v>497500</v>
      </c>
      <c r="AB42" s="9">
        <v>488393</v>
      </c>
      <c r="AF42" s="9">
        <v>420800</v>
      </c>
    </row>
    <row r="43" spans="1:32" ht="15">
      <c r="A43" t="s">
        <v>1835</v>
      </c>
      <c r="C43" t="s">
        <v>322</v>
      </c>
      <c r="E43" t="s">
        <v>1381</v>
      </c>
      <c r="G43" t="s">
        <v>1349</v>
      </c>
      <c r="I43" t="s">
        <v>1425</v>
      </c>
      <c r="L43" t="s">
        <v>1357</v>
      </c>
      <c r="P43" t="s">
        <v>1426</v>
      </c>
      <c r="T43" t="s">
        <v>1836</v>
      </c>
      <c r="X43" s="9">
        <v>945558</v>
      </c>
      <c r="AB43" s="9">
        <v>943988</v>
      </c>
      <c r="AF43" s="9">
        <v>929011</v>
      </c>
    </row>
    <row r="44" spans="1:32" ht="15">
      <c r="A44" t="s">
        <v>1837</v>
      </c>
      <c r="C44" t="s">
        <v>1416</v>
      </c>
      <c r="E44" t="s">
        <v>1381</v>
      </c>
      <c r="G44" t="s">
        <v>1349</v>
      </c>
      <c r="I44" t="s">
        <v>1838</v>
      </c>
      <c r="L44" t="s">
        <v>1357</v>
      </c>
      <c r="P44" t="s">
        <v>1839</v>
      </c>
      <c r="T44" t="s">
        <v>1627</v>
      </c>
      <c r="X44" s="9">
        <v>1970000</v>
      </c>
      <c r="AB44" s="9">
        <v>1962137</v>
      </c>
      <c r="AF44" s="9">
        <v>1915825</v>
      </c>
    </row>
    <row r="45" spans="1:32" ht="15">
      <c r="A45" t="s">
        <v>1840</v>
      </c>
      <c r="C45" t="s">
        <v>326</v>
      </c>
      <c r="E45" t="s">
        <v>1381</v>
      </c>
      <c r="G45" t="s">
        <v>1349</v>
      </c>
      <c r="I45" t="s">
        <v>1826</v>
      </c>
      <c r="L45" t="s">
        <v>1357</v>
      </c>
      <c r="P45" t="s">
        <v>1827</v>
      </c>
      <c r="T45" t="s">
        <v>1841</v>
      </c>
      <c r="X45" s="9">
        <v>2674370</v>
      </c>
      <c r="AB45" s="9">
        <v>2667939</v>
      </c>
      <c r="AF45" s="9">
        <v>2614197</v>
      </c>
    </row>
    <row r="46" spans="1:32" ht="15">
      <c r="A46" t="s">
        <v>1842</v>
      </c>
      <c r="C46" t="s">
        <v>323</v>
      </c>
      <c r="E46" t="s">
        <v>1843</v>
      </c>
      <c r="G46" t="s">
        <v>1349</v>
      </c>
      <c r="I46" t="s">
        <v>1449</v>
      </c>
      <c r="L46" t="s">
        <v>1357</v>
      </c>
      <c r="P46" t="s">
        <v>1352</v>
      </c>
      <c r="T46" t="s">
        <v>1844</v>
      </c>
      <c r="X46" s="9">
        <v>1488750</v>
      </c>
      <c r="AB46" s="9">
        <v>1481083</v>
      </c>
      <c r="AF46" s="9">
        <v>1473237</v>
      </c>
    </row>
    <row r="47" spans="1:32" ht="15">
      <c r="A47" t="s">
        <v>1845</v>
      </c>
      <c r="C47" t="s">
        <v>1443</v>
      </c>
      <c r="E47" t="s">
        <v>1846</v>
      </c>
      <c r="G47" t="s">
        <v>1349</v>
      </c>
      <c r="I47" t="s">
        <v>1527</v>
      </c>
      <c r="L47" t="s">
        <v>1351</v>
      </c>
      <c r="P47" t="s">
        <v>1528</v>
      </c>
      <c r="T47" t="s">
        <v>1847</v>
      </c>
      <c r="X47" s="9">
        <v>987500</v>
      </c>
      <c r="AB47" s="9">
        <v>983130</v>
      </c>
      <c r="AF47" s="9">
        <v>974100</v>
      </c>
    </row>
    <row r="48" spans="1:32" ht="15">
      <c r="A48" t="s">
        <v>1848</v>
      </c>
      <c r="C48" t="s">
        <v>323</v>
      </c>
      <c r="E48" t="s">
        <v>1849</v>
      </c>
      <c r="G48" t="s">
        <v>1349</v>
      </c>
      <c r="I48" t="s">
        <v>1523</v>
      </c>
      <c r="L48" t="s">
        <v>1357</v>
      </c>
      <c r="P48" t="s">
        <v>1524</v>
      </c>
      <c r="T48" t="s">
        <v>1741</v>
      </c>
      <c r="X48" s="9">
        <v>1697600</v>
      </c>
      <c r="AB48" s="9">
        <v>1663332</v>
      </c>
      <c r="AF48" s="9">
        <v>1678078</v>
      </c>
    </row>
    <row r="49" spans="1:32" ht="15">
      <c r="A49" t="s">
        <v>1850</v>
      </c>
      <c r="C49" t="s">
        <v>326</v>
      </c>
      <c r="E49" t="s">
        <v>1851</v>
      </c>
      <c r="G49" t="s">
        <v>1349</v>
      </c>
      <c r="I49" t="s">
        <v>1445</v>
      </c>
      <c r="L49" t="s">
        <v>1357</v>
      </c>
      <c r="P49" t="s">
        <v>1446</v>
      </c>
      <c r="T49" t="s">
        <v>1852</v>
      </c>
      <c r="X49" s="9">
        <v>1950361</v>
      </c>
      <c r="AB49" s="9">
        <v>1943928</v>
      </c>
      <c r="AF49" s="9">
        <v>1943925</v>
      </c>
    </row>
    <row r="50" spans="1:32" ht="15">
      <c r="A50" t="s">
        <v>1853</v>
      </c>
      <c r="C50" t="s">
        <v>322</v>
      </c>
      <c r="E50" t="s">
        <v>1381</v>
      </c>
      <c r="G50" t="s">
        <v>1349</v>
      </c>
      <c r="I50" t="s">
        <v>1356</v>
      </c>
      <c r="L50" t="s">
        <v>1357</v>
      </c>
      <c r="P50" t="s">
        <v>1358</v>
      </c>
      <c r="T50" t="s">
        <v>1671</v>
      </c>
      <c r="X50" s="9">
        <v>1150910</v>
      </c>
      <c r="AB50" s="9">
        <v>1145156</v>
      </c>
      <c r="AF50" s="9">
        <v>1145881</v>
      </c>
    </row>
    <row r="51" spans="1:32" ht="15">
      <c r="A51" t="s">
        <v>1853</v>
      </c>
      <c r="C51" t="s">
        <v>322</v>
      </c>
      <c r="E51" t="s">
        <v>1385</v>
      </c>
      <c r="G51" t="s">
        <v>1349</v>
      </c>
      <c r="I51" t="s">
        <v>1395</v>
      </c>
      <c r="L51" t="s">
        <v>1357</v>
      </c>
      <c r="P51" t="s">
        <v>1396</v>
      </c>
      <c r="T51" t="s">
        <v>1671</v>
      </c>
      <c r="X51" t="s">
        <v>37</v>
      </c>
      <c r="AB51" t="s">
        <v>37</v>
      </c>
      <c r="AF51" t="s">
        <v>37</v>
      </c>
    </row>
    <row r="52" spans="1:32" ht="15">
      <c r="A52" t="s">
        <v>1854</v>
      </c>
      <c r="C52" t="s">
        <v>323</v>
      </c>
      <c r="E52" t="s">
        <v>1381</v>
      </c>
      <c r="G52" t="s">
        <v>1349</v>
      </c>
      <c r="I52" t="s">
        <v>1461</v>
      </c>
      <c r="L52" t="s">
        <v>1357</v>
      </c>
      <c r="P52" t="s">
        <v>1462</v>
      </c>
      <c r="T52" t="s">
        <v>1855</v>
      </c>
      <c r="X52" s="9">
        <v>1985000</v>
      </c>
      <c r="AB52" s="9">
        <v>1976356</v>
      </c>
      <c r="AF52" s="9">
        <v>1985000</v>
      </c>
    </row>
    <row r="53" spans="1:32" ht="15">
      <c r="A53" t="s">
        <v>1856</v>
      </c>
      <c r="C53" t="s">
        <v>323</v>
      </c>
      <c r="E53" t="s">
        <v>1381</v>
      </c>
      <c r="G53" t="s">
        <v>1349</v>
      </c>
      <c r="I53" t="s">
        <v>1373</v>
      </c>
      <c r="L53" t="s">
        <v>1357</v>
      </c>
      <c r="P53" t="s">
        <v>1374</v>
      </c>
      <c r="T53" t="s">
        <v>1857</v>
      </c>
      <c r="X53" s="9">
        <v>496250</v>
      </c>
      <c r="AB53" s="9">
        <v>494124</v>
      </c>
      <c r="AF53" s="9">
        <v>492528</v>
      </c>
    </row>
    <row r="54" spans="1:32" ht="15">
      <c r="A54" t="s">
        <v>1858</v>
      </c>
      <c r="C54" t="s">
        <v>1367</v>
      </c>
      <c r="E54" t="s">
        <v>1859</v>
      </c>
      <c r="G54" t="s">
        <v>1349</v>
      </c>
      <c r="I54" t="s">
        <v>1356</v>
      </c>
      <c r="L54" t="s">
        <v>1351</v>
      </c>
      <c r="P54" t="s">
        <v>1358</v>
      </c>
      <c r="T54" t="s">
        <v>1790</v>
      </c>
      <c r="X54" s="9">
        <v>4500000</v>
      </c>
      <c r="AB54" s="9">
        <v>4434606</v>
      </c>
      <c r="AF54" s="9">
        <v>4483125</v>
      </c>
    </row>
    <row r="55" spans="1:32" ht="15">
      <c r="A55" t="s">
        <v>1860</v>
      </c>
      <c r="C55" t="s">
        <v>322</v>
      </c>
      <c r="E55" t="s">
        <v>1355</v>
      </c>
      <c r="G55" t="s">
        <v>1349</v>
      </c>
      <c r="I55" t="s">
        <v>1861</v>
      </c>
      <c r="L55" t="s">
        <v>1357</v>
      </c>
      <c r="P55" t="s">
        <v>1862</v>
      </c>
      <c r="T55" t="s">
        <v>1475</v>
      </c>
      <c r="X55" s="9">
        <v>1491203</v>
      </c>
      <c r="AB55" s="9">
        <v>1480810</v>
      </c>
      <c r="AF55" s="9">
        <v>1418969</v>
      </c>
    </row>
    <row r="56" spans="1:32" ht="15">
      <c r="A56" t="s">
        <v>1863</v>
      </c>
      <c r="C56" t="s">
        <v>340</v>
      </c>
      <c r="E56" t="s">
        <v>1381</v>
      </c>
      <c r="G56" t="s">
        <v>1349</v>
      </c>
      <c r="I56" t="s">
        <v>1445</v>
      </c>
      <c r="L56" t="s">
        <v>1357</v>
      </c>
      <c r="P56" t="s">
        <v>1446</v>
      </c>
      <c r="T56" t="s">
        <v>1864</v>
      </c>
      <c r="X56" s="9">
        <v>1477500</v>
      </c>
      <c r="AB56" s="9">
        <v>1477500</v>
      </c>
      <c r="AF56" s="9">
        <v>1457184</v>
      </c>
    </row>
    <row r="57" spans="1:32" ht="15">
      <c r="A57" t="s">
        <v>1865</v>
      </c>
      <c r="C57" t="s">
        <v>1346</v>
      </c>
      <c r="E57" t="s">
        <v>1381</v>
      </c>
      <c r="G57" t="s">
        <v>1349</v>
      </c>
      <c r="I57" t="s">
        <v>1389</v>
      </c>
      <c r="L57" t="s">
        <v>1351</v>
      </c>
      <c r="P57" t="s">
        <v>1390</v>
      </c>
      <c r="T57" t="s">
        <v>1866</v>
      </c>
      <c r="X57" s="9">
        <v>1000000</v>
      </c>
      <c r="AB57" s="9">
        <v>995568</v>
      </c>
      <c r="AF57" s="9">
        <v>1005000</v>
      </c>
    </row>
    <row r="58" spans="1:32" ht="15">
      <c r="A58" t="s">
        <v>1867</v>
      </c>
      <c r="C58" t="s">
        <v>1367</v>
      </c>
      <c r="E58" t="s">
        <v>1381</v>
      </c>
      <c r="G58" t="s">
        <v>1349</v>
      </c>
      <c r="I58" t="s">
        <v>1399</v>
      </c>
      <c r="L58" t="s">
        <v>1357</v>
      </c>
      <c r="P58" t="s">
        <v>1400</v>
      </c>
      <c r="T58" t="s">
        <v>1548</v>
      </c>
      <c r="X58" s="9">
        <v>3967481</v>
      </c>
      <c r="AB58" s="9">
        <v>3836608</v>
      </c>
      <c r="AF58" s="9">
        <v>3942684</v>
      </c>
    </row>
    <row r="59" spans="1:32" ht="15">
      <c r="A59" t="s">
        <v>1868</v>
      </c>
      <c r="C59" t="s">
        <v>1361</v>
      </c>
      <c r="E59" t="s">
        <v>1869</v>
      </c>
      <c r="G59" t="s">
        <v>1349</v>
      </c>
      <c r="I59" t="s">
        <v>1739</v>
      </c>
      <c r="L59" t="s">
        <v>1357</v>
      </c>
      <c r="P59" t="s">
        <v>1740</v>
      </c>
      <c r="T59" t="s">
        <v>1870</v>
      </c>
      <c r="X59" s="9">
        <v>2709661</v>
      </c>
      <c r="AB59" s="9">
        <v>2712126</v>
      </c>
      <c r="AF59" s="9">
        <v>2713049</v>
      </c>
    </row>
    <row r="60" spans="1:32" ht="15">
      <c r="A60" t="s">
        <v>1871</v>
      </c>
      <c r="C60" t="s">
        <v>1388</v>
      </c>
      <c r="E60" t="s">
        <v>1872</v>
      </c>
      <c r="G60" t="s">
        <v>1349</v>
      </c>
      <c r="I60" t="s">
        <v>1369</v>
      </c>
      <c r="L60" t="s">
        <v>1351</v>
      </c>
      <c r="P60" t="s">
        <v>1370</v>
      </c>
      <c r="T60" t="s">
        <v>1431</v>
      </c>
      <c r="X60" s="9">
        <v>1000000</v>
      </c>
      <c r="AB60" s="9">
        <v>997720</v>
      </c>
      <c r="AF60" s="9">
        <v>999380</v>
      </c>
    </row>
    <row r="61" spans="1:32" ht="15">
      <c r="A61" t="s">
        <v>1873</v>
      </c>
      <c r="C61" t="s">
        <v>323</v>
      </c>
      <c r="E61" t="s">
        <v>1355</v>
      </c>
      <c r="G61" t="s">
        <v>1349</v>
      </c>
      <c r="I61" t="s">
        <v>1504</v>
      </c>
      <c r="L61" t="s">
        <v>1351</v>
      </c>
      <c r="P61" t="s">
        <v>1505</v>
      </c>
      <c r="T61" t="s">
        <v>1410</v>
      </c>
      <c r="X61" s="9">
        <v>1000000</v>
      </c>
      <c r="AB61" s="9">
        <v>997767</v>
      </c>
      <c r="AF61" s="9">
        <v>985000</v>
      </c>
    </row>
    <row r="62" spans="1:32" ht="15">
      <c r="A62" t="s">
        <v>1874</v>
      </c>
      <c r="C62" t="s">
        <v>1407</v>
      </c>
      <c r="E62" t="s">
        <v>1875</v>
      </c>
      <c r="G62" t="s">
        <v>1349</v>
      </c>
      <c r="I62" t="s">
        <v>1445</v>
      </c>
      <c r="L62" t="s">
        <v>1351</v>
      </c>
      <c r="P62" t="s">
        <v>1446</v>
      </c>
      <c r="T62" t="s">
        <v>1876</v>
      </c>
      <c r="X62" s="9">
        <v>1725912</v>
      </c>
      <c r="AB62" s="9">
        <v>1725912</v>
      </c>
      <c r="AF62" s="9">
        <v>1718369</v>
      </c>
    </row>
    <row r="63" spans="1:32" ht="15">
      <c r="A63" t="s">
        <v>1877</v>
      </c>
      <c r="C63" t="s">
        <v>323</v>
      </c>
      <c r="E63" t="s">
        <v>1381</v>
      </c>
      <c r="G63" t="s">
        <v>1349</v>
      </c>
      <c r="I63" t="s">
        <v>1659</v>
      </c>
      <c r="L63" t="s">
        <v>1357</v>
      </c>
      <c r="P63" t="s">
        <v>1660</v>
      </c>
      <c r="T63" t="s">
        <v>1878</v>
      </c>
      <c r="X63" s="9">
        <v>486033</v>
      </c>
      <c r="AB63" s="9">
        <v>480179</v>
      </c>
      <c r="AF63" s="9">
        <v>415558</v>
      </c>
    </row>
    <row r="64" spans="1:32" ht="15">
      <c r="A64" t="s">
        <v>1879</v>
      </c>
      <c r="C64" t="s">
        <v>340</v>
      </c>
      <c r="E64" t="s">
        <v>1355</v>
      </c>
      <c r="G64" t="s">
        <v>1349</v>
      </c>
      <c r="I64" t="s">
        <v>1449</v>
      </c>
      <c r="L64" t="s">
        <v>1357</v>
      </c>
      <c r="P64" t="s">
        <v>1352</v>
      </c>
      <c r="T64" t="s">
        <v>1437</v>
      </c>
      <c r="X64" s="9">
        <v>992500</v>
      </c>
      <c r="AB64" s="9">
        <v>990321</v>
      </c>
      <c r="AF64" s="9">
        <v>929228</v>
      </c>
    </row>
    <row r="65" spans="1:32" ht="15">
      <c r="A65" t="s">
        <v>1880</v>
      </c>
      <c r="C65" t="s">
        <v>322</v>
      </c>
      <c r="E65" t="s">
        <v>1881</v>
      </c>
      <c r="G65" t="s">
        <v>1349</v>
      </c>
      <c r="I65" t="s">
        <v>1461</v>
      </c>
      <c r="L65" t="s">
        <v>1351</v>
      </c>
      <c r="P65" t="s">
        <v>1462</v>
      </c>
      <c r="T65" t="s">
        <v>1683</v>
      </c>
      <c r="X65" s="9">
        <v>4000000</v>
      </c>
      <c r="AB65" s="9">
        <v>3982916</v>
      </c>
      <c r="AF65" s="9">
        <v>4000000</v>
      </c>
    </row>
    <row r="66" spans="1:32" ht="15">
      <c r="A66" t="s">
        <v>1882</v>
      </c>
      <c r="C66" t="s">
        <v>1419</v>
      </c>
      <c r="E66" t="s">
        <v>1355</v>
      </c>
      <c r="G66" t="s">
        <v>1349</v>
      </c>
      <c r="I66" t="s">
        <v>1527</v>
      </c>
      <c r="L66" t="s">
        <v>1404</v>
      </c>
      <c r="P66" t="s">
        <v>1528</v>
      </c>
      <c r="T66" t="s">
        <v>1883</v>
      </c>
      <c r="X66" s="9">
        <v>1332669</v>
      </c>
      <c r="AB66" s="9">
        <v>1330256</v>
      </c>
      <c r="AF66" s="9">
        <v>1311013</v>
      </c>
    </row>
    <row r="67" spans="1:32" ht="15">
      <c r="A67" t="s">
        <v>1884</v>
      </c>
      <c r="C67" t="s">
        <v>1361</v>
      </c>
      <c r="E67" t="s">
        <v>1355</v>
      </c>
      <c r="G67" t="s">
        <v>1349</v>
      </c>
      <c r="I67" t="s">
        <v>1369</v>
      </c>
      <c r="L67" t="s">
        <v>1357</v>
      </c>
      <c r="P67" t="s">
        <v>1370</v>
      </c>
      <c r="T67" t="s">
        <v>1885</v>
      </c>
      <c r="X67" s="9">
        <v>4184784</v>
      </c>
      <c r="AB67" s="9">
        <v>4064980</v>
      </c>
      <c r="AF67" s="9">
        <v>4142936</v>
      </c>
    </row>
    <row r="68" spans="1:32" ht="15">
      <c r="A68" t="s">
        <v>1886</v>
      </c>
      <c r="C68" t="s">
        <v>322</v>
      </c>
      <c r="E68" t="s">
        <v>1887</v>
      </c>
      <c r="G68" t="s">
        <v>1349</v>
      </c>
      <c r="I68" t="s">
        <v>1412</v>
      </c>
      <c r="L68" t="s">
        <v>1351</v>
      </c>
      <c r="P68" t="s">
        <v>1413</v>
      </c>
      <c r="T68" t="s">
        <v>1888</v>
      </c>
      <c r="X68" s="9">
        <v>1975050</v>
      </c>
      <c r="AB68" s="9">
        <v>1956153</v>
      </c>
      <c r="AF68" s="9">
        <v>1967031</v>
      </c>
    </row>
    <row r="69" spans="1:32" ht="15">
      <c r="A69" t="s">
        <v>1889</v>
      </c>
      <c r="C69" t="s">
        <v>328</v>
      </c>
      <c r="E69" t="s">
        <v>1355</v>
      </c>
      <c r="G69" t="s">
        <v>1349</v>
      </c>
      <c r="I69" t="s">
        <v>1575</v>
      </c>
      <c r="L69" t="s">
        <v>1351</v>
      </c>
      <c r="P69" t="s">
        <v>1576</v>
      </c>
      <c r="T69" t="s">
        <v>1890</v>
      </c>
      <c r="X69" s="9">
        <v>987455</v>
      </c>
      <c r="AB69" s="9">
        <v>983210</v>
      </c>
      <c r="AF69" s="9">
        <v>973877</v>
      </c>
    </row>
    <row r="70" spans="1:32" ht="15">
      <c r="A70" t="s">
        <v>1889</v>
      </c>
      <c r="C70" t="s">
        <v>328</v>
      </c>
      <c r="E70" t="s">
        <v>1891</v>
      </c>
      <c r="G70" t="s">
        <v>1349</v>
      </c>
      <c r="I70" t="s">
        <v>1892</v>
      </c>
      <c r="L70" t="s">
        <v>1351</v>
      </c>
      <c r="P70" t="s">
        <v>1893</v>
      </c>
      <c r="T70" t="s">
        <v>1890</v>
      </c>
      <c r="X70" s="9">
        <v>1000000</v>
      </c>
      <c r="AB70" s="9">
        <v>996030</v>
      </c>
      <c r="AF70" s="9">
        <v>963750</v>
      </c>
    </row>
    <row r="71" spans="1:32" ht="15">
      <c r="A71" t="s">
        <v>1894</v>
      </c>
      <c r="C71" t="s">
        <v>336</v>
      </c>
      <c r="E71" t="s">
        <v>1381</v>
      </c>
      <c r="G71" t="s">
        <v>1349</v>
      </c>
      <c r="I71" t="s">
        <v>1412</v>
      </c>
      <c r="L71" t="s">
        <v>1351</v>
      </c>
      <c r="P71" t="s">
        <v>1413</v>
      </c>
      <c r="T71" t="s">
        <v>1414</v>
      </c>
      <c r="X71" s="9">
        <v>3823951</v>
      </c>
      <c r="AB71" s="9">
        <v>3774062</v>
      </c>
      <c r="AF71" s="9">
        <v>3836684</v>
      </c>
    </row>
    <row r="72" spans="1:32" ht="15">
      <c r="A72" t="s">
        <v>1895</v>
      </c>
      <c r="C72" t="s">
        <v>322</v>
      </c>
      <c r="E72" t="s">
        <v>1381</v>
      </c>
      <c r="G72" t="s">
        <v>1349</v>
      </c>
      <c r="I72" t="s">
        <v>1461</v>
      </c>
      <c r="L72" t="s">
        <v>1357</v>
      </c>
      <c r="P72" t="s">
        <v>1462</v>
      </c>
      <c r="T72" t="s">
        <v>1896</v>
      </c>
      <c r="X72" s="9">
        <v>3393482</v>
      </c>
      <c r="AB72" s="9">
        <v>3378749</v>
      </c>
      <c r="AF72" s="9">
        <v>3401966</v>
      </c>
    </row>
    <row r="73" spans="1:32" ht="15">
      <c r="A73" t="s">
        <v>1897</v>
      </c>
      <c r="C73" t="s">
        <v>1898</v>
      </c>
      <c r="E73" t="s">
        <v>1355</v>
      </c>
      <c r="G73" t="s">
        <v>1349</v>
      </c>
      <c r="I73" t="s">
        <v>1899</v>
      </c>
      <c r="L73" t="s">
        <v>1357</v>
      </c>
      <c r="P73" t="s">
        <v>1900</v>
      </c>
      <c r="T73" t="s">
        <v>1901</v>
      </c>
      <c r="X73" s="9">
        <v>915243</v>
      </c>
      <c r="AB73" s="9">
        <v>888341</v>
      </c>
      <c r="AF73" s="9">
        <v>763084</v>
      </c>
    </row>
    <row r="74" spans="1:32" ht="15">
      <c r="A74" t="s">
        <v>1902</v>
      </c>
      <c r="C74" t="s">
        <v>1361</v>
      </c>
      <c r="E74" t="s">
        <v>1903</v>
      </c>
      <c r="G74" t="s">
        <v>1349</v>
      </c>
      <c r="I74" t="s">
        <v>1395</v>
      </c>
      <c r="L74" t="s">
        <v>1357</v>
      </c>
      <c r="P74" t="s">
        <v>1396</v>
      </c>
      <c r="T74" t="s">
        <v>1904</v>
      </c>
      <c r="X74" s="9">
        <v>1660000</v>
      </c>
      <c r="AB74" s="9">
        <v>1647194</v>
      </c>
      <c r="AF74" s="9">
        <v>1647550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I6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4" t="s">
        <v>1334</v>
      </c>
      <c r="C3" s="4" t="s">
        <v>626</v>
      </c>
      <c r="E3" s="4" t="s">
        <v>1905</v>
      </c>
      <c r="G3" s="7" t="s">
        <v>1336</v>
      </c>
      <c r="H3" s="7"/>
      <c r="K3" s="4" t="s">
        <v>1337</v>
      </c>
      <c r="M3" s="7" t="s">
        <v>1338</v>
      </c>
      <c r="N3" s="7"/>
      <c r="Q3" s="7" t="s">
        <v>1339</v>
      </c>
      <c r="R3" s="7"/>
      <c r="U3" s="7" t="s">
        <v>1340</v>
      </c>
      <c r="V3" s="7"/>
      <c r="Y3" s="7" t="s">
        <v>1906</v>
      </c>
      <c r="Z3" s="7"/>
      <c r="AC3" s="1" t="s">
        <v>384</v>
      </c>
      <c r="AD3" s="1"/>
      <c r="AG3" s="1" t="s">
        <v>971</v>
      </c>
      <c r="AH3" s="1"/>
    </row>
    <row r="4" spans="1:34" ht="15">
      <c r="A4" t="s">
        <v>1907</v>
      </c>
      <c r="C4" t="s">
        <v>1908</v>
      </c>
      <c r="E4" t="s">
        <v>1381</v>
      </c>
      <c r="H4" t="s">
        <v>1349</v>
      </c>
      <c r="K4" t="s">
        <v>1909</v>
      </c>
      <c r="N4" t="s">
        <v>1357</v>
      </c>
      <c r="R4" t="s">
        <v>1462</v>
      </c>
      <c r="V4" t="s">
        <v>1495</v>
      </c>
      <c r="Z4" s="9">
        <v>2925531</v>
      </c>
      <c r="AD4" s="9">
        <v>2916771</v>
      </c>
      <c r="AH4" s="9">
        <v>2898704</v>
      </c>
    </row>
    <row r="5" spans="1:34" ht="15">
      <c r="A5" t="s">
        <v>1910</v>
      </c>
      <c r="C5" t="s">
        <v>1367</v>
      </c>
      <c r="E5" t="s">
        <v>1510</v>
      </c>
      <c r="H5" t="s">
        <v>1349</v>
      </c>
      <c r="K5" t="s">
        <v>1911</v>
      </c>
      <c r="N5" t="s">
        <v>1351</v>
      </c>
      <c r="R5" t="s">
        <v>1446</v>
      </c>
      <c r="V5" t="s">
        <v>1912</v>
      </c>
      <c r="Z5" s="9">
        <v>3017873</v>
      </c>
      <c r="AD5" s="9">
        <v>2966805</v>
      </c>
      <c r="AH5" s="9">
        <v>2981417</v>
      </c>
    </row>
    <row r="6" spans="1:34" ht="15">
      <c r="A6" t="s">
        <v>1913</v>
      </c>
      <c r="C6" t="s">
        <v>336</v>
      </c>
      <c r="E6" t="s">
        <v>1355</v>
      </c>
      <c r="H6" t="s">
        <v>1349</v>
      </c>
      <c r="K6" t="s">
        <v>1914</v>
      </c>
      <c r="N6" t="s">
        <v>1351</v>
      </c>
      <c r="R6" t="s">
        <v>1200</v>
      </c>
      <c r="V6" t="s">
        <v>1915</v>
      </c>
      <c r="Z6" s="9">
        <v>2500000</v>
      </c>
      <c r="AD6" s="9">
        <v>2471352</v>
      </c>
      <c r="AH6" s="9">
        <v>2443750</v>
      </c>
    </row>
    <row r="7" spans="1:34" ht="15">
      <c r="A7" t="s">
        <v>1916</v>
      </c>
      <c r="C7" t="s">
        <v>343</v>
      </c>
      <c r="E7" t="s">
        <v>1355</v>
      </c>
      <c r="H7" t="s">
        <v>1349</v>
      </c>
      <c r="K7" t="s">
        <v>1917</v>
      </c>
      <c r="N7" t="s">
        <v>1357</v>
      </c>
      <c r="R7" t="s">
        <v>1918</v>
      </c>
      <c r="V7" t="s">
        <v>1741</v>
      </c>
      <c r="Z7" s="9">
        <v>1969937</v>
      </c>
      <c r="AD7" s="9">
        <v>1968013</v>
      </c>
      <c r="AH7" s="9">
        <v>1953528</v>
      </c>
    </row>
    <row r="8" spans="1:34" ht="15">
      <c r="A8" t="s">
        <v>1919</v>
      </c>
      <c r="C8" t="s">
        <v>340</v>
      </c>
      <c r="E8" t="s">
        <v>1355</v>
      </c>
      <c r="H8" t="s">
        <v>1349</v>
      </c>
      <c r="K8" t="s">
        <v>1920</v>
      </c>
      <c r="N8" t="s">
        <v>1351</v>
      </c>
      <c r="R8" t="s">
        <v>1478</v>
      </c>
      <c r="V8" t="s">
        <v>1921</v>
      </c>
      <c r="Z8" s="9">
        <v>2000000</v>
      </c>
      <c r="AD8" s="9">
        <v>1921772</v>
      </c>
      <c r="AH8" s="9">
        <v>1970000</v>
      </c>
    </row>
    <row r="9" spans="1:34" ht="15">
      <c r="A9" t="s">
        <v>1922</v>
      </c>
      <c r="C9" t="s">
        <v>340</v>
      </c>
      <c r="E9" t="s">
        <v>1381</v>
      </c>
      <c r="H9" t="s">
        <v>1349</v>
      </c>
      <c r="K9" t="s">
        <v>1923</v>
      </c>
      <c r="N9" t="s">
        <v>1357</v>
      </c>
      <c r="R9" t="s">
        <v>1924</v>
      </c>
      <c r="V9" t="s">
        <v>1925</v>
      </c>
      <c r="Z9" s="9">
        <v>1984685</v>
      </c>
      <c r="AD9" s="9">
        <v>1970345</v>
      </c>
      <c r="AH9" s="9">
        <v>1967319</v>
      </c>
    </row>
    <row r="10" spans="1:34" ht="15">
      <c r="A10" t="s">
        <v>1926</v>
      </c>
      <c r="C10" t="s">
        <v>323</v>
      </c>
      <c r="E10" t="s">
        <v>1485</v>
      </c>
      <c r="H10" t="s">
        <v>1349</v>
      </c>
      <c r="K10" t="s">
        <v>1927</v>
      </c>
      <c r="N10" t="s">
        <v>1351</v>
      </c>
      <c r="R10" t="s">
        <v>1576</v>
      </c>
      <c r="V10" t="s">
        <v>1679</v>
      </c>
      <c r="Z10" s="9">
        <v>616068</v>
      </c>
      <c r="AD10" s="9">
        <v>614712</v>
      </c>
      <c r="AH10" s="9">
        <v>612815</v>
      </c>
    </row>
    <row r="11" spans="1:34" ht="15">
      <c r="A11" t="s">
        <v>1926</v>
      </c>
      <c r="C11" t="s">
        <v>323</v>
      </c>
      <c r="E11" t="s">
        <v>1494</v>
      </c>
      <c r="H11" t="s">
        <v>1349</v>
      </c>
      <c r="K11" t="s">
        <v>1927</v>
      </c>
      <c r="N11" t="s">
        <v>1351</v>
      </c>
      <c r="R11" t="s">
        <v>1576</v>
      </c>
      <c r="V11" t="s">
        <v>1679</v>
      </c>
      <c r="Z11" s="9">
        <v>235988</v>
      </c>
      <c r="AD11" s="9">
        <v>235469</v>
      </c>
      <c r="AH11" s="9">
        <v>234742</v>
      </c>
    </row>
    <row r="12" spans="1:34" ht="15">
      <c r="A12" t="s">
        <v>1926</v>
      </c>
      <c r="C12" t="s">
        <v>323</v>
      </c>
      <c r="E12" t="s">
        <v>1789</v>
      </c>
      <c r="H12" t="s">
        <v>1349</v>
      </c>
      <c r="K12" t="s">
        <v>1927</v>
      </c>
      <c r="N12" t="s">
        <v>1351</v>
      </c>
      <c r="R12" t="s">
        <v>1576</v>
      </c>
      <c r="V12" t="s">
        <v>1679</v>
      </c>
      <c r="Z12" s="9">
        <v>498743</v>
      </c>
      <c r="AD12" s="9">
        <v>497588</v>
      </c>
      <c r="AH12" s="9">
        <v>496189</v>
      </c>
    </row>
    <row r="13" spans="1:34" ht="15">
      <c r="A13" t="s">
        <v>1928</v>
      </c>
      <c r="C13" t="s">
        <v>331</v>
      </c>
      <c r="E13" t="s">
        <v>1381</v>
      </c>
      <c r="H13" t="s">
        <v>1349</v>
      </c>
      <c r="K13" t="s">
        <v>1929</v>
      </c>
      <c r="N13" t="s">
        <v>1351</v>
      </c>
      <c r="R13" t="s">
        <v>1482</v>
      </c>
      <c r="V13" t="s">
        <v>1799</v>
      </c>
      <c r="Z13" s="9">
        <v>1995000</v>
      </c>
      <c r="AD13" s="9">
        <v>1990196</v>
      </c>
      <c r="AH13" s="9">
        <v>1970063</v>
      </c>
    </row>
    <row r="14" spans="1:34" ht="15">
      <c r="A14" t="s">
        <v>1930</v>
      </c>
      <c r="C14" t="s">
        <v>328</v>
      </c>
      <c r="E14" t="s">
        <v>1931</v>
      </c>
      <c r="H14" t="s">
        <v>1349</v>
      </c>
      <c r="K14" t="s">
        <v>1932</v>
      </c>
      <c r="N14" t="s">
        <v>1357</v>
      </c>
      <c r="R14" t="s">
        <v>1364</v>
      </c>
      <c r="V14" t="s">
        <v>1933</v>
      </c>
      <c r="Z14" s="9">
        <v>1975000</v>
      </c>
      <c r="AD14" s="9">
        <v>1970996</v>
      </c>
      <c r="AH14" s="9">
        <v>1959240</v>
      </c>
    </row>
    <row r="15" spans="1:34" ht="15">
      <c r="A15" t="s">
        <v>1934</v>
      </c>
      <c r="C15" t="s">
        <v>1624</v>
      </c>
      <c r="E15" t="s">
        <v>1355</v>
      </c>
      <c r="H15" t="s">
        <v>1349</v>
      </c>
      <c r="K15" t="s">
        <v>1935</v>
      </c>
      <c r="N15" t="s">
        <v>1351</v>
      </c>
      <c r="R15" t="s">
        <v>1370</v>
      </c>
      <c r="V15" t="s">
        <v>1431</v>
      </c>
      <c r="Z15" s="9">
        <v>500000</v>
      </c>
      <c r="AD15" s="9">
        <v>497640</v>
      </c>
      <c r="AH15" s="9">
        <v>496375</v>
      </c>
    </row>
    <row r="16" spans="1:34" ht="15">
      <c r="A16" t="s">
        <v>1936</v>
      </c>
      <c r="C16" t="s">
        <v>1388</v>
      </c>
      <c r="E16" t="s">
        <v>1381</v>
      </c>
      <c r="H16" t="s">
        <v>1349</v>
      </c>
      <c r="K16" t="s">
        <v>1937</v>
      </c>
      <c r="N16" t="s">
        <v>1357</v>
      </c>
      <c r="R16" t="s">
        <v>1440</v>
      </c>
      <c r="V16" t="s">
        <v>1938</v>
      </c>
      <c r="Z16" s="9">
        <v>834991</v>
      </c>
      <c r="AD16" s="9">
        <v>832242</v>
      </c>
      <c r="AH16" s="9">
        <v>638768</v>
      </c>
    </row>
    <row r="17" spans="1:34" ht="15">
      <c r="A17" t="s">
        <v>1939</v>
      </c>
      <c r="C17" t="s">
        <v>322</v>
      </c>
      <c r="E17" t="s">
        <v>1653</v>
      </c>
      <c r="H17" t="s">
        <v>1349</v>
      </c>
      <c r="K17" t="s">
        <v>1663</v>
      </c>
      <c r="N17" t="s">
        <v>1357</v>
      </c>
      <c r="R17" t="s">
        <v>1664</v>
      </c>
      <c r="V17" t="s">
        <v>1940</v>
      </c>
      <c r="Z17" s="9">
        <v>677351</v>
      </c>
      <c r="AD17" s="9">
        <v>674400</v>
      </c>
      <c r="AH17" s="9">
        <v>676220</v>
      </c>
    </row>
    <row r="18" spans="1:34" ht="15">
      <c r="A18" t="s">
        <v>1941</v>
      </c>
      <c r="C18" t="s">
        <v>339</v>
      </c>
      <c r="E18" t="s">
        <v>1355</v>
      </c>
      <c r="H18" t="s">
        <v>1349</v>
      </c>
      <c r="K18" t="s">
        <v>1911</v>
      </c>
      <c r="N18" t="s">
        <v>1351</v>
      </c>
      <c r="R18" t="s">
        <v>1446</v>
      </c>
      <c r="V18" t="s">
        <v>1431</v>
      </c>
      <c r="Z18" s="9">
        <v>1500000</v>
      </c>
      <c r="AD18" s="9">
        <v>1485848</v>
      </c>
      <c r="AH18" s="9">
        <v>1484070</v>
      </c>
    </row>
    <row r="19" spans="1:34" ht="15">
      <c r="A19" t="s">
        <v>1942</v>
      </c>
      <c r="C19" t="s">
        <v>1361</v>
      </c>
      <c r="E19" t="s">
        <v>1381</v>
      </c>
      <c r="H19" t="s">
        <v>1349</v>
      </c>
      <c r="K19" t="s">
        <v>1932</v>
      </c>
      <c r="N19" t="s">
        <v>1357</v>
      </c>
      <c r="R19" t="s">
        <v>1364</v>
      </c>
      <c r="V19" t="s">
        <v>1769</v>
      </c>
      <c r="Z19" s="9">
        <v>1980000</v>
      </c>
      <c r="AD19" s="9">
        <v>1978059</v>
      </c>
      <c r="AH19" s="9">
        <v>1955250</v>
      </c>
    </row>
    <row r="20" spans="1:34" ht="15">
      <c r="A20" t="s">
        <v>1943</v>
      </c>
      <c r="C20" t="s">
        <v>1419</v>
      </c>
      <c r="E20" t="s">
        <v>1944</v>
      </c>
      <c r="H20" t="s">
        <v>1349</v>
      </c>
      <c r="K20" t="s">
        <v>1945</v>
      </c>
      <c r="N20" t="s">
        <v>1351</v>
      </c>
      <c r="R20" t="s">
        <v>1946</v>
      </c>
      <c r="V20" t="s">
        <v>1947</v>
      </c>
      <c r="Z20" s="9">
        <v>3000000</v>
      </c>
      <c r="AD20" s="9">
        <v>2854156</v>
      </c>
      <c r="AH20" s="9">
        <v>2981250</v>
      </c>
    </row>
    <row r="21" spans="1:34" ht="15">
      <c r="A21" t="s">
        <v>1948</v>
      </c>
      <c r="C21" t="s">
        <v>1361</v>
      </c>
      <c r="E21" t="s">
        <v>1633</v>
      </c>
      <c r="H21" t="s">
        <v>1349</v>
      </c>
      <c r="K21" t="s">
        <v>1949</v>
      </c>
      <c r="N21" t="s">
        <v>1351</v>
      </c>
      <c r="R21" t="s">
        <v>1740</v>
      </c>
      <c r="V21" t="s">
        <v>1950</v>
      </c>
      <c r="Z21" s="9">
        <v>1250000</v>
      </c>
      <c r="AD21" s="9">
        <v>1244166</v>
      </c>
      <c r="AH21" s="9">
        <v>1247138</v>
      </c>
    </row>
    <row r="22" spans="1:34" ht="15">
      <c r="A22" t="s">
        <v>1951</v>
      </c>
      <c r="C22" t="s">
        <v>333</v>
      </c>
      <c r="E22" t="s">
        <v>1952</v>
      </c>
      <c r="H22" t="s">
        <v>1349</v>
      </c>
      <c r="K22" t="s">
        <v>1937</v>
      </c>
      <c r="N22" t="s">
        <v>1351</v>
      </c>
      <c r="R22" t="s">
        <v>1440</v>
      </c>
      <c r="V22" t="s">
        <v>1790</v>
      </c>
      <c r="Z22" s="9">
        <v>2830276</v>
      </c>
      <c r="AD22" s="9">
        <v>2797635</v>
      </c>
      <c r="AH22" s="9">
        <v>2734754</v>
      </c>
    </row>
    <row r="23" spans="1:34" ht="15">
      <c r="A23" t="s">
        <v>1953</v>
      </c>
      <c r="C23" t="s">
        <v>1542</v>
      </c>
      <c r="E23" t="s">
        <v>1954</v>
      </c>
      <c r="H23" t="s">
        <v>1349</v>
      </c>
      <c r="K23" t="s">
        <v>1955</v>
      </c>
      <c r="N23" t="s">
        <v>1351</v>
      </c>
      <c r="R23" t="s">
        <v>1400</v>
      </c>
      <c r="V23" t="s">
        <v>1956</v>
      </c>
      <c r="Z23" s="9">
        <v>500000</v>
      </c>
      <c r="AD23" s="9">
        <v>495177</v>
      </c>
      <c r="AH23" s="9">
        <v>499375</v>
      </c>
    </row>
    <row r="24" spans="1:34" ht="15">
      <c r="A24" t="s">
        <v>1957</v>
      </c>
      <c r="C24" t="s">
        <v>1516</v>
      </c>
      <c r="E24" t="s">
        <v>1703</v>
      </c>
      <c r="H24" t="s">
        <v>1349</v>
      </c>
      <c r="K24" t="s">
        <v>1958</v>
      </c>
      <c r="N24" t="s">
        <v>1357</v>
      </c>
      <c r="R24" t="s">
        <v>1374</v>
      </c>
      <c r="V24" t="s">
        <v>1959</v>
      </c>
      <c r="Z24" s="9">
        <v>881975</v>
      </c>
      <c r="AD24" s="9">
        <v>879219</v>
      </c>
      <c r="AH24" s="9">
        <v>868745</v>
      </c>
    </row>
    <row r="25" spans="1:34" ht="15">
      <c r="A25" t="s">
        <v>1960</v>
      </c>
      <c r="C25" t="s">
        <v>1416</v>
      </c>
      <c r="E25" t="s">
        <v>1961</v>
      </c>
      <c r="H25" t="s">
        <v>1349</v>
      </c>
      <c r="K25" t="s">
        <v>1962</v>
      </c>
      <c r="N25" t="s">
        <v>1351</v>
      </c>
      <c r="R25" t="s">
        <v>1528</v>
      </c>
      <c r="V25" t="s">
        <v>1963</v>
      </c>
      <c r="Z25" s="9">
        <v>4148194</v>
      </c>
      <c r="AD25" s="9">
        <v>4154661</v>
      </c>
      <c r="AH25" s="9">
        <v>4087381</v>
      </c>
    </row>
    <row r="26" spans="1:34" ht="15">
      <c r="A26" t="s">
        <v>1964</v>
      </c>
      <c r="C26" t="s">
        <v>1542</v>
      </c>
      <c r="E26" t="s">
        <v>1547</v>
      </c>
      <c r="H26" t="s">
        <v>1349</v>
      </c>
      <c r="K26" t="s">
        <v>1932</v>
      </c>
      <c r="N26" t="s">
        <v>1351</v>
      </c>
      <c r="R26" t="s">
        <v>1364</v>
      </c>
      <c r="V26" t="s">
        <v>1965</v>
      </c>
      <c r="Z26" s="9">
        <v>2487500</v>
      </c>
      <c r="AD26" s="9">
        <v>2482802</v>
      </c>
      <c r="AH26" s="9">
        <v>2493719</v>
      </c>
    </row>
    <row r="27" spans="1:34" ht="15">
      <c r="A27" t="s">
        <v>1966</v>
      </c>
      <c r="C27" t="s">
        <v>323</v>
      </c>
      <c r="E27" t="s">
        <v>1381</v>
      </c>
      <c r="H27" t="s">
        <v>1349</v>
      </c>
      <c r="K27" t="s">
        <v>1967</v>
      </c>
      <c r="N27" t="s">
        <v>1357</v>
      </c>
      <c r="R27" t="s">
        <v>1352</v>
      </c>
      <c r="V27" t="s">
        <v>1968</v>
      </c>
      <c r="Z27" s="9">
        <v>3411364</v>
      </c>
      <c r="AD27" s="9">
        <v>3399559</v>
      </c>
      <c r="AH27" s="9">
        <v>3368722</v>
      </c>
    </row>
    <row r="28" spans="1:34" ht="15">
      <c r="A28" t="s">
        <v>1969</v>
      </c>
      <c r="C28" t="s">
        <v>1443</v>
      </c>
      <c r="E28" t="s">
        <v>1970</v>
      </c>
      <c r="H28" t="s">
        <v>1349</v>
      </c>
      <c r="K28" t="s">
        <v>1971</v>
      </c>
      <c r="N28" t="s">
        <v>1357</v>
      </c>
      <c r="R28" t="s">
        <v>1972</v>
      </c>
      <c r="V28" t="s">
        <v>1741</v>
      </c>
      <c r="Z28" s="9">
        <v>4943750</v>
      </c>
      <c r="AD28" s="9">
        <v>4804906</v>
      </c>
      <c r="AH28" s="9">
        <v>4696562</v>
      </c>
    </row>
    <row r="29" spans="1:34" ht="15">
      <c r="A29" t="s">
        <v>1973</v>
      </c>
      <c r="C29" t="s">
        <v>336</v>
      </c>
      <c r="E29" t="s">
        <v>1377</v>
      </c>
      <c r="H29" t="s">
        <v>1349</v>
      </c>
      <c r="K29" t="s">
        <v>1937</v>
      </c>
      <c r="N29" t="s">
        <v>1357</v>
      </c>
      <c r="R29" t="s">
        <v>1440</v>
      </c>
      <c r="V29" t="s">
        <v>1974</v>
      </c>
      <c r="Z29" s="9">
        <v>2957469</v>
      </c>
      <c r="AD29" s="9">
        <v>2937874</v>
      </c>
      <c r="AH29" s="9">
        <v>2890926</v>
      </c>
    </row>
    <row r="30" spans="1:34" ht="15">
      <c r="A30" t="s">
        <v>1975</v>
      </c>
      <c r="C30" t="s">
        <v>326</v>
      </c>
      <c r="E30" t="s">
        <v>1931</v>
      </c>
      <c r="H30" t="s">
        <v>1349</v>
      </c>
      <c r="K30" t="s">
        <v>1932</v>
      </c>
      <c r="N30" t="s">
        <v>1357</v>
      </c>
      <c r="R30" t="s">
        <v>1364</v>
      </c>
      <c r="V30" t="s">
        <v>1976</v>
      </c>
      <c r="Z30" s="9">
        <v>488813</v>
      </c>
      <c r="AD30" s="9">
        <v>483230</v>
      </c>
      <c r="AH30" s="9">
        <v>490034</v>
      </c>
    </row>
    <row r="31" spans="1:34" ht="15">
      <c r="A31" t="s">
        <v>1977</v>
      </c>
      <c r="C31" t="s">
        <v>1542</v>
      </c>
      <c r="E31" t="s">
        <v>1381</v>
      </c>
      <c r="H31" t="s">
        <v>1349</v>
      </c>
      <c r="K31" t="s">
        <v>1978</v>
      </c>
      <c r="N31" t="s">
        <v>1357</v>
      </c>
      <c r="R31" t="s">
        <v>1467</v>
      </c>
      <c r="V31" t="s">
        <v>1979</v>
      </c>
      <c r="Z31" s="9">
        <v>713415</v>
      </c>
      <c r="AD31" s="9">
        <v>713888</v>
      </c>
      <c r="AH31" s="9">
        <v>712223</v>
      </c>
    </row>
    <row r="32" spans="1:34" ht="15">
      <c r="A32" t="s">
        <v>1980</v>
      </c>
      <c r="C32" t="s">
        <v>1388</v>
      </c>
      <c r="E32" t="s">
        <v>1355</v>
      </c>
      <c r="H32" t="s">
        <v>1349</v>
      </c>
      <c r="K32" t="s">
        <v>1981</v>
      </c>
      <c r="N32" t="s">
        <v>1351</v>
      </c>
      <c r="R32" t="s">
        <v>1462</v>
      </c>
      <c r="V32" t="s">
        <v>1982</v>
      </c>
      <c r="Z32" s="9">
        <v>3500000</v>
      </c>
      <c r="AD32" s="9">
        <v>3278105</v>
      </c>
      <c r="AH32" s="9">
        <v>3119375</v>
      </c>
    </row>
    <row r="33" spans="1:34" ht="15">
      <c r="A33" t="s">
        <v>1983</v>
      </c>
      <c r="C33" t="s">
        <v>1624</v>
      </c>
      <c r="E33" t="s">
        <v>1984</v>
      </c>
      <c r="H33" t="s">
        <v>1349</v>
      </c>
      <c r="K33" t="s">
        <v>1927</v>
      </c>
      <c r="N33" t="s">
        <v>1351</v>
      </c>
      <c r="R33" t="s">
        <v>1576</v>
      </c>
      <c r="V33" t="s">
        <v>1721</v>
      </c>
      <c r="Z33" s="9">
        <v>4250492</v>
      </c>
      <c r="AD33" s="9">
        <v>4231419</v>
      </c>
      <c r="AH33" s="9">
        <v>4241183</v>
      </c>
    </row>
    <row r="34" spans="1:34" ht="15">
      <c r="A34" t="s">
        <v>1985</v>
      </c>
      <c r="C34" t="s">
        <v>1516</v>
      </c>
      <c r="E34" t="s">
        <v>1381</v>
      </c>
      <c r="H34" t="s">
        <v>1349</v>
      </c>
      <c r="K34" t="s">
        <v>1911</v>
      </c>
      <c r="N34" t="s">
        <v>1357</v>
      </c>
      <c r="R34" t="s">
        <v>1446</v>
      </c>
      <c r="V34" t="s">
        <v>1925</v>
      </c>
      <c r="Z34" s="9">
        <v>2746369</v>
      </c>
      <c r="AD34" s="9">
        <v>2733489</v>
      </c>
      <c r="AH34" s="9">
        <v>2557556</v>
      </c>
    </row>
    <row r="35" spans="1:34" ht="15">
      <c r="A35" t="s">
        <v>1986</v>
      </c>
      <c r="C35" t="s">
        <v>339</v>
      </c>
      <c r="E35" t="s">
        <v>1355</v>
      </c>
      <c r="H35" t="s">
        <v>1349</v>
      </c>
      <c r="K35" t="s">
        <v>1955</v>
      </c>
      <c r="N35" t="s">
        <v>1357</v>
      </c>
      <c r="R35" t="s">
        <v>1400</v>
      </c>
      <c r="V35" t="s">
        <v>1987</v>
      </c>
      <c r="Z35" s="9">
        <v>591247</v>
      </c>
      <c r="AD35" s="9">
        <v>593692</v>
      </c>
      <c r="AH35" s="9">
        <v>594203</v>
      </c>
    </row>
    <row r="36" spans="1:34" ht="15">
      <c r="A36" t="s">
        <v>1988</v>
      </c>
      <c r="C36" t="s">
        <v>1516</v>
      </c>
      <c r="E36" t="s">
        <v>1869</v>
      </c>
      <c r="H36" t="s">
        <v>1349</v>
      </c>
      <c r="K36" t="s">
        <v>1962</v>
      </c>
      <c r="N36" t="s">
        <v>1351</v>
      </c>
      <c r="R36" t="s">
        <v>1528</v>
      </c>
      <c r="V36" t="s">
        <v>1578</v>
      </c>
      <c r="Z36" s="9">
        <v>832911</v>
      </c>
      <c r="AD36" s="9">
        <v>832042</v>
      </c>
      <c r="AH36" s="9">
        <v>831687</v>
      </c>
    </row>
    <row r="37" spans="1:34" ht="15">
      <c r="A37" t="s">
        <v>1989</v>
      </c>
      <c r="C37" t="s">
        <v>1361</v>
      </c>
      <c r="E37" t="s">
        <v>1990</v>
      </c>
      <c r="H37" t="s">
        <v>1349</v>
      </c>
      <c r="K37" t="s">
        <v>1991</v>
      </c>
      <c r="N37" t="s">
        <v>1351</v>
      </c>
      <c r="R37" t="s">
        <v>1426</v>
      </c>
      <c r="V37" t="s">
        <v>1992</v>
      </c>
      <c r="Z37" s="9">
        <v>5486250</v>
      </c>
      <c r="AD37" s="9">
        <v>5456319</v>
      </c>
      <c r="AH37" s="9">
        <v>5464689</v>
      </c>
    </row>
    <row r="38" spans="1:34" ht="15">
      <c r="A38" t="s">
        <v>1993</v>
      </c>
      <c r="C38" t="s">
        <v>1569</v>
      </c>
      <c r="E38" t="s">
        <v>1381</v>
      </c>
      <c r="H38" t="s">
        <v>1349</v>
      </c>
      <c r="K38" t="s">
        <v>1937</v>
      </c>
      <c r="N38" t="s">
        <v>1351</v>
      </c>
      <c r="R38" t="s">
        <v>1440</v>
      </c>
      <c r="V38" t="s">
        <v>1994</v>
      </c>
      <c r="Z38" s="9">
        <v>496250</v>
      </c>
      <c r="AD38" s="9">
        <v>494043</v>
      </c>
      <c r="AH38" s="9">
        <v>497903</v>
      </c>
    </row>
    <row r="39" spans="1:34" ht="15">
      <c r="A39" t="s">
        <v>1995</v>
      </c>
      <c r="C39" t="s">
        <v>1361</v>
      </c>
      <c r="E39" t="s">
        <v>1355</v>
      </c>
      <c r="H39" t="s">
        <v>1349</v>
      </c>
      <c r="K39" t="s">
        <v>1978</v>
      </c>
      <c r="N39" t="s">
        <v>1351</v>
      </c>
      <c r="R39" t="s">
        <v>1467</v>
      </c>
      <c r="V39" t="s">
        <v>1514</v>
      </c>
      <c r="Z39" s="9">
        <v>3000000</v>
      </c>
      <c r="AD39" s="9">
        <v>2985000</v>
      </c>
      <c r="AH39" s="9">
        <v>3006570</v>
      </c>
    </row>
    <row r="40" spans="1:34" ht="15">
      <c r="A40" t="s">
        <v>1996</v>
      </c>
      <c r="C40" t="s">
        <v>1361</v>
      </c>
      <c r="E40" t="s">
        <v>1355</v>
      </c>
      <c r="H40" t="s">
        <v>1349</v>
      </c>
      <c r="K40" t="s">
        <v>1927</v>
      </c>
      <c r="N40" t="s">
        <v>1404</v>
      </c>
      <c r="R40" t="s">
        <v>1576</v>
      </c>
      <c r="V40" t="s">
        <v>1704</v>
      </c>
      <c r="Z40" s="9">
        <v>3836368</v>
      </c>
      <c r="AD40" s="9">
        <v>3834675</v>
      </c>
      <c r="AH40" s="9">
        <v>3820371</v>
      </c>
    </row>
    <row r="41" spans="1:34" ht="15">
      <c r="A41" t="s">
        <v>1997</v>
      </c>
      <c r="C41" t="s">
        <v>346</v>
      </c>
      <c r="E41" t="s">
        <v>1998</v>
      </c>
      <c r="H41" t="s">
        <v>1349</v>
      </c>
      <c r="K41" t="s">
        <v>1999</v>
      </c>
      <c r="N41" t="s">
        <v>1351</v>
      </c>
      <c r="R41" t="s">
        <v>1430</v>
      </c>
      <c r="V41" t="s">
        <v>2000</v>
      </c>
      <c r="Z41" s="9">
        <v>995000</v>
      </c>
      <c r="AD41" s="9">
        <v>993884</v>
      </c>
      <c r="AH41" s="9">
        <v>992095</v>
      </c>
    </row>
    <row r="42" spans="1:34" ht="15">
      <c r="A42" t="s">
        <v>2001</v>
      </c>
      <c r="C42" t="s">
        <v>1346</v>
      </c>
      <c r="E42" t="s">
        <v>1355</v>
      </c>
      <c r="H42" t="s">
        <v>1349</v>
      </c>
      <c r="K42" t="s">
        <v>1911</v>
      </c>
      <c r="N42" t="s">
        <v>1357</v>
      </c>
      <c r="R42" t="s">
        <v>1446</v>
      </c>
      <c r="V42" t="s">
        <v>2002</v>
      </c>
      <c r="Z42" s="9">
        <v>296814</v>
      </c>
      <c r="AD42" s="9">
        <v>291350</v>
      </c>
      <c r="AH42" s="9">
        <v>295923</v>
      </c>
    </row>
    <row r="43" spans="1:34" ht="15">
      <c r="A43" t="s">
        <v>2003</v>
      </c>
      <c r="C43" t="s">
        <v>333</v>
      </c>
      <c r="E43" t="s">
        <v>1355</v>
      </c>
      <c r="H43" t="s">
        <v>1349</v>
      </c>
      <c r="K43" t="s">
        <v>1967</v>
      </c>
      <c r="N43" t="s">
        <v>1351</v>
      </c>
      <c r="R43" t="s">
        <v>1352</v>
      </c>
      <c r="V43" t="s">
        <v>1779</v>
      </c>
      <c r="Z43" s="9">
        <v>250000</v>
      </c>
      <c r="AD43" s="9">
        <v>247562</v>
      </c>
      <c r="AH43" s="9">
        <v>250625</v>
      </c>
    </row>
    <row r="44" spans="1:34" ht="15">
      <c r="A44" t="s">
        <v>2004</v>
      </c>
      <c r="C44" t="s">
        <v>322</v>
      </c>
      <c r="E44" t="s">
        <v>1547</v>
      </c>
      <c r="H44" t="s">
        <v>1349</v>
      </c>
      <c r="K44" t="s">
        <v>1937</v>
      </c>
      <c r="N44" t="s">
        <v>1351</v>
      </c>
      <c r="R44" t="s">
        <v>1440</v>
      </c>
      <c r="V44" t="s">
        <v>1410</v>
      </c>
      <c r="Z44" s="9">
        <v>500000</v>
      </c>
      <c r="AD44" s="9">
        <v>498856</v>
      </c>
      <c r="AH44" s="9">
        <v>496250</v>
      </c>
    </row>
    <row r="45" spans="1:34" ht="15">
      <c r="A45" t="s">
        <v>2005</v>
      </c>
      <c r="C45" t="s">
        <v>326</v>
      </c>
      <c r="E45" t="s">
        <v>1381</v>
      </c>
      <c r="H45" t="s">
        <v>1349</v>
      </c>
      <c r="K45" t="s">
        <v>1920</v>
      </c>
      <c r="N45" t="s">
        <v>1351</v>
      </c>
      <c r="R45" t="s">
        <v>1478</v>
      </c>
      <c r="V45" t="s">
        <v>1921</v>
      </c>
      <c r="Z45" s="9">
        <v>4000000</v>
      </c>
      <c r="AD45" s="9">
        <v>3993119</v>
      </c>
      <c r="AH45" s="9">
        <v>3995000</v>
      </c>
    </row>
    <row r="46" spans="1:34" ht="15">
      <c r="A46" t="s">
        <v>2006</v>
      </c>
      <c r="C46" t="s">
        <v>1388</v>
      </c>
      <c r="E46" t="s">
        <v>1355</v>
      </c>
      <c r="H46" t="s">
        <v>1349</v>
      </c>
      <c r="K46" t="s">
        <v>1911</v>
      </c>
      <c r="N46" t="s">
        <v>1351</v>
      </c>
      <c r="R46" t="s">
        <v>1446</v>
      </c>
      <c r="V46" t="s">
        <v>1591</v>
      </c>
      <c r="Z46" s="9">
        <v>496250</v>
      </c>
      <c r="AD46" s="9">
        <v>495108</v>
      </c>
      <c r="AH46" s="9">
        <v>495009</v>
      </c>
    </row>
    <row r="47" spans="1:34" ht="15">
      <c r="A47" t="s">
        <v>2007</v>
      </c>
      <c r="C47" t="s">
        <v>326</v>
      </c>
      <c r="E47" t="s">
        <v>1355</v>
      </c>
      <c r="H47" t="s">
        <v>1349</v>
      </c>
      <c r="K47" t="s">
        <v>2008</v>
      </c>
      <c r="N47" t="s">
        <v>1404</v>
      </c>
      <c r="R47" t="s">
        <v>1390</v>
      </c>
      <c r="V47" t="s">
        <v>2009</v>
      </c>
      <c r="Z47" s="9">
        <v>1900000</v>
      </c>
      <c r="AD47" s="9">
        <v>1867434</v>
      </c>
      <c r="AH47" s="9">
        <v>1839827</v>
      </c>
    </row>
    <row r="48" spans="1:34" ht="15">
      <c r="A48" t="s">
        <v>2010</v>
      </c>
      <c r="C48" t="s">
        <v>325</v>
      </c>
      <c r="E48" t="s">
        <v>1355</v>
      </c>
      <c r="H48" t="s">
        <v>1349</v>
      </c>
      <c r="K48" t="s">
        <v>1978</v>
      </c>
      <c r="N48" t="s">
        <v>1357</v>
      </c>
      <c r="R48" t="s">
        <v>1467</v>
      </c>
      <c r="V48" t="s">
        <v>2011</v>
      </c>
      <c r="Z48" s="9">
        <v>4241234</v>
      </c>
      <c r="AD48" s="9">
        <v>4068929</v>
      </c>
      <c r="AH48" s="9">
        <v>4003830</v>
      </c>
    </row>
    <row r="49" spans="1:34" ht="15">
      <c r="A49" t="s">
        <v>2012</v>
      </c>
      <c r="C49" t="s">
        <v>328</v>
      </c>
      <c r="E49" t="s">
        <v>1944</v>
      </c>
      <c r="H49" t="s">
        <v>1349</v>
      </c>
      <c r="K49" t="s">
        <v>2013</v>
      </c>
      <c r="N49" t="s">
        <v>1357</v>
      </c>
      <c r="R49" t="s">
        <v>1827</v>
      </c>
      <c r="V49" t="s">
        <v>2014</v>
      </c>
      <c r="Z49" s="9">
        <v>2463734</v>
      </c>
      <c r="AD49" s="9">
        <v>2446863</v>
      </c>
      <c r="AH49" s="9">
        <v>2402141</v>
      </c>
    </row>
    <row r="50" spans="1:34" ht="15">
      <c r="A50" t="s">
        <v>2015</v>
      </c>
      <c r="C50" t="s">
        <v>322</v>
      </c>
      <c r="E50" t="s">
        <v>2016</v>
      </c>
      <c r="H50" t="s">
        <v>1349</v>
      </c>
      <c r="K50" t="s">
        <v>2017</v>
      </c>
      <c r="N50" t="s">
        <v>1351</v>
      </c>
      <c r="R50" t="s">
        <v>1454</v>
      </c>
      <c r="V50" t="s">
        <v>2018</v>
      </c>
      <c r="Z50" s="9">
        <v>1299622</v>
      </c>
      <c r="AD50" s="9">
        <v>1266499</v>
      </c>
      <c r="AH50" s="9">
        <v>1274605</v>
      </c>
    </row>
    <row r="51" spans="1:34" ht="15">
      <c r="A51" t="s">
        <v>2019</v>
      </c>
      <c r="C51" t="s">
        <v>331</v>
      </c>
      <c r="E51" t="s">
        <v>1381</v>
      </c>
      <c r="H51" t="s">
        <v>1349</v>
      </c>
      <c r="K51" t="s">
        <v>1991</v>
      </c>
      <c r="N51" t="s">
        <v>1357</v>
      </c>
      <c r="R51" t="s">
        <v>1426</v>
      </c>
      <c r="V51" t="s">
        <v>2020</v>
      </c>
      <c r="Z51" s="9">
        <v>2985044</v>
      </c>
      <c r="AD51" s="9">
        <v>2957351</v>
      </c>
      <c r="AH51" s="9">
        <v>2925343</v>
      </c>
    </row>
    <row r="52" spans="1:34" ht="15">
      <c r="A52" t="s">
        <v>2021</v>
      </c>
      <c r="C52" t="s">
        <v>1542</v>
      </c>
      <c r="E52" t="s">
        <v>1355</v>
      </c>
      <c r="H52" t="s">
        <v>1349</v>
      </c>
      <c r="K52" t="s">
        <v>1927</v>
      </c>
      <c r="N52" t="s">
        <v>1351</v>
      </c>
      <c r="R52" t="s">
        <v>1576</v>
      </c>
      <c r="V52" t="s">
        <v>2022</v>
      </c>
      <c r="Z52" s="9">
        <v>1000000</v>
      </c>
      <c r="AD52" s="9">
        <v>997579</v>
      </c>
      <c r="AH52" s="9">
        <v>986500</v>
      </c>
    </row>
    <row r="53" spans="1:34" ht="15">
      <c r="A53" t="s">
        <v>2023</v>
      </c>
      <c r="C53" t="s">
        <v>328</v>
      </c>
      <c r="E53" t="s">
        <v>1381</v>
      </c>
      <c r="H53" t="s">
        <v>1349</v>
      </c>
      <c r="K53" t="s">
        <v>2024</v>
      </c>
      <c r="N53" t="s">
        <v>1357</v>
      </c>
      <c r="R53" t="s">
        <v>2025</v>
      </c>
      <c r="V53" t="s">
        <v>2026</v>
      </c>
      <c r="Z53" s="9">
        <v>1987500</v>
      </c>
      <c r="AD53" s="9">
        <v>1969194</v>
      </c>
      <c r="AH53" s="9">
        <v>1952719</v>
      </c>
    </row>
    <row r="54" spans="1:34" ht="15">
      <c r="A54" t="s">
        <v>2027</v>
      </c>
      <c r="C54" t="s">
        <v>1624</v>
      </c>
      <c r="E54" t="s">
        <v>1381</v>
      </c>
      <c r="H54" t="s">
        <v>1349</v>
      </c>
      <c r="K54" t="s">
        <v>2028</v>
      </c>
      <c r="N54" t="s">
        <v>1357</v>
      </c>
      <c r="R54" t="s">
        <v>1426</v>
      </c>
      <c r="V54" t="s">
        <v>2029</v>
      </c>
      <c r="Z54" s="9">
        <v>2468750</v>
      </c>
      <c r="AD54" s="9">
        <v>2458786</v>
      </c>
      <c r="AH54" s="9">
        <v>2139592</v>
      </c>
    </row>
    <row r="55" spans="1:34" ht="15">
      <c r="A55" t="s">
        <v>2030</v>
      </c>
      <c r="C55" t="s">
        <v>1346</v>
      </c>
      <c r="E55" t="s">
        <v>1381</v>
      </c>
      <c r="H55" t="s">
        <v>1349</v>
      </c>
      <c r="K55" t="s">
        <v>1967</v>
      </c>
      <c r="N55" t="s">
        <v>1351</v>
      </c>
      <c r="R55" t="s">
        <v>1352</v>
      </c>
      <c r="V55" t="s">
        <v>2031</v>
      </c>
      <c r="Z55" s="9">
        <v>992500</v>
      </c>
      <c r="AD55" s="9">
        <v>988123</v>
      </c>
      <c r="AH55" s="9">
        <v>918062</v>
      </c>
    </row>
    <row r="57" spans="29:35" ht="15">
      <c r="AC57" s="16">
        <v>509676701</v>
      </c>
      <c r="AD57" s="16"/>
      <c r="AE57" s="4"/>
      <c r="AG57" s="16">
        <v>498405060</v>
      </c>
      <c r="AH57" s="16"/>
      <c r="AI57" s="4"/>
    </row>
    <row r="59" spans="2:35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7:34" ht="39.75" customHeight="1">
      <c r="G60" s="3"/>
      <c r="H60" s="3"/>
      <c r="M60" s="3"/>
      <c r="N60" s="3"/>
      <c r="Q60" s="3"/>
      <c r="R60" s="3"/>
      <c r="U60" s="3"/>
      <c r="V60" s="3"/>
      <c r="Y60" s="7" t="s">
        <v>2032</v>
      </c>
      <c r="Z60" s="7"/>
      <c r="AC60" s="1" t="s">
        <v>384</v>
      </c>
      <c r="AD60" s="1"/>
      <c r="AG60" s="1" t="s">
        <v>971</v>
      </c>
      <c r="AH60" s="1"/>
    </row>
    <row r="61" ht="15">
      <c r="A61" s="4" t="s">
        <v>2033</v>
      </c>
    </row>
    <row r="62" spans="1:34" ht="15">
      <c r="A62" t="s">
        <v>2034</v>
      </c>
      <c r="Z62" s="9">
        <v>18495653</v>
      </c>
      <c r="AC62" s="12">
        <v>18495653</v>
      </c>
      <c r="AD62" s="12"/>
      <c r="AG62" s="12">
        <v>18495653</v>
      </c>
      <c r="AH62" s="12"/>
    </row>
    <row r="64" spans="1:35" ht="15">
      <c r="A64" s="4" t="s">
        <v>2035</v>
      </c>
      <c r="Y64" s="4"/>
      <c r="Z64" s="8">
        <v>18495653</v>
      </c>
      <c r="AA64" s="4"/>
      <c r="AC64" s="16">
        <v>18495653</v>
      </c>
      <c r="AD64" s="16"/>
      <c r="AE64" s="4"/>
      <c r="AG64" s="16">
        <v>18495653</v>
      </c>
      <c r="AH64" s="16"/>
      <c r="AI64" s="4"/>
    </row>
  </sheetData>
  <sheetProtection selectLockedCells="1" selectUnlockedCells="1"/>
  <mergeCells count="30">
    <mergeCell ref="G3:H3"/>
    <mergeCell ref="M3:N3"/>
    <mergeCell ref="Q3:R3"/>
    <mergeCell ref="U3:V3"/>
    <mergeCell ref="Y3:Z3"/>
    <mergeCell ref="AC3:AD3"/>
    <mergeCell ref="AG3:AH3"/>
    <mergeCell ref="AC57:AD57"/>
    <mergeCell ref="AG57:AH57"/>
    <mergeCell ref="B59:C59"/>
    <mergeCell ref="D59:E59"/>
    <mergeCell ref="F59:I59"/>
    <mergeCell ref="J59:K59"/>
    <mergeCell ref="L59:O59"/>
    <mergeCell ref="P59:S59"/>
    <mergeCell ref="T59:W59"/>
    <mergeCell ref="X59:AA59"/>
    <mergeCell ref="AB59:AE59"/>
    <mergeCell ref="AF59:AI59"/>
    <mergeCell ref="G60:H60"/>
    <mergeCell ref="M60:N60"/>
    <mergeCell ref="Q60:R60"/>
    <mergeCell ref="U60:V60"/>
    <mergeCell ref="Y60:Z60"/>
    <mergeCell ref="AC60:AD60"/>
    <mergeCell ref="AG60:AH60"/>
    <mergeCell ref="AC62:AD62"/>
    <mergeCell ref="AG62:AH62"/>
    <mergeCell ref="AC64:AD64"/>
    <mergeCell ref="AG64:AH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3:24" ht="15">
      <c r="C5" s="1" t="s">
        <v>264</v>
      </c>
      <c r="D5" s="1"/>
      <c r="E5" s="1"/>
      <c r="F5" s="1"/>
      <c r="G5" s="1"/>
      <c r="H5" s="1"/>
      <c r="K5" s="1" t="s">
        <v>265</v>
      </c>
      <c r="L5" s="1"/>
      <c r="M5" s="1"/>
      <c r="N5" s="1"/>
      <c r="O5" s="1"/>
      <c r="P5" s="1"/>
      <c r="S5" s="1" t="s">
        <v>266</v>
      </c>
      <c r="T5" s="1"/>
      <c r="U5" s="1"/>
      <c r="V5" s="1"/>
      <c r="W5" s="1"/>
      <c r="X5" s="1"/>
    </row>
    <row r="6" spans="3:24" ht="39.75" customHeight="1">
      <c r="C6" s="7" t="s">
        <v>267</v>
      </c>
      <c r="D6" s="7"/>
      <c r="G6" s="7" t="s">
        <v>268</v>
      </c>
      <c r="H6" s="7"/>
      <c r="K6" s="7" t="s">
        <v>267</v>
      </c>
      <c r="L6" s="7"/>
      <c r="O6" s="7" t="s">
        <v>268</v>
      </c>
      <c r="P6" s="7"/>
      <c r="S6" s="7" t="s">
        <v>267</v>
      </c>
      <c r="T6" s="7"/>
      <c r="W6" s="7" t="s">
        <v>268</v>
      </c>
      <c r="X6" s="7"/>
    </row>
    <row r="7" spans="1:24" ht="15">
      <c r="A7" t="s">
        <v>269</v>
      </c>
      <c r="C7" s="4"/>
      <c r="D7" s="4" t="s">
        <v>270</v>
      </c>
      <c r="E7" s="4"/>
      <c r="G7" s="4"/>
      <c r="H7" s="4" t="s">
        <v>270</v>
      </c>
      <c r="I7" s="4"/>
      <c r="L7" t="s">
        <v>271</v>
      </c>
      <c r="P7" t="s">
        <v>272</v>
      </c>
      <c r="T7" t="s">
        <v>273</v>
      </c>
      <c r="X7" t="s">
        <v>274</v>
      </c>
    </row>
    <row r="8" spans="1:24" ht="15">
      <c r="A8" t="s">
        <v>275</v>
      </c>
      <c r="C8" s="4"/>
      <c r="D8" s="15">
        <v>50.5</v>
      </c>
      <c r="E8" s="4"/>
      <c r="H8" s="10">
        <v>10.9</v>
      </c>
      <c r="K8" s="4"/>
      <c r="L8" s="15">
        <v>57.6</v>
      </c>
      <c r="M8" s="4"/>
      <c r="P8" s="10">
        <v>11.1</v>
      </c>
      <c r="S8" s="4"/>
      <c r="T8" s="15">
        <v>54.3</v>
      </c>
      <c r="U8" s="4"/>
      <c r="X8" s="10">
        <v>10.5</v>
      </c>
    </row>
    <row r="9" spans="1:24" ht="15">
      <c r="A9" t="s">
        <v>276</v>
      </c>
      <c r="C9" s="4"/>
      <c r="D9" s="15">
        <v>31.3</v>
      </c>
      <c r="E9" s="4"/>
      <c r="H9" s="10">
        <v>11.7</v>
      </c>
      <c r="K9" s="4"/>
      <c r="L9" s="15">
        <v>27.7</v>
      </c>
      <c r="M9" s="4"/>
      <c r="P9" s="10">
        <v>11.9</v>
      </c>
      <c r="T9" s="10">
        <v>30</v>
      </c>
      <c r="X9" s="10">
        <v>11.7</v>
      </c>
    </row>
    <row r="10" spans="1:25" ht="15">
      <c r="A10" t="s">
        <v>277</v>
      </c>
      <c r="C10" s="4"/>
      <c r="D10" s="15">
        <v>0.5</v>
      </c>
      <c r="E10" s="4"/>
      <c r="G10" s="4"/>
      <c r="H10" s="4" t="s">
        <v>37</v>
      </c>
      <c r="I10" s="4"/>
      <c r="K10" s="4"/>
      <c r="L10" s="4" t="s">
        <v>37</v>
      </c>
      <c r="M10" s="4"/>
      <c r="O10" s="4"/>
      <c r="P10" s="4" t="s">
        <v>37</v>
      </c>
      <c r="Q10" s="4"/>
      <c r="S10" s="4"/>
      <c r="T10" s="4" t="s">
        <v>37</v>
      </c>
      <c r="U10" s="4"/>
      <c r="W10" s="4"/>
      <c r="X10" s="4" t="s">
        <v>37</v>
      </c>
      <c r="Y10" s="4"/>
    </row>
    <row r="11" spans="1:24" ht="15">
      <c r="A11" t="s">
        <v>278</v>
      </c>
      <c r="C11" s="4"/>
      <c r="D11" s="15">
        <v>8.8</v>
      </c>
      <c r="E11" s="4"/>
      <c r="H11" s="10">
        <v>14.6</v>
      </c>
      <c r="L11" s="10">
        <v>4.8</v>
      </c>
      <c r="P11" s="10">
        <v>21.2</v>
      </c>
      <c r="T11" s="10">
        <v>5.3</v>
      </c>
      <c r="X11" s="10">
        <v>12.7</v>
      </c>
    </row>
    <row r="12" spans="1:24" ht="15">
      <c r="A12" t="s">
        <v>279</v>
      </c>
      <c r="C12" s="4"/>
      <c r="D12" s="15">
        <v>8.9</v>
      </c>
      <c r="E12" s="4"/>
      <c r="G12" s="4"/>
      <c r="H12" s="15">
        <v>3.1</v>
      </c>
      <c r="I12" s="4"/>
      <c r="K12" s="4"/>
      <c r="L12" s="15">
        <v>8.7</v>
      </c>
      <c r="M12" s="4"/>
      <c r="P12" s="10">
        <v>3.6</v>
      </c>
      <c r="T12" s="10">
        <v>7</v>
      </c>
      <c r="X12" s="10">
        <v>0.4</v>
      </c>
    </row>
    <row r="14" spans="1:25" ht="15">
      <c r="A14" t="s">
        <v>52</v>
      </c>
      <c r="C14" s="4"/>
      <c r="D14" s="4" t="s">
        <v>280</v>
      </c>
      <c r="E14" s="4"/>
      <c r="H14" t="s">
        <v>281</v>
      </c>
      <c r="K14" s="4"/>
      <c r="L14" s="4" t="s">
        <v>280</v>
      </c>
      <c r="M14" s="4"/>
      <c r="P14" t="s">
        <v>282</v>
      </c>
      <c r="T14" t="s">
        <v>280</v>
      </c>
      <c r="W14" s="4"/>
      <c r="X14" s="4" t="s">
        <v>283</v>
      </c>
      <c r="Y14" s="4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F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32" ht="39.75" customHeight="1">
      <c r="A5" s="4" t="s">
        <v>1334</v>
      </c>
      <c r="C5" s="4" t="s">
        <v>626</v>
      </c>
      <c r="E5" s="4" t="s">
        <v>1905</v>
      </c>
      <c r="G5" s="18" t="s">
        <v>1336</v>
      </c>
      <c r="I5" s="4" t="s">
        <v>1337</v>
      </c>
      <c r="K5" s="7" t="s">
        <v>2036</v>
      </c>
      <c r="L5" s="7"/>
      <c r="O5" s="7" t="s">
        <v>2037</v>
      </c>
      <c r="P5" s="7"/>
      <c r="S5" s="7" t="s">
        <v>1340</v>
      </c>
      <c r="T5" s="7"/>
      <c r="W5" s="7" t="s">
        <v>2038</v>
      </c>
      <c r="X5" s="7"/>
      <c r="AA5" s="1" t="s">
        <v>384</v>
      </c>
      <c r="AB5" s="1"/>
      <c r="AE5" s="1" t="s">
        <v>415</v>
      </c>
      <c r="AF5" s="1"/>
    </row>
    <row r="6" spans="1:32" ht="15">
      <c r="A6" t="s">
        <v>2039</v>
      </c>
      <c r="C6" t="s">
        <v>2040</v>
      </c>
      <c r="E6" t="s">
        <v>1342</v>
      </c>
      <c r="G6" t="s">
        <v>1343</v>
      </c>
      <c r="I6" t="s">
        <v>37</v>
      </c>
      <c r="L6" t="s">
        <v>37</v>
      </c>
      <c r="P6" t="s">
        <v>37</v>
      </c>
      <c r="T6" t="s">
        <v>37</v>
      </c>
      <c r="X6" s="9">
        <v>6692</v>
      </c>
      <c r="AA6" s="12">
        <v>669214</v>
      </c>
      <c r="AB6" s="12"/>
      <c r="AE6" s="12">
        <v>1539</v>
      </c>
      <c r="AF6" s="12"/>
    </row>
    <row r="7" spans="1:32" ht="15">
      <c r="A7" t="s">
        <v>2039</v>
      </c>
      <c r="C7" t="s">
        <v>2041</v>
      </c>
      <c r="E7" t="s">
        <v>1344</v>
      </c>
      <c r="G7" t="s">
        <v>1343</v>
      </c>
      <c r="I7" t="s">
        <v>37</v>
      </c>
      <c r="L7" t="s">
        <v>37</v>
      </c>
      <c r="P7" t="s">
        <v>37</v>
      </c>
      <c r="T7" t="s">
        <v>37</v>
      </c>
      <c r="X7" s="9">
        <v>18975</v>
      </c>
      <c r="AB7" s="9">
        <v>1897538</v>
      </c>
      <c r="AF7" s="9">
        <v>4364</v>
      </c>
    </row>
    <row r="8" spans="1:32" ht="15">
      <c r="A8" t="s">
        <v>1345</v>
      </c>
      <c r="C8" t="s">
        <v>2042</v>
      </c>
      <c r="E8" t="s">
        <v>398</v>
      </c>
      <c r="G8" t="s">
        <v>1343</v>
      </c>
      <c r="I8" t="s">
        <v>37</v>
      </c>
      <c r="L8" t="s">
        <v>37</v>
      </c>
      <c r="P8" t="s">
        <v>37</v>
      </c>
      <c r="T8" t="s">
        <v>37</v>
      </c>
      <c r="X8" s="9">
        <v>14813</v>
      </c>
      <c r="AB8" s="9">
        <v>964466</v>
      </c>
      <c r="AF8" s="9">
        <v>696</v>
      </c>
    </row>
    <row r="9" spans="1:32" ht="15">
      <c r="A9" t="s">
        <v>2043</v>
      </c>
      <c r="C9" t="s">
        <v>2041</v>
      </c>
      <c r="E9" t="s">
        <v>1381</v>
      </c>
      <c r="G9" t="s">
        <v>1349</v>
      </c>
      <c r="I9" t="s">
        <v>2044</v>
      </c>
      <c r="L9" t="s">
        <v>1357</v>
      </c>
      <c r="P9" t="s">
        <v>2045</v>
      </c>
      <c r="T9" t="s">
        <v>2046</v>
      </c>
      <c r="W9" s="12">
        <v>1974768</v>
      </c>
      <c r="X9" s="12"/>
      <c r="AB9" s="9">
        <v>1973979</v>
      </c>
      <c r="AF9" s="9">
        <v>1992047</v>
      </c>
    </row>
    <row r="10" spans="1:32" ht="15">
      <c r="A10" t="s">
        <v>2047</v>
      </c>
      <c r="C10" t="s">
        <v>2042</v>
      </c>
      <c r="E10" t="s">
        <v>1355</v>
      </c>
      <c r="G10" t="s">
        <v>1349</v>
      </c>
      <c r="I10" t="s">
        <v>2048</v>
      </c>
      <c r="L10" t="s">
        <v>1357</v>
      </c>
      <c r="P10" t="s">
        <v>2049</v>
      </c>
      <c r="T10" t="s">
        <v>1359</v>
      </c>
      <c r="X10" s="9">
        <v>1975000</v>
      </c>
      <c r="AB10" s="9">
        <v>1955672</v>
      </c>
      <c r="AF10" s="9">
        <v>1979938</v>
      </c>
    </row>
    <row r="11" spans="1:32" ht="15">
      <c r="A11" t="s">
        <v>2050</v>
      </c>
      <c r="C11" t="s">
        <v>2051</v>
      </c>
      <c r="E11" t="s">
        <v>1708</v>
      </c>
      <c r="G11" t="s">
        <v>1349</v>
      </c>
      <c r="I11" t="s">
        <v>2052</v>
      </c>
      <c r="L11" t="s">
        <v>1357</v>
      </c>
      <c r="P11" t="s">
        <v>2053</v>
      </c>
      <c r="T11" t="s">
        <v>2054</v>
      </c>
      <c r="X11" s="9">
        <v>1935275</v>
      </c>
      <c r="AB11" s="9">
        <v>1926742</v>
      </c>
      <c r="AF11" s="9">
        <v>1703042</v>
      </c>
    </row>
    <row r="12" spans="1:32" ht="15">
      <c r="A12" t="s">
        <v>2055</v>
      </c>
      <c r="C12" t="s">
        <v>2051</v>
      </c>
      <c r="E12" t="s">
        <v>1510</v>
      </c>
      <c r="G12" t="s">
        <v>1349</v>
      </c>
      <c r="I12" t="s">
        <v>2056</v>
      </c>
      <c r="L12" t="s">
        <v>1357</v>
      </c>
      <c r="P12" t="s">
        <v>2057</v>
      </c>
      <c r="T12" t="s">
        <v>1378</v>
      </c>
      <c r="X12" s="9">
        <v>500000</v>
      </c>
      <c r="AB12" s="9">
        <v>490000</v>
      </c>
      <c r="AF12" s="9">
        <v>492190</v>
      </c>
    </row>
    <row r="13" spans="1:32" ht="15">
      <c r="A13" t="s">
        <v>2055</v>
      </c>
      <c r="C13" t="s">
        <v>2051</v>
      </c>
      <c r="E13" t="s">
        <v>1385</v>
      </c>
      <c r="G13" t="s">
        <v>1349</v>
      </c>
      <c r="I13" t="s">
        <v>2056</v>
      </c>
      <c r="L13" t="s">
        <v>1357</v>
      </c>
      <c r="P13" t="s">
        <v>2057</v>
      </c>
      <c r="T13" t="s">
        <v>1378</v>
      </c>
      <c r="X13" s="9">
        <v>2421181</v>
      </c>
      <c r="AB13" s="9">
        <v>2419247</v>
      </c>
      <c r="AF13" s="9">
        <v>2383362</v>
      </c>
    </row>
    <row r="14" spans="1:32" ht="15">
      <c r="A14" t="s">
        <v>2058</v>
      </c>
      <c r="C14" t="s">
        <v>2042</v>
      </c>
      <c r="E14" t="s">
        <v>2059</v>
      </c>
      <c r="G14" t="s">
        <v>1349</v>
      </c>
      <c r="I14" t="s">
        <v>2060</v>
      </c>
      <c r="L14" t="s">
        <v>1357</v>
      </c>
      <c r="P14" t="s">
        <v>2061</v>
      </c>
      <c r="T14" t="s">
        <v>2062</v>
      </c>
      <c r="X14" s="9">
        <v>2438282</v>
      </c>
      <c r="AB14" s="9">
        <v>2339957</v>
      </c>
      <c r="AF14" s="9">
        <v>2412387</v>
      </c>
    </row>
    <row r="15" spans="1:32" ht="15">
      <c r="A15" t="s">
        <v>2063</v>
      </c>
      <c r="C15" t="s">
        <v>2064</v>
      </c>
      <c r="E15" t="s">
        <v>1381</v>
      </c>
      <c r="G15" t="s">
        <v>1349</v>
      </c>
      <c r="I15" t="s">
        <v>2065</v>
      </c>
      <c r="L15" t="s">
        <v>1357</v>
      </c>
      <c r="P15" t="s">
        <v>2066</v>
      </c>
      <c r="T15" t="s">
        <v>1391</v>
      </c>
      <c r="X15" s="9">
        <v>1950000</v>
      </c>
      <c r="AB15" s="9">
        <v>1943994</v>
      </c>
      <c r="AF15" s="9">
        <v>1936194</v>
      </c>
    </row>
    <row r="16" spans="1:32" ht="15">
      <c r="A16" t="s">
        <v>2067</v>
      </c>
      <c r="C16" t="s">
        <v>2068</v>
      </c>
      <c r="E16" t="s">
        <v>1381</v>
      </c>
      <c r="G16" t="s">
        <v>1349</v>
      </c>
      <c r="I16" t="s">
        <v>2069</v>
      </c>
      <c r="L16" t="s">
        <v>1357</v>
      </c>
      <c r="P16" t="s">
        <v>2070</v>
      </c>
      <c r="T16" t="s">
        <v>1393</v>
      </c>
      <c r="X16" s="9">
        <v>496250</v>
      </c>
      <c r="AB16" s="9">
        <v>496250</v>
      </c>
      <c r="AF16" s="9">
        <v>493148</v>
      </c>
    </row>
    <row r="17" spans="1:32" ht="15">
      <c r="A17" t="s">
        <v>2071</v>
      </c>
      <c r="C17" t="s">
        <v>2072</v>
      </c>
      <c r="E17" t="s">
        <v>1765</v>
      </c>
      <c r="G17" t="s">
        <v>1349</v>
      </c>
      <c r="I17" t="s">
        <v>2073</v>
      </c>
      <c r="L17" t="s">
        <v>1357</v>
      </c>
      <c r="P17" t="s">
        <v>2074</v>
      </c>
      <c r="T17" t="s">
        <v>2075</v>
      </c>
      <c r="X17" s="9">
        <v>498750</v>
      </c>
      <c r="AB17" s="9">
        <v>498189</v>
      </c>
      <c r="AF17" s="9">
        <v>499787</v>
      </c>
    </row>
    <row r="18" spans="1:32" ht="15">
      <c r="A18" t="s">
        <v>2071</v>
      </c>
      <c r="C18" t="s">
        <v>2072</v>
      </c>
      <c r="E18" t="s">
        <v>1381</v>
      </c>
      <c r="G18" t="s">
        <v>1349</v>
      </c>
      <c r="I18" t="s">
        <v>2073</v>
      </c>
      <c r="L18" t="s">
        <v>1357</v>
      </c>
      <c r="P18" t="s">
        <v>2074</v>
      </c>
      <c r="T18" t="s">
        <v>2075</v>
      </c>
      <c r="X18" s="9">
        <v>2029500</v>
      </c>
      <c r="AB18" s="9">
        <v>2031000</v>
      </c>
      <c r="AF18" s="9">
        <v>2033316</v>
      </c>
    </row>
    <row r="19" spans="1:32" ht="15">
      <c r="A19" t="s">
        <v>2076</v>
      </c>
      <c r="C19" t="s">
        <v>2077</v>
      </c>
      <c r="E19" t="s">
        <v>1355</v>
      </c>
      <c r="G19" t="s">
        <v>1349</v>
      </c>
      <c r="I19" t="s">
        <v>2078</v>
      </c>
      <c r="L19" t="s">
        <v>1357</v>
      </c>
      <c r="P19" t="s">
        <v>2079</v>
      </c>
      <c r="T19" t="s">
        <v>1401</v>
      </c>
      <c r="X19" s="9">
        <v>398056</v>
      </c>
      <c r="AB19" s="9">
        <v>397217</v>
      </c>
      <c r="AF19" s="9">
        <v>394573</v>
      </c>
    </row>
    <row r="20" spans="1:32" ht="15">
      <c r="A20" t="s">
        <v>1402</v>
      </c>
      <c r="C20" t="s">
        <v>2080</v>
      </c>
      <c r="E20" t="s">
        <v>2016</v>
      </c>
      <c r="G20" t="s">
        <v>1349</v>
      </c>
      <c r="I20" t="s">
        <v>2081</v>
      </c>
      <c r="L20" t="s">
        <v>1404</v>
      </c>
      <c r="P20" t="s">
        <v>2082</v>
      </c>
      <c r="T20" t="s">
        <v>2083</v>
      </c>
      <c r="X20" s="9">
        <v>2654315</v>
      </c>
      <c r="AB20" s="9">
        <v>2640406</v>
      </c>
      <c r="AF20" s="9">
        <v>2617447</v>
      </c>
    </row>
    <row r="21" spans="1:32" ht="15">
      <c r="A21" t="s">
        <v>1415</v>
      </c>
      <c r="C21" t="s">
        <v>2072</v>
      </c>
      <c r="E21" t="s">
        <v>2084</v>
      </c>
      <c r="G21" t="s">
        <v>1349</v>
      </c>
      <c r="I21" t="s">
        <v>2060</v>
      </c>
      <c r="L21" t="s">
        <v>1357</v>
      </c>
      <c r="P21" t="s">
        <v>2085</v>
      </c>
      <c r="T21" t="s">
        <v>1417</v>
      </c>
      <c r="X21" s="9">
        <v>2826521</v>
      </c>
      <c r="AB21" s="9">
        <v>2817880</v>
      </c>
      <c r="AF21" s="9">
        <v>2826521</v>
      </c>
    </row>
    <row r="22" spans="1:32" ht="15">
      <c r="A22" t="s">
        <v>2086</v>
      </c>
      <c r="C22" t="s">
        <v>2087</v>
      </c>
      <c r="E22" t="s">
        <v>2088</v>
      </c>
      <c r="G22" t="s">
        <v>1349</v>
      </c>
      <c r="I22" t="s">
        <v>2089</v>
      </c>
      <c r="L22" t="s">
        <v>1357</v>
      </c>
      <c r="P22" t="s">
        <v>2090</v>
      </c>
      <c r="T22" t="s">
        <v>2091</v>
      </c>
      <c r="X22" s="9">
        <v>248750</v>
      </c>
      <c r="AB22" s="9">
        <v>248218</v>
      </c>
      <c r="AF22" s="9">
        <v>250367</v>
      </c>
    </row>
    <row r="23" spans="1:32" ht="15">
      <c r="A23" t="s">
        <v>2092</v>
      </c>
      <c r="C23" t="s">
        <v>2093</v>
      </c>
      <c r="E23" t="s">
        <v>1381</v>
      </c>
      <c r="G23" t="s">
        <v>1349</v>
      </c>
      <c r="I23" t="s">
        <v>2081</v>
      </c>
      <c r="L23" t="s">
        <v>1357</v>
      </c>
      <c r="P23" t="s">
        <v>2082</v>
      </c>
      <c r="T23" t="s">
        <v>1447</v>
      </c>
      <c r="X23" s="9">
        <v>495013</v>
      </c>
      <c r="AB23" s="9">
        <v>492821</v>
      </c>
      <c r="AF23" s="9">
        <v>495785</v>
      </c>
    </row>
    <row r="24" spans="1:32" ht="15">
      <c r="A24" t="s">
        <v>2094</v>
      </c>
      <c r="C24" t="s">
        <v>333</v>
      </c>
      <c r="E24" t="s">
        <v>1381</v>
      </c>
      <c r="G24" t="s">
        <v>1349</v>
      </c>
      <c r="I24" t="s">
        <v>2095</v>
      </c>
      <c r="L24" t="s">
        <v>1357</v>
      </c>
      <c r="P24" t="s">
        <v>2096</v>
      </c>
      <c r="T24" t="s">
        <v>2097</v>
      </c>
      <c r="X24" s="9">
        <v>1833243</v>
      </c>
      <c r="AB24" s="9">
        <v>1796705</v>
      </c>
      <c r="AF24" s="9">
        <v>1778246</v>
      </c>
    </row>
    <row r="25" spans="1:32" ht="15">
      <c r="A25" t="s">
        <v>2098</v>
      </c>
      <c r="C25" t="s">
        <v>2080</v>
      </c>
      <c r="E25" t="s">
        <v>2099</v>
      </c>
      <c r="G25" t="s">
        <v>1349</v>
      </c>
      <c r="I25" t="s">
        <v>2100</v>
      </c>
      <c r="L25" t="s">
        <v>1351</v>
      </c>
      <c r="P25" t="s">
        <v>2101</v>
      </c>
      <c r="T25" t="s">
        <v>1455</v>
      </c>
      <c r="X25" s="9">
        <v>1612143</v>
      </c>
      <c r="AB25" s="9">
        <v>1612143</v>
      </c>
      <c r="AF25" s="9">
        <v>1621219</v>
      </c>
    </row>
    <row r="26" spans="1:32" ht="15">
      <c r="A26" t="s">
        <v>2102</v>
      </c>
      <c r="C26" t="s">
        <v>2080</v>
      </c>
      <c r="E26" t="s">
        <v>1355</v>
      </c>
      <c r="G26" t="s">
        <v>1349</v>
      </c>
      <c r="I26" t="s">
        <v>2103</v>
      </c>
      <c r="L26" t="s">
        <v>1357</v>
      </c>
      <c r="P26" t="s">
        <v>2104</v>
      </c>
      <c r="T26" t="s">
        <v>1458</v>
      </c>
      <c r="X26" s="9">
        <v>496250</v>
      </c>
      <c r="AB26" s="9">
        <v>494091</v>
      </c>
      <c r="AF26" s="9">
        <v>497079</v>
      </c>
    </row>
    <row r="27" spans="1:32" ht="15">
      <c r="A27" t="s">
        <v>2105</v>
      </c>
      <c r="C27" t="s">
        <v>2042</v>
      </c>
      <c r="E27" t="s">
        <v>1381</v>
      </c>
      <c r="G27" t="s">
        <v>1349</v>
      </c>
      <c r="I27" t="s">
        <v>2106</v>
      </c>
      <c r="L27" t="s">
        <v>1357</v>
      </c>
      <c r="P27" t="s">
        <v>2107</v>
      </c>
      <c r="T27" t="s">
        <v>2108</v>
      </c>
      <c r="X27" s="9">
        <v>1000000</v>
      </c>
      <c r="AB27" s="9">
        <v>997625</v>
      </c>
      <c r="AF27" s="9">
        <v>1003750</v>
      </c>
    </row>
    <row r="28" spans="1:32" ht="15">
      <c r="A28" t="s">
        <v>2109</v>
      </c>
      <c r="C28" t="s">
        <v>2110</v>
      </c>
      <c r="E28" t="s">
        <v>1381</v>
      </c>
      <c r="G28" t="s">
        <v>1349</v>
      </c>
      <c r="I28" t="s">
        <v>2111</v>
      </c>
      <c r="L28" t="s">
        <v>1357</v>
      </c>
      <c r="P28" t="s">
        <v>2112</v>
      </c>
      <c r="T28" t="s">
        <v>1464</v>
      </c>
      <c r="X28" s="9">
        <v>498750</v>
      </c>
      <c r="AB28" s="9">
        <v>496441</v>
      </c>
      <c r="AF28" s="9">
        <v>499373</v>
      </c>
    </row>
    <row r="29" spans="1:32" ht="15">
      <c r="A29" t="s">
        <v>2113</v>
      </c>
      <c r="C29" t="s">
        <v>2042</v>
      </c>
      <c r="E29" t="s">
        <v>2114</v>
      </c>
      <c r="G29" t="s">
        <v>1349</v>
      </c>
      <c r="I29" t="s">
        <v>2106</v>
      </c>
      <c r="L29" t="s">
        <v>1357</v>
      </c>
      <c r="P29" t="s">
        <v>2115</v>
      </c>
      <c r="T29" t="s">
        <v>1870</v>
      </c>
      <c r="X29" s="9">
        <v>1964792</v>
      </c>
      <c r="AB29" s="9">
        <v>1961139</v>
      </c>
      <c r="AF29" s="9">
        <v>1986896</v>
      </c>
    </row>
    <row r="30" spans="1:32" ht="15">
      <c r="A30" t="s">
        <v>2116</v>
      </c>
      <c r="C30" t="s">
        <v>2117</v>
      </c>
      <c r="E30" t="s">
        <v>1381</v>
      </c>
      <c r="G30" t="s">
        <v>1349</v>
      </c>
      <c r="I30" t="s">
        <v>2118</v>
      </c>
      <c r="L30" t="s">
        <v>1357</v>
      </c>
      <c r="P30" t="s">
        <v>2119</v>
      </c>
      <c r="T30" t="s">
        <v>1470</v>
      </c>
      <c r="X30" s="9">
        <v>1436736</v>
      </c>
      <c r="AB30" s="9">
        <v>1425004</v>
      </c>
      <c r="AF30" s="9">
        <v>1439135</v>
      </c>
    </row>
    <row r="31" spans="1:32" ht="15">
      <c r="A31" t="s">
        <v>2120</v>
      </c>
      <c r="C31" t="s">
        <v>2121</v>
      </c>
      <c r="E31" t="s">
        <v>2122</v>
      </c>
      <c r="G31" t="s">
        <v>1349</v>
      </c>
      <c r="I31" t="s">
        <v>2081</v>
      </c>
      <c r="L31" t="s">
        <v>1351</v>
      </c>
      <c r="P31" t="s">
        <v>2082</v>
      </c>
      <c r="T31" t="s">
        <v>1473</v>
      </c>
      <c r="X31" s="9">
        <v>2373759</v>
      </c>
      <c r="AB31" s="9">
        <v>2363315</v>
      </c>
      <c r="AF31" s="9">
        <v>2384156</v>
      </c>
    </row>
    <row r="32" spans="1:32" ht="15">
      <c r="A32" t="s">
        <v>2120</v>
      </c>
      <c r="C32" t="s">
        <v>2121</v>
      </c>
      <c r="E32" t="s">
        <v>1474</v>
      </c>
      <c r="G32" t="s">
        <v>1349</v>
      </c>
      <c r="I32" t="s">
        <v>2081</v>
      </c>
      <c r="L32" t="s">
        <v>1357</v>
      </c>
      <c r="P32" t="s">
        <v>2082</v>
      </c>
      <c r="T32" t="s">
        <v>1475</v>
      </c>
      <c r="X32" s="9">
        <v>518207</v>
      </c>
      <c r="AB32" s="9">
        <v>513568</v>
      </c>
      <c r="AF32" s="9">
        <v>520798</v>
      </c>
    </row>
    <row r="33" spans="1:32" ht="15">
      <c r="A33" t="s">
        <v>2123</v>
      </c>
      <c r="C33" t="s">
        <v>2124</v>
      </c>
      <c r="E33" t="s">
        <v>1381</v>
      </c>
      <c r="G33" t="s">
        <v>1349</v>
      </c>
      <c r="I33" t="s">
        <v>2125</v>
      </c>
      <c r="L33" t="s">
        <v>1351</v>
      </c>
      <c r="P33" t="s">
        <v>2107</v>
      </c>
      <c r="T33" t="s">
        <v>1745</v>
      </c>
      <c r="X33" s="9">
        <v>500000</v>
      </c>
      <c r="AB33" s="9">
        <v>497500</v>
      </c>
      <c r="AF33" s="9">
        <v>502500</v>
      </c>
    </row>
    <row r="34" spans="1:32" ht="15">
      <c r="A34" t="s">
        <v>2126</v>
      </c>
      <c r="C34" t="s">
        <v>2087</v>
      </c>
      <c r="E34" t="s">
        <v>1381</v>
      </c>
      <c r="G34" t="s">
        <v>1349</v>
      </c>
      <c r="I34" t="s">
        <v>2127</v>
      </c>
      <c r="L34" t="s">
        <v>1357</v>
      </c>
      <c r="P34" t="s">
        <v>2119</v>
      </c>
      <c r="T34" t="s">
        <v>2128</v>
      </c>
      <c r="X34" s="9">
        <v>1500000</v>
      </c>
      <c r="AB34" s="9">
        <v>1478028</v>
      </c>
      <c r="AF34" s="9">
        <v>1514370</v>
      </c>
    </row>
    <row r="35" spans="1:32" ht="15">
      <c r="A35" t="s">
        <v>2129</v>
      </c>
      <c r="C35" t="s">
        <v>325</v>
      </c>
      <c r="E35" t="s">
        <v>2130</v>
      </c>
      <c r="G35" t="s">
        <v>1349</v>
      </c>
      <c r="I35" t="s">
        <v>2111</v>
      </c>
      <c r="L35" t="s">
        <v>1357</v>
      </c>
      <c r="P35" t="s">
        <v>2131</v>
      </c>
      <c r="T35" t="s">
        <v>1483</v>
      </c>
      <c r="X35" s="9">
        <v>1000000</v>
      </c>
      <c r="AB35" s="9">
        <v>990313</v>
      </c>
      <c r="AF35" s="9">
        <v>1004220</v>
      </c>
    </row>
    <row r="36" spans="1:32" ht="15">
      <c r="A36" t="s">
        <v>2132</v>
      </c>
      <c r="C36" t="s">
        <v>2133</v>
      </c>
      <c r="E36" t="s">
        <v>1452</v>
      </c>
      <c r="G36" t="s">
        <v>1349</v>
      </c>
      <c r="I36" t="s">
        <v>2134</v>
      </c>
      <c r="L36" t="s">
        <v>1404</v>
      </c>
      <c r="P36" t="s">
        <v>2135</v>
      </c>
      <c r="T36" t="s">
        <v>2136</v>
      </c>
      <c r="X36" s="9">
        <v>995000</v>
      </c>
      <c r="AB36" s="9">
        <v>990660</v>
      </c>
      <c r="AF36" s="9">
        <v>993468</v>
      </c>
    </row>
    <row r="37" spans="1:32" ht="15">
      <c r="A37" t="s">
        <v>2137</v>
      </c>
      <c r="C37" t="s">
        <v>2072</v>
      </c>
      <c r="E37" t="s">
        <v>1494</v>
      </c>
      <c r="G37" t="s">
        <v>1349</v>
      </c>
      <c r="I37" t="s">
        <v>2048</v>
      </c>
      <c r="L37" t="s">
        <v>1357</v>
      </c>
      <c r="P37" t="s">
        <v>2138</v>
      </c>
      <c r="T37" t="s">
        <v>1495</v>
      </c>
      <c r="X37" s="9">
        <v>2962500</v>
      </c>
      <c r="AB37" s="9">
        <v>2944423</v>
      </c>
      <c r="AF37" s="9">
        <v>2868085</v>
      </c>
    </row>
    <row r="38" spans="1:32" ht="15">
      <c r="A38" t="s">
        <v>2139</v>
      </c>
      <c r="C38" t="s">
        <v>2140</v>
      </c>
      <c r="E38" t="s">
        <v>1355</v>
      </c>
      <c r="G38" t="s">
        <v>1349</v>
      </c>
      <c r="I38" t="s">
        <v>2103</v>
      </c>
      <c r="L38" t="s">
        <v>1357</v>
      </c>
      <c r="P38" t="s">
        <v>2141</v>
      </c>
      <c r="T38" t="s">
        <v>1499</v>
      </c>
      <c r="X38" s="9">
        <v>500000</v>
      </c>
      <c r="AB38" s="9">
        <v>498863</v>
      </c>
      <c r="AF38" s="9">
        <v>506875</v>
      </c>
    </row>
    <row r="39" spans="1:32" ht="15">
      <c r="A39" t="s">
        <v>2142</v>
      </c>
      <c r="C39" t="s">
        <v>2110</v>
      </c>
      <c r="E39" t="s">
        <v>1355</v>
      </c>
      <c r="G39" t="s">
        <v>1349</v>
      </c>
      <c r="I39" t="s">
        <v>2089</v>
      </c>
      <c r="L39" t="s">
        <v>1357</v>
      </c>
      <c r="P39" t="s">
        <v>2090</v>
      </c>
      <c r="T39" t="s">
        <v>1502</v>
      </c>
      <c r="X39" s="9">
        <v>920000</v>
      </c>
      <c r="AB39" s="9">
        <v>915553</v>
      </c>
      <c r="AF39" s="9">
        <v>924600</v>
      </c>
    </row>
    <row r="40" spans="1:32" ht="15">
      <c r="A40" t="s">
        <v>2143</v>
      </c>
      <c r="C40" t="s">
        <v>2051</v>
      </c>
      <c r="E40" t="s">
        <v>1355</v>
      </c>
      <c r="G40" t="s">
        <v>1349</v>
      </c>
      <c r="I40" t="s">
        <v>2052</v>
      </c>
      <c r="L40" t="s">
        <v>1351</v>
      </c>
      <c r="P40" t="s">
        <v>2053</v>
      </c>
      <c r="T40" t="s">
        <v>2144</v>
      </c>
      <c r="X40" s="9">
        <v>584031</v>
      </c>
      <c r="AB40" s="9">
        <v>574236</v>
      </c>
      <c r="AF40" s="9">
        <v>585491</v>
      </c>
    </row>
    <row r="41" spans="1:32" ht="15">
      <c r="A41" t="s">
        <v>2145</v>
      </c>
      <c r="C41" t="s">
        <v>2124</v>
      </c>
      <c r="E41" t="s">
        <v>2146</v>
      </c>
      <c r="G41" t="s">
        <v>1349</v>
      </c>
      <c r="I41" t="s">
        <v>2147</v>
      </c>
      <c r="L41" t="s">
        <v>1357</v>
      </c>
      <c r="P41" t="s">
        <v>2070</v>
      </c>
      <c r="T41" t="s">
        <v>2148</v>
      </c>
      <c r="X41" s="9">
        <v>1420433</v>
      </c>
      <c r="AB41" s="9">
        <v>1412065</v>
      </c>
      <c r="AF41" s="9">
        <v>1427975</v>
      </c>
    </row>
    <row r="42" spans="1:32" ht="15">
      <c r="A42" t="s">
        <v>2149</v>
      </c>
      <c r="C42" t="s">
        <v>2150</v>
      </c>
      <c r="E42" t="s">
        <v>2151</v>
      </c>
      <c r="G42" t="s">
        <v>1349</v>
      </c>
      <c r="I42" t="s">
        <v>2125</v>
      </c>
      <c r="L42" t="s">
        <v>1357</v>
      </c>
      <c r="P42" t="s">
        <v>2107</v>
      </c>
      <c r="T42" t="s">
        <v>1511</v>
      </c>
      <c r="X42" s="9">
        <v>997481</v>
      </c>
      <c r="AB42" s="9">
        <v>995151</v>
      </c>
      <c r="AF42" s="9">
        <v>1006628</v>
      </c>
    </row>
    <row r="43" spans="1:32" ht="15">
      <c r="A43" t="s">
        <v>2152</v>
      </c>
      <c r="C43" t="s">
        <v>325</v>
      </c>
      <c r="E43" t="s">
        <v>1494</v>
      </c>
      <c r="G43" t="s">
        <v>1349</v>
      </c>
      <c r="I43" t="s">
        <v>2052</v>
      </c>
      <c r="L43" t="s">
        <v>1351</v>
      </c>
      <c r="P43" t="s">
        <v>2153</v>
      </c>
      <c r="T43" t="s">
        <v>1514</v>
      </c>
      <c r="X43" s="9">
        <v>2500000</v>
      </c>
      <c r="AB43" s="9">
        <v>2496875</v>
      </c>
      <c r="AF43" s="9">
        <v>2494800</v>
      </c>
    </row>
    <row r="44" spans="1:32" ht="15">
      <c r="A44" t="s">
        <v>2154</v>
      </c>
      <c r="C44" t="s">
        <v>325</v>
      </c>
      <c r="E44" t="s">
        <v>1355</v>
      </c>
      <c r="G44" t="s">
        <v>1349</v>
      </c>
      <c r="I44" t="s">
        <v>2134</v>
      </c>
      <c r="L44" t="s">
        <v>1351</v>
      </c>
      <c r="P44" t="s">
        <v>2155</v>
      </c>
      <c r="T44" t="s">
        <v>1517</v>
      </c>
      <c r="X44" s="9">
        <v>497500</v>
      </c>
      <c r="AB44" s="9">
        <v>496959</v>
      </c>
      <c r="AF44" s="9">
        <v>498744</v>
      </c>
    </row>
    <row r="45" spans="1:32" ht="15">
      <c r="A45" t="s">
        <v>2156</v>
      </c>
      <c r="C45" t="s">
        <v>2157</v>
      </c>
      <c r="E45" t="s">
        <v>1381</v>
      </c>
      <c r="G45" t="s">
        <v>1349</v>
      </c>
      <c r="I45" t="s">
        <v>2158</v>
      </c>
      <c r="L45" t="s">
        <v>1351</v>
      </c>
      <c r="P45" t="s">
        <v>2159</v>
      </c>
      <c r="T45" t="s">
        <v>2160</v>
      </c>
      <c r="X45" s="9">
        <v>1000000</v>
      </c>
      <c r="AB45" s="9">
        <v>1000000</v>
      </c>
      <c r="AF45" s="9">
        <v>1006250</v>
      </c>
    </row>
    <row r="46" spans="1:32" ht="15">
      <c r="A46" t="s">
        <v>2161</v>
      </c>
      <c r="C46" t="s">
        <v>2051</v>
      </c>
      <c r="E46" t="s">
        <v>1355</v>
      </c>
      <c r="G46" t="s">
        <v>1349</v>
      </c>
      <c r="I46" t="s">
        <v>2052</v>
      </c>
      <c r="L46" t="s">
        <v>1351</v>
      </c>
      <c r="P46" t="s">
        <v>2162</v>
      </c>
      <c r="T46" t="s">
        <v>1525</v>
      </c>
      <c r="X46" s="9">
        <v>997500</v>
      </c>
      <c r="AB46" s="9">
        <v>995006</v>
      </c>
      <c r="AF46" s="9">
        <v>1003116</v>
      </c>
    </row>
    <row r="47" spans="1:32" ht="15">
      <c r="A47" t="s">
        <v>1526</v>
      </c>
      <c r="C47" t="s">
        <v>2124</v>
      </c>
      <c r="E47" t="s">
        <v>2163</v>
      </c>
      <c r="G47" t="s">
        <v>1349</v>
      </c>
      <c r="I47" t="s">
        <v>2158</v>
      </c>
      <c r="L47" t="s">
        <v>1357</v>
      </c>
      <c r="P47" t="s">
        <v>2159</v>
      </c>
      <c r="T47" t="s">
        <v>1529</v>
      </c>
      <c r="X47" s="9">
        <v>482931</v>
      </c>
      <c r="AB47" s="9">
        <v>480703</v>
      </c>
      <c r="AF47" s="9">
        <v>485143</v>
      </c>
    </row>
    <row r="48" spans="1:32" ht="15">
      <c r="A48" t="s">
        <v>2164</v>
      </c>
      <c r="C48" t="s">
        <v>2140</v>
      </c>
      <c r="E48" t="s">
        <v>1355</v>
      </c>
      <c r="G48" t="s">
        <v>1349</v>
      </c>
      <c r="I48" t="s">
        <v>2165</v>
      </c>
      <c r="L48" t="s">
        <v>1357</v>
      </c>
      <c r="P48" t="s">
        <v>1566</v>
      </c>
      <c r="T48" t="s">
        <v>2166</v>
      </c>
      <c r="X48" s="9">
        <v>496250</v>
      </c>
      <c r="AB48" s="9">
        <v>495182</v>
      </c>
      <c r="AF48" s="9">
        <v>496950</v>
      </c>
    </row>
    <row r="49" spans="1:32" ht="15">
      <c r="A49" t="s">
        <v>2167</v>
      </c>
      <c r="C49" t="s">
        <v>2051</v>
      </c>
      <c r="E49" t="s">
        <v>1381</v>
      </c>
      <c r="G49" t="s">
        <v>1349</v>
      </c>
      <c r="I49" t="s">
        <v>2168</v>
      </c>
      <c r="L49" t="s">
        <v>1357</v>
      </c>
      <c r="P49" t="s">
        <v>2169</v>
      </c>
      <c r="T49" t="s">
        <v>1533</v>
      </c>
      <c r="X49" s="9">
        <v>2468750</v>
      </c>
      <c r="AB49" s="9">
        <v>2402343</v>
      </c>
      <c r="AF49" s="9">
        <v>2440977</v>
      </c>
    </row>
    <row r="50" spans="1:32" ht="15">
      <c r="A50" t="s">
        <v>2170</v>
      </c>
      <c r="C50" t="s">
        <v>325</v>
      </c>
      <c r="E50" t="s">
        <v>1381</v>
      </c>
      <c r="G50" t="s">
        <v>1349</v>
      </c>
      <c r="I50" t="s">
        <v>2171</v>
      </c>
      <c r="L50" t="s">
        <v>1357</v>
      </c>
      <c r="P50" t="s">
        <v>1700</v>
      </c>
      <c r="T50" t="s">
        <v>1535</v>
      </c>
      <c r="X50" s="9">
        <v>1485000</v>
      </c>
      <c r="AB50" s="9">
        <v>1472299</v>
      </c>
      <c r="AF50" s="9">
        <v>1490569</v>
      </c>
    </row>
    <row r="51" spans="1:32" ht="15">
      <c r="A51" t="s">
        <v>2172</v>
      </c>
      <c r="C51" t="s">
        <v>2077</v>
      </c>
      <c r="E51" t="s">
        <v>2173</v>
      </c>
      <c r="G51" t="s">
        <v>1349</v>
      </c>
      <c r="I51" t="s">
        <v>2174</v>
      </c>
      <c r="L51" t="s">
        <v>1357</v>
      </c>
      <c r="P51" t="s">
        <v>2175</v>
      </c>
      <c r="T51" t="s">
        <v>2176</v>
      </c>
      <c r="X51" s="9">
        <v>419775</v>
      </c>
      <c r="AB51" s="9">
        <v>418723</v>
      </c>
      <c r="AF51" s="9">
        <v>421219</v>
      </c>
    </row>
    <row r="52" spans="1:32" ht="15">
      <c r="A52" t="s">
        <v>2177</v>
      </c>
      <c r="C52" t="s">
        <v>2178</v>
      </c>
      <c r="E52" t="s">
        <v>1381</v>
      </c>
      <c r="G52" t="s">
        <v>1349</v>
      </c>
      <c r="I52" t="s">
        <v>2179</v>
      </c>
      <c r="L52" t="s">
        <v>1357</v>
      </c>
      <c r="P52" t="s">
        <v>2180</v>
      </c>
      <c r="T52" t="s">
        <v>1538</v>
      </c>
      <c r="X52" s="9">
        <v>1464371</v>
      </c>
      <c r="AB52" s="9">
        <v>1449727</v>
      </c>
      <c r="AF52" s="9">
        <v>1343970</v>
      </c>
    </row>
    <row r="53" spans="1:32" ht="15">
      <c r="A53" t="s">
        <v>2181</v>
      </c>
      <c r="C53" t="s">
        <v>325</v>
      </c>
      <c r="E53" t="s">
        <v>1355</v>
      </c>
      <c r="G53" t="s">
        <v>1349</v>
      </c>
      <c r="I53" t="s">
        <v>2081</v>
      </c>
      <c r="L53" t="s">
        <v>1351</v>
      </c>
      <c r="P53" t="s">
        <v>2082</v>
      </c>
      <c r="T53" t="s">
        <v>1540</v>
      </c>
      <c r="X53" s="9">
        <v>3000000</v>
      </c>
      <c r="AB53" s="9">
        <v>2993287</v>
      </c>
      <c r="AF53" s="9">
        <v>2946750</v>
      </c>
    </row>
    <row r="54" spans="1:32" ht="15">
      <c r="A54" t="s">
        <v>2182</v>
      </c>
      <c r="C54" t="s">
        <v>333</v>
      </c>
      <c r="E54" t="s">
        <v>1381</v>
      </c>
      <c r="G54" t="s">
        <v>1349</v>
      </c>
      <c r="I54" t="s">
        <v>2089</v>
      </c>
      <c r="L54" t="s">
        <v>1351</v>
      </c>
      <c r="P54" t="s">
        <v>2070</v>
      </c>
      <c r="T54" t="s">
        <v>1595</v>
      </c>
      <c r="X54" s="9">
        <v>246674</v>
      </c>
      <c r="AB54" s="9">
        <v>246237</v>
      </c>
      <c r="AF54" s="9">
        <v>247907</v>
      </c>
    </row>
    <row r="55" spans="1:32" ht="15">
      <c r="A55" t="s">
        <v>2183</v>
      </c>
      <c r="C55" t="s">
        <v>2184</v>
      </c>
      <c r="E55" t="s">
        <v>1381</v>
      </c>
      <c r="G55" t="s">
        <v>1349</v>
      </c>
      <c r="I55" t="s">
        <v>2100</v>
      </c>
      <c r="L55" t="s">
        <v>1351</v>
      </c>
      <c r="P55" t="s">
        <v>2101</v>
      </c>
      <c r="T55" t="s">
        <v>1375</v>
      </c>
      <c r="X55" s="9">
        <v>1600000</v>
      </c>
      <c r="AB55" s="9">
        <v>1598246</v>
      </c>
      <c r="AF55" s="9">
        <v>1603200</v>
      </c>
    </row>
    <row r="56" spans="1:32" ht="15">
      <c r="A56" t="s">
        <v>2185</v>
      </c>
      <c r="C56" t="s">
        <v>2042</v>
      </c>
      <c r="E56" t="s">
        <v>2186</v>
      </c>
      <c r="G56" t="s">
        <v>1349</v>
      </c>
      <c r="I56" t="s">
        <v>2187</v>
      </c>
      <c r="L56" t="s">
        <v>1357</v>
      </c>
      <c r="P56" t="s">
        <v>2188</v>
      </c>
      <c r="T56" t="s">
        <v>2189</v>
      </c>
      <c r="X56" s="9">
        <v>612172</v>
      </c>
      <c r="AB56" s="9">
        <v>603886</v>
      </c>
      <c r="AF56" s="9">
        <v>606705</v>
      </c>
    </row>
    <row r="57" spans="1:32" ht="15">
      <c r="A57" t="s">
        <v>2185</v>
      </c>
      <c r="C57" t="s">
        <v>2042</v>
      </c>
      <c r="E57" t="s">
        <v>2190</v>
      </c>
      <c r="G57" t="s">
        <v>1349</v>
      </c>
      <c r="I57" t="s">
        <v>2069</v>
      </c>
      <c r="L57" t="s">
        <v>1357</v>
      </c>
      <c r="P57" t="s">
        <v>2191</v>
      </c>
      <c r="T57" t="s">
        <v>2192</v>
      </c>
      <c r="X57" s="9">
        <v>1133925</v>
      </c>
      <c r="AB57" s="9">
        <v>1104984</v>
      </c>
      <c r="AF57" s="9">
        <v>1106870</v>
      </c>
    </row>
    <row r="58" spans="1:32" ht="15">
      <c r="A58" t="s">
        <v>2193</v>
      </c>
      <c r="C58" t="s">
        <v>2077</v>
      </c>
      <c r="E58" t="s">
        <v>1355</v>
      </c>
      <c r="G58" t="s">
        <v>1349</v>
      </c>
      <c r="I58" t="s">
        <v>2103</v>
      </c>
      <c r="L58" t="s">
        <v>1357</v>
      </c>
      <c r="P58" t="s">
        <v>2104</v>
      </c>
      <c r="T58" t="s">
        <v>2194</v>
      </c>
      <c r="X58" s="9">
        <v>1930000</v>
      </c>
      <c r="AB58" s="9">
        <v>1860229</v>
      </c>
      <c r="AF58" s="9">
        <v>1723895</v>
      </c>
    </row>
    <row r="59" spans="1:32" ht="15">
      <c r="A59" t="s">
        <v>2195</v>
      </c>
      <c r="C59" t="s">
        <v>1416</v>
      </c>
      <c r="E59" t="s">
        <v>2196</v>
      </c>
      <c r="G59" t="s">
        <v>1349</v>
      </c>
      <c r="I59" t="s">
        <v>2125</v>
      </c>
      <c r="L59" t="s">
        <v>1357</v>
      </c>
      <c r="P59" t="s">
        <v>2107</v>
      </c>
      <c r="T59" t="s">
        <v>1558</v>
      </c>
      <c r="X59" s="9">
        <v>1418750</v>
      </c>
      <c r="AB59" s="9">
        <v>1413829</v>
      </c>
      <c r="AF59" s="9">
        <v>1417870</v>
      </c>
    </row>
    <row r="60" spans="1:32" ht="15">
      <c r="A60" t="s">
        <v>2197</v>
      </c>
      <c r="C60" t="s">
        <v>325</v>
      </c>
      <c r="E60" t="s">
        <v>1452</v>
      </c>
      <c r="G60" t="s">
        <v>1349</v>
      </c>
      <c r="I60" t="s">
        <v>2089</v>
      </c>
      <c r="L60" t="s">
        <v>1357</v>
      </c>
      <c r="P60" t="s">
        <v>2070</v>
      </c>
      <c r="T60" t="s">
        <v>1560</v>
      </c>
      <c r="X60" s="9">
        <v>498130</v>
      </c>
      <c r="AB60" s="9">
        <v>495839</v>
      </c>
      <c r="AF60" s="9">
        <v>489502</v>
      </c>
    </row>
    <row r="61" spans="1:32" ht="15">
      <c r="A61" t="s">
        <v>2198</v>
      </c>
      <c r="C61" t="s">
        <v>2150</v>
      </c>
      <c r="E61" t="s">
        <v>2084</v>
      </c>
      <c r="G61" t="s">
        <v>1349</v>
      </c>
      <c r="I61" t="s">
        <v>2199</v>
      </c>
      <c r="L61" t="s">
        <v>1357</v>
      </c>
      <c r="P61" t="s">
        <v>1563</v>
      </c>
      <c r="T61" t="s">
        <v>1567</v>
      </c>
      <c r="X61" s="9">
        <v>1436782</v>
      </c>
      <c r="AB61" s="9">
        <v>1421670</v>
      </c>
      <c r="AF61" s="9">
        <v>1109196</v>
      </c>
    </row>
    <row r="62" spans="1:32" ht="15">
      <c r="A62" t="s">
        <v>2200</v>
      </c>
      <c r="C62" t="s">
        <v>2042</v>
      </c>
      <c r="E62" t="s">
        <v>1381</v>
      </c>
      <c r="G62" t="s">
        <v>1349</v>
      </c>
      <c r="I62" t="s">
        <v>2103</v>
      </c>
      <c r="L62" t="s">
        <v>1357</v>
      </c>
      <c r="P62" t="s">
        <v>2104</v>
      </c>
      <c r="T62" t="s">
        <v>1581</v>
      </c>
      <c r="X62" s="9">
        <v>1455188</v>
      </c>
      <c r="AB62" s="9">
        <v>1446213</v>
      </c>
      <c r="AF62" s="9">
        <v>1448829</v>
      </c>
    </row>
    <row r="63" spans="1:32" ht="15">
      <c r="A63" t="s">
        <v>2201</v>
      </c>
      <c r="C63" t="s">
        <v>2202</v>
      </c>
      <c r="E63" t="s">
        <v>1381</v>
      </c>
      <c r="G63" t="s">
        <v>1349</v>
      </c>
      <c r="I63" t="s">
        <v>2056</v>
      </c>
      <c r="L63" t="s">
        <v>1357</v>
      </c>
      <c r="P63" t="s">
        <v>2053</v>
      </c>
      <c r="T63" t="s">
        <v>2203</v>
      </c>
      <c r="X63" s="9">
        <v>448889</v>
      </c>
      <c r="AB63" s="9">
        <v>446919</v>
      </c>
      <c r="AF63" s="9">
        <v>385820</v>
      </c>
    </row>
    <row r="64" spans="1:32" ht="15">
      <c r="A64" t="s">
        <v>2204</v>
      </c>
      <c r="C64" t="s">
        <v>2068</v>
      </c>
      <c r="E64" t="s">
        <v>1381</v>
      </c>
      <c r="G64" t="s">
        <v>1349</v>
      </c>
      <c r="I64" t="s">
        <v>2205</v>
      </c>
      <c r="L64" t="s">
        <v>1357</v>
      </c>
      <c r="P64" t="s">
        <v>2206</v>
      </c>
      <c r="T64" t="s">
        <v>1586</v>
      </c>
      <c r="X64" s="9">
        <v>1995607</v>
      </c>
      <c r="AB64" s="9">
        <v>1983119</v>
      </c>
      <c r="AF64" s="9">
        <v>2010574</v>
      </c>
    </row>
    <row r="65" spans="1:32" ht="15">
      <c r="A65" t="s">
        <v>1592</v>
      </c>
      <c r="C65" t="s">
        <v>2110</v>
      </c>
      <c r="E65" t="s">
        <v>1875</v>
      </c>
      <c r="G65" t="s">
        <v>1349</v>
      </c>
      <c r="I65" t="s">
        <v>2100</v>
      </c>
      <c r="L65" t="s">
        <v>1404</v>
      </c>
      <c r="P65" t="s">
        <v>2101</v>
      </c>
      <c r="T65" t="s">
        <v>1593</v>
      </c>
      <c r="X65" s="9">
        <v>1496250</v>
      </c>
      <c r="AB65" s="9">
        <v>1495193</v>
      </c>
      <c r="AF65" s="9">
        <v>1496130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F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1334</v>
      </c>
      <c r="C3" s="4" t="s">
        <v>626</v>
      </c>
      <c r="E3" s="4" t="s">
        <v>1335</v>
      </c>
      <c r="G3" s="18" t="s">
        <v>1336</v>
      </c>
      <c r="I3" s="4" t="s">
        <v>2207</v>
      </c>
      <c r="K3" s="7" t="s">
        <v>1338</v>
      </c>
      <c r="L3" s="7"/>
      <c r="O3" s="7" t="s">
        <v>1339</v>
      </c>
      <c r="P3" s="7"/>
      <c r="S3" s="7" t="s">
        <v>1340</v>
      </c>
      <c r="T3" s="7"/>
      <c r="W3" s="7" t="s">
        <v>1906</v>
      </c>
      <c r="X3" s="7"/>
      <c r="AA3" s="1" t="s">
        <v>384</v>
      </c>
      <c r="AB3" s="1"/>
      <c r="AE3" s="1" t="s">
        <v>415</v>
      </c>
      <c r="AF3" s="1"/>
    </row>
    <row r="4" spans="1:32" ht="15">
      <c r="A4" t="s">
        <v>2208</v>
      </c>
      <c r="C4" t="s">
        <v>2041</v>
      </c>
      <c r="E4" t="s">
        <v>1355</v>
      </c>
      <c r="G4" t="s">
        <v>1349</v>
      </c>
      <c r="I4" t="s">
        <v>2209</v>
      </c>
      <c r="L4" t="s">
        <v>1357</v>
      </c>
      <c r="P4" t="s">
        <v>2159</v>
      </c>
      <c r="T4" t="s">
        <v>1595</v>
      </c>
      <c r="X4" s="9">
        <v>1318289</v>
      </c>
      <c r="AB4" s="9">
        <v>1314108</v>
      </c>
      <c r="AF4" s="9">
        <v>1315323</v>
      </c>
    </row>
    <row r="5" spans="1:32" ht="15">
      <c r="A5" t="s">
        <v>2210</v>
      </c>
      <c r="C5" t="s">
        <v>2178</v>
      </c>
      <c r="E5" t="s">
        <v>2211</v>
      </c>
      <c r="G5" t="s">
        <v>1349</v>
      </c>
      <c r="I5" t="s">
        <v>2212</v>
      </c>
      <c r="L5" t="s">
        <v>1357</v>
      </c>
      <c r="P5" t="s">
        <v>2213</v>
      </c>
      <c r="T5" t="s">
        <v>2214</v>
      </c>
      <c r="X5" s="9">
        <v>29843</v>
      </c>
      <c r="AB5" s="9">
        <v>29843</v>
      </c>
      <c r="AF5" s="9">
        <v>30664</v>
      </c>
    </row>
    <row r="6" spans="1:32" ht="15">
      <c r="A6" t="s">
        <v>1596</v>
      </c>
      <c r="C6" t="s">
        <v>2041</v>
      </c>
      <c r="E6" t="s">
        <v>1381</v>
      </c>
      <c r="G6" t="s">
        <v>1349</v>
      </c>
      <c r="I6" t="s">
        <v>2125</v>
      </c>
      <c r="L6" t="s">
        <v>1357</v>
      </c>
      <c r="P6" t="s">
        <v>2107</v>
      </c>
      <c r="T6" t="s">
        <v>1597</v>
      </c>
      <c r="X6" s="9">
        <v>497500</v>
      </c>
      <c r="AB6" s="9">
        <v>495234</v>
      </c>
      <c r="AF6" s="9">
        <v>498122</v>
      </c>
    </row>
    <row r="7" spans="1:32" ht="15">
      <c r="A7" t="s">
        <v>2215</v>
      </c>
      <c r="C7" t="s">
        <v>2178</v>
      </c>
      <c r="E7" t="s">
        <v>1381</v>
      </c>
      <c r="G7" t="s">
        <v>1349</v>
      </c>
      <c r="I7" t="s">
        <v>2205</v>
      </c>
      <c r="L7" t="s">
        <v>1357</v>
      </c>
      <c r="P7" t="s">
        <v>2206</v>
      </c>
      <c r="T7" t="s">
        <v>1597</v>
      </c>
      <c r="X7" s="9">
        <v>2500000</v>
      </c>
      <c r="AB7" s="9">
        <v>2475000</v>
      </c>
      <c r="AF7" s="9">
        <v>2481250</v>
      </c>
    </row>
    <row r="8" spans="1:32" ht="15">
      <c r="A8" t="s">
        <v>2216</v>
      </c>
      <c r="C8" t="s">
        <v>2080</v>
      </c>
      <c r="E8" t="s">
        <v>1355</v>
      </c>
      <c r="G8" t="s">
        <v>1349</v>
      </c>
      <c r="I8" t="s">
        <v>2217</v>
      </c>
      <c r="L8" t="s">
        <v>1357</v>
      </c>
      <c r="P8" t="s">
        <v>2082</v>
      </c>
      <c r="T8" t="s">
        <v>1602</v>
      </c>
      <c r="X8" s="9">
        <v>493750</v>
      </c>
      <c r="AB8" s="9">
        <v>491561</v>
      </c>
      <c r="AF8" s="9">
        <v>495513</v>
      </c>
    </row>
    <row r="9" spans="1:32" ht="15">
      <c r="A9" t="s">
        <v>2218</v>
      </c>
      <c r="C9" t="s">
        <v>2087</v>
      </c>
      <c r="E9" t="s">
        <v>2196</v>
      </c>
      <c r="G9" t="s">
        <v>1349</v>
      </c>
      <c r="I9" t="s">
        <v>2056</v>
      </c>
      <c r="L9" t="s">
        <v>1357</v>
      </c>
      <c r="P9" t="s">
        <v>2053</v>
      </c>
      <c r="T9" t="s">
        <v>1604</v>
      </c>
      <c r="X9" s="9">
        <v>2863470</v>
      </c>
      <c r="AB9" s="9">
        <v>2844335</v>
      </c>
      <c r="AF9" s="9">
        <v>2856311</v>
      </c>
    </row>
    <row r="10" spans="1:32" ht="15">
      <c r="A10" t="s">
        <v>2219</v>
      </c>
      <c r="C10" t="s">
        <v>2124</v>
      </c>
      <c r="E10" t="s">
        <v>2220</v>
      </c>
      <c r="G10" t="s">
        <v>1349</v>
      </c>
      <c r="I10" t="s">
        <v>2056</v>
      </c>
      <c r="L10" t="s">
        <v>1357</v>
      </c>
      <c r="P10" t="s">
        <v>2221</v>
      </c>
      <c r="T10" t="s">
        <v>2222</v>
      </c>
      <c r="X10" s="9">
        <v>1942632</v>
      </c>
      <c r="AB10" s="9">
        <v>1935162</v>
      </c>
      <c r="AF10" s="9">
        <v>1938591</v>
      </c>
    </row>
    <row r="11" spans="1:32" ht="15">
      <c r="A11" t="s">
        <v>2223</v>
      </c>
      <c r="C11" t="s">
        <v>2150</v>
      </c>
      <c r="E11" t="s">
        <v>1381</v>
      </c>
      <c r="G11" t="s">
        <v>1349</v>
      </c>
      <c r="I11" t="s">
        <v>2103</v>
      </c>
      <c r="L11" t="s">
        <v>1357</v>
      </c>
      <c r="P11" t="s">
        <v>2079</v>
      </c>
      <c r="T11" t="s">
        <v>2224</v>
      </c>
      <c r="X11" s="9">
        <v>1477584</v>
      </c>
      <c r="AB11" s="9">
        <v>1381067</v>
      </c>
      <c r="AF11" s="9">
        <v>1478515</v>
      </c>
    </row>
    <row r="12" spans="1:32" ht="15">
      <c r="A12" t="s">
        <v>2225</v>
      </c>
      <c r="C12" t="s">
        <v>2150</v>
      </c>
      <c r="E12" t="s">
        <v>1355</v>
      </c>
      <c r="G12" t="s">
        <v>1349</v>
      </c>
      <c r="I12" t="s">
        <v>2127</v>
      </c>
      <c r="L12" t="s">
        <v>1357</v>
      </c>
      <c r="P12" t="s">
        <v>1700</v>
      </c>
      <c r="T12" t="s">
        <v>1745</v>
      </c>
      <c r="X12" s="9">
        <v>500000</v>
      </c>
      <c r="AB12" s="9">
        <v>498750</v>
      </c>
      <c r="AF12" s="9">
        <v>500315</v>
      </c>
    </row>
    <row r="13" spans="1:32" ht="15">
      <c r="A13" t="s">
        <v>1608</v>
      </c>
      <c r="C13" t="s">
        <v>2110</v>
      </c>
      <c r="E13" t="s">
        <v>1381</v>
      </c>
      <c r="G13" t="s">
        <v>1349</v>
      </c>
      <c r="I13" t="s">
        <v>2065</v>
      </c>
      <c r="L13" t="s">
        <v>1357</v>
      </c>
      <c r="P13" t="s">
        <v>2066</v>
      </c>
      <c r="T13" t="s">
        <v>1609</v>
      </c>
      <c r="X13" s="9">
        <v>1995000</v>
      </c>
      <c r="AB13" s="9">
        <v>1976445</v>
      </c>
      <c r="AF13" s="9">
        <v>2007469</v>
      </c>
    </row>
    <row r="14" spans="1:32" ht="15">
      <c r="A14" t="s">
        <v>2039</v>
      </c>
      <c r="C14" t="s">
        <v>2041</v>
      </c>
      <c r="E14" t="s">
        <v>1611</v>
      </c>
      <c r="G14" t="s">
        <v>1349</v>
      </c>
      <c r="I14" t="s">
        <v>2226</v>
      </c>
      <c r="L14" t="s">
        <v>1357</v>
      </c>
      <c r="P14" t="s">
        <v>2227</v>
      </c>
      <c r="T14" t="s">
        <v>1614</v>
      </c>
      <c r="X14" s="9">
        <v>423861</v>
      </c>
      <c r="AB14" s="9">
        <v>415813</v>
      </c>
      <c r="AF14" s="9">
        <v>103846</v>
      </c>
    </row>
    <row r="15" spans="1:32" ht="15">
      <c r="A15" t="s">
        <v>2039</v>
      </c>
      <c r="C15" t="s">
        <v>2041</v>
      </c>
      <c r="E15" t="s">
        <v>2228</v>
      </c>
      <c r="G15" t="s">
        <v>1349</v>
      </c>
      <c r="I15" t="s">
        <v>2229</v>
      </c>
      <c r="L15" t="s">
        <v>1357</v>
      </c>
      <c r="P15" t="s">
        <v>2230</v>
      </c>
      <c r="T15" t="s">
        <v>1614</v>
      </c>
      <c r="X15" s="9">
        <v>954307</v>
      </c>
      <c r="AB15" s="9">
        <v>939748</v>
      </c>
      <c r="AF15" s="9">
        <v>7759</v>
      </c>
    </row>
    <row r="16" spans="1:32" ht="15">
      <c r="A16" t="s">
        <v>1617</v>
      </c>
      <c r="C16" t="s">
        <v>2110</v>
      </c>
      <c r="E16" t="s">
        <v>1381</v>
      </c>
      <c r="G16" t="s">
        <v>1349</v>
      </c>
      <c r="I16" t="s">
        <v>2118</v>
      </c>
      <c r="L16" t="s">
        <v>1357</v>
      </c>
      <c r="P16" t="s">
        <v>2231</v>
      </c>
      <c r="T16" t="s">
        <v>1620</v>
      </c>
      <c r="X16" s="9">
        <v>473057</v>
      </c>
      <c r="AB16" s="9">
        <v>471875</v>
      </c>
      <c r="AF16" s="9">
        <v>475593</v>
      </c>
    </row>
    <row r="17" spans="1:32" ht="15">
      <c r="A17" t="s">
        <v>2232</v>
      </c>
      <c r="C17" t="s">
        <v>2064</v>
      </c>
      <c r="E17" t="s">
        <v>2233</v>
      </c>
      <c r="G17" t="s">
        <v>1349</v>
      </c>
      <c r="I17" t="s">
        <v>2118</v>
      </c>
      <c r="L17" t="s">
        <v>1357</v>
      </c>
      <c r="P17" t="s">
        <v>1700</v>
      </c>
      <c r="T17" t="s">
        <v>1622</v>
      </c>
      <c r="X17" s="9">
        <v>991629</v>
      </c>
      <c r="AB17" s="9">
        <v>986286</v>
      </c>
      <c r="AF17" s="9">
        <v>988852</v>
      </c>
    </row>
    <row r="18" spans="1:32" ht="15">
      <c r="A18" t="s">
        <v>2234</v>
      </c>
      <c r="C18" t="s">
        <v>2087</v>
      </c>
      <c r="E18" t="s">
        <v>2196</v>
      </c>
      <c r="G18" t="s">
        <v>1349</v>
      </c>
      <c r="I18" t="s">
        <v>2073</v>
      </c>
      <c r="L18" t="s">
        <v>1357</v>
      </c>
      <c r="P18" t="s">
        <v>2074</v>
      </c>
      <c r="T18" t="s">
        <v>2235</v>
      </c>
      <c r="X18" s="9">
        <v>480141</v>
      </c>
      <c r="AB18" s="9">
        <v>478874</v>
      </c>
      <c r="AF18" s="9">
        <v>484141</v>
      </c>
    </row>
    <row r="19" spans="1:32" ht="15">
      <c r="A19" t="s">
        <v>2236</v>
      </c>
      <c r="C19" t="s">
        <v>2077</v>
      </c>
      <c r="E19" t="s">
        <v>1355</v>
      </c>
      <c r="G19" t="s">
        <v>1349</v>
      </c>
      <c r="I19" t="s">
        <v>2103</v>
      </c>
      <c r="L19" t="s">
        <v>1404</v>
      </c>
      <c r="P19" t="s">
        <v>2079</v>
      </c>
      <c r="T19" t="s">
        <v>1627</v>
      </c>
      <c r="X19" s="9">
        <v>995000</v>
      </c>
      <c r="AB19" s="9">
        <v>990482</v>
      </c>
      <c r="AF19" s="9">
        <v>992513</v>
      </c>
    </row>
    <row r="20" spans="1:32" ht="15">
      <c r="A20" t="s">
        <v>2237</v>
      </c>
      <c r="C20" t="s">
        <v>1416</v>
      </c>
      <c r="E20" t="s">
        <v>2151</v>
      </c>
      <c r="G20" t="s">
        <v>1349</v>
      </c>
      <c r="I20" t="s">
        <v>2238</v>
      </c>
      <c r="L20" t="s">
        <v>1351</v>
      </c>
      <c r="P20" t="s">
        <v>2082</v>
      </c>
      <c r="T20" t="s">
        <v>2239</v>
      </c>
      <c r="X20" s="9">
        <v>218750</v>
      </c>
      <c r="AB20" s="9">
        <v>218055</v>
      </c>
      <c r="AF20" s="9">
        <v>220117</v>
      </c>
    </row>
    <row r="21" spans="1:32" ht="15">
      <c r="A21" t="s">
        <v>2240</v>
      </c>
      <c r="C21" t="s">
        <v>2042</v>
      </c>
      <c r="E21" t="s">
        <v>1355</v>
      </c>
      <c r="G21" t="s">
        <v>1349</v>
      </c>
      <c r="I21" t="s">
        <v>2056</v>
      </c>
      <c r="L21" t="s">
        <v>1357</v>
      </c>
      <c r="P21" t="s">
        <v>2074</v>
      </c>
      <c r="T21" t="s">
        <v>2176</v>
      </c>
      <c r="X21" s="9">
        <v>1990000</v>
      </c>
      <c r="AB21" s="9">
        <v>1980110</v>
      </c>
      <c r="AF21" s="9">
        <v>1998716</v>
      </c>
    </row>
    <row r="22" spans="1:32" ht="15">
      <c r="A22" t="s">
        <v>2241</v>
      </c>
      <c r="C22" t="s">
        <v>2242</v>
      </c>
      <c r="E22" t="s">
        <v>1580</v>
      </c>
      <c r="G22" t="s">
        <v>1349</v>
      </c>
      <c r="I22" t="s">
        <v>2106</v>
      </c>
      <c r="L22" t="s">
        <v>1637</v>
      </c>
      <c r="P22" t="s">
        <v>1374</v>
      </c>
      <c r="T22" t="s">
        <v>1638</v>
      </c>
      <c r="X22" s="9">
        <v>945131</v>
      </c>
      <c r="AB22" s="9">
        <v>942746</v>
      </c>
      <c r="AF22" s="9">
        <v>902940</v>
      </c>
    </row>
    <row r="23" spans="1:32" ht="15">
      <c r="A23" t="s">
        <v>2243</v>
      </c>
      <c r="C23" t="s">
        <v>2064</v>
      </c>
      <c r="E23" t="s">
        <v>2196</v>
      </c>
      <c r="G23" t="s">
        <v>1349</v>
      </c>
      <c r="I23" t="s">
        <v>2089</v>
      </c>
      <c r="L23" t="s">
        <v>1357</v>
      </c>
      <c r="P23" t="s">
        <v>2090</v>
      </c>
      <c r="T23" t="s">
        <v>1548</v>
      </c>
      <c r="X23" s="9">
        <v>2838093</v>
      </c>
      <c r="AB23" s="9">
        <v>2824632</v>
      </c>
      <c r="AF23" s="9">
        <v>2864714</v>
      </c>
    </row>
    <row r="24" spans="1:32" ht="15">
      <c r="A24" t="s">
        <v>2244</v>
      </c>
      <c r="C24" t="s">
        <v>2110</v>
      </c>
      <c r="E24" t="s">
        <v>1355</v>
      </c>
      <c r="G24" t="s">
        <v>1349</v>
      </c>
      <c r="I24" t="s">
        <v>2245</v>
      </c>
      <c r="L24" t="s">
        <v>1357</v>
      </c>
      <c r="P24" t="s">
        <v>2246</v>
      </c>
      <c r="T24" t="s">
        <v>1643</v>
      </c>
      <c r="X24" s="9">
        <v>2662500</v>
      </c>
      <c r="AB24" s="9">
        <v>2645825</v>
      </c>
      <c r="AF24" s="9">
        <v>2672484</v>
      </c>
    </row>
    <row r="25" spans="1:32" ht="15">
      <c r="A25" t="s">
        <v>2247</v>
      </c>
      <c r="C25" t="s">
        <v>333</v>
      </c>
      <c r="E25" t="s">
        <v>2248</v>
      </c>
      <c r="G25" t="s">
        <v>1349</v>
      </c>
      <c r="I25" t="s">
        <v>2125</v>
      </c>
      <c r="L25" t="s">
        <v>1357</v>
      </c>
      <c r="P25" t="s">
        <v>2107</v>
      </c>
      <c r="T25" t="s">
        <v>2249</v>
      </c>
      <c r="X25" s="9">
        <v>2296974</v>
      </c>
      <c r="AB25" s="9">
        <v>2290825</v>
      </c>
      <c r="AF25" s="9">
        <v>2309424</v>
      </c>
    </row>
    <row r="26" spans="1:32" ht="15">
      <c r="A26" t="s">
        <v>1646</v>
      </c>
      <c r="C26" t="s">
        <v>2150</v>
      </c>
      <c r="E26" t="s">
        <v>1355</v>
      </c>
      <c r="G26" t="s">
        <v>1349</v>
      </c>
      <c r="I26" t="s">
        <v>2081</v>
      </c>
      <c r="L26" t="s">
        <v>1351</v>
      </c>
      <c r="P26" t="s">
        <v>2082</v>
      </c>
      <c r="T26" t="s">
        <v>2250</v>
      </c>
      <c r="X26" s="9">
        <v>498580</v>
      </c>
      <c r="AB26" s="9">
        <v>497495</v>
      </c>
      <c r="AF26" s="9">
        <v>503192</v>
      </c>
    </row>
    <row r="27" spans="1:32" ht="15">
      <c r="A27" t="s">
        <v>2251</v>
      </c>
      <c r="C27" t="s">
        <v>2150</v>
      </c>
      <c r="E27" t="s">
        <v>2252</v>
      </c>
      <c r="G27" t="s">
        <v>1349</v>
      </c>
      <c r="I27" t="s">
        <v>2174</v>
      </c>
      <c r="L27" t="s">
        <v>1351</v>
      </c>
      <c r="P27" t="s">
        <v>2253</v>
      </c>
      <c r="T27" t="s">
        <v>2254</v>
      </c>
      <c r="X27" s="9">
        <v>1741492</v>
      </c>
      <c r="AB27" s="9">
        <v>1661950</v>
      </c>
      <c r="AF27" s="9">
        <v>1744400</v>
      </c>
    </row>
    <row r="28" spans="1:32" ht="15">
      <c r="A28" t="s">
        <v>2255</v>
      </c>
      <c r="C28" t="s">
        <v>2150</v>
      </c>
      <c r="E28" t="s">
        <v>1381</v>
      </c>
      <c r="G28" t="s">
        <v>1349</v>
      </c>
      <c r="I28" t="s">
        <v>2069</v>
      </c>
      <c r="L28" t="s">
        <v>1404</v>
      </c>
      <c r="P28" t="s">
        <v>2090</v>
      </c>
      <c r="T28" t="s">
        <v>2256</v>
      </c>
      <c r="X28" s="9">
        <v>1471350</v>
      </c>
      <c r="AB28" s="9">
        <v>1462612</v>
      </c>
      <c r="AF28" s="9">
        <v>1483856</v>
      </c>
    </row>
    <row r="29" spans="1:32" ht="15">
      <c r="A29" t="s">
        <v>2257</v>
      </c>
      <c r="C29" t="s">
        <v>2041</v>
      </c>
      <c r="E29" t="s">
        <v>1355</v>
      </c>
      <c r="G29" t="s">
        <v>1349</v>
      </c>
      <c r="I29" t="s">
        <v>2073</v>
      </c>
      <c r="L29" t="s">
        <v>1357</v>
      </c>
      <c r="P29" t="s">
        <v>2258</v>
      </c>
      <c r="T29" t="s">
        <v>2259</v>
      </c>
      <c r="X29" s="9">
        <v>1409751</v>
      </c>
      <c r="AB29" s="9">
        <v>1394961</v>
      </c>
      <c r="AF29" s="9">
        <v>1423144</v>
      </c>
    </row>
    <row r="30" spans="1:32" ht="15">
      <c r="A30" t="s">
        <v>2260</v>
      </c>
      <c r="C30" t="s">
        <v>2242</v>
      </c>
      <c r="E30" t="s">
        <v>1668</v>
      </c>
      <c r="G30" t="s">
        <v>1349</v>
      </c>
      <c r="I30" t="s">
        <v>2261</v>
      </c>
      <c r="L30" t="s">
        <v>1351</v>
      </c>
      <c r="P30" t="s">
        <v>2262</v>
      </c>
      <c r="T30" t="s">
        <v>2263</v>
      </c>
      <c r="X30" s="9">
        <v>585849</v>
      </c>
      <c r="AB30" s="9">
        <v>583668</v>
      </c>
      <c r="AF30" s="9">
        <v>597935</v>
      </c>
    </row>
    <row r="31" spans="1:32" ht="15">
      <c r="A31" t="s">
        <v>2260</v>
      </c>
      <c r="C31" t="s">
        <v>2242</v>
      </c>
      <c r="E31" t="s">
        <v>1510</v>
      </c>
      <c r="G31" t="s">
        <v>1349</v>
      </c>
      <c r="I31" t="s">
        <v>2264</v>
      </c>
      <c r="L31" t="s">
        <v>1351</v>
      </c>
      <c r="P31" t="s">
        <v>2265</v>
      </c>
      <c r="T31" t="s">
        <v>2266</v>
      </c>
      <c r="X31" s="9">
        <v>1461320</v>
      </c>
      <c r="AB31" s="9">
        <v>1455880</v>
      </c>
      <c r="AF31" s="9">
        <v>1431641</v>
      </c>
    </row>
    <row r="32" spans="1:32" ht="15">
      <c r="A32" t="s">
        <v>2267</v>
      </c>
      <c r="C32" t="s">
        <v>2051</v>
      </c>
      <c r="E32" t="s">
        <v>1355</v>
      </c>
      <c r="G32" t="s">
        <v>1349</v>
      </c>
      <c r="I32" t="s">
        <v>2268</v>
      </c>
      <c r="L32" t="s">
        <v>1357</v>
      </c>
      <c r="P32" t="s">
        <v>2085</v>
      </c>
      <c r="T32" t="s">
        <v>1681</v>
      </c>
      <c r="X32" s="9">
        <v>2000000</v>
      </c>
      <c r="AB32" s="9">
        <v>1980289</v>
      </c>
      <c r="AF32" s="9">
        <v>1992500</v>
      </c>
    </row>
    <row r="33" spans="1:32" ht="15">
      <c r="A33" t="s">
        <v>1682</v>
      </c>
      <c r="C33" t="s">
        <v>325</v>
      </c>
      <c r="E33" t="s">
        <v>2196</v>
      </c>
      <c r="G33" t="s">
        <v>1349</v>
      </c>
      <c r="I33" t="s">
        <v>2118</v>
      </c>
      <c r="L33" t="s">
        <v>1637</v>
      </c>
      <c r="P33" t="s">
        <v>1700</v>
      </c>
      <c r="T33" t="s">
        <v>2269</v>
      </c>
      <c r="X33" s="9">
        <v>3116081</v>
      </c>
      <c r="AB33" s="9">
        <v>3110498</v>
      </c>
      <c r="AF33" s="9">
        <v>3128732</v>
      </c>
    </row>
    <row r="34" spans="1:32" ht="15">
      <c r="A34" t="s">
        <v>2270</v>
      </c>
      <c r="C34" t="s">
        <v>2051</v>
      </c>
      <c r="E34" t="s">
        <v>1355</v>
      </c>
      <c r="G34" t="s">
        <v>1349</v>
      </c>
      <c r="I34" t="s">
        <v>2125</v>
      </c>
      <c r="L34" t="s">
        <v>1357</v>
      </c>
      <c r="P34" t="s">
        <v>2045</v>
      </c>
      <c r="T34" t="s">
        <v>2271</v>
      </c>
      <c r="X34" s="9">
        <v>496250</v>
      </c>
      <c r="AB34" s="9">
        <v>491702</v>
      </c>
      <c r="AF34" s="9">
        <v>498731</v>
      </c>
    </row>
    <row r="35" spans="1:32" ht="15">
      <c r="A35" t="s">
        <v>2272</v>
      </c>
      <c r="C35" t="s">
        <v>2087</v>
      </c>
      <c r="E35" t="s">
        <v>2273</v>
      </c>
      <c r="G35" t="s">
        <v>1349</v>
      </c>
      <c r="I35" t="s">
        <v>2100</v>
      </c>
      <c r="L35" t="s">
        <v>1351</v>
      </c>
      <c r="P35" t="s">
        <v>2274</v>
      </c>
      <c r="T35" t="s">
        <v>2275</v>
      </c>
      <c r="X35" s="9">
        <v>1833333</v>
      </c>
      <c r="AB35" s="9">
        <v>1826354</v>
      </c>
      <c r="AF35" s="9">
        <v>1832765</v>
      </c>
    </row>
    <row r="36" spans="1:32" ht="15">
      <c r="A36" t="s">
        <v>2276</v>
      </c>
      <c r="C36" t="s">
        <v>325</v>
      </c>
      <c r="E36" t="s">
        <v>1381</v>
      </c>
      <c r="G36" t="s">
        <v>1349</v>
      </c>
      <c r="I36" t="s">
        <v>2277</v>
      </c>
      <c r="L36" t="s">
        <v>1357</v>
      </c>
      <c r="P36" t="s">
        <v>2278</v>
      </c>
      <c r="T36" t="s">
        <v>1687</v>
      </c>
      <c r="X36" s="9">
        <v>2000000</v>
      </c>
      <c r="AB36" s="9">
        <v>1980568</v>
      </c>
      <c r="AF36" s="9">
        <v>2005000</v>
      </c>
    </row>
    <row r="37" spans="1:32" ht="15">
      <c r="A37" t="s">
        <v>2279</v>
      </c>
      <c r="C37" t="s">
        <v>2121</v>
      </c>
      <c r="E37" t="s">
        <v>2280</v>
      </c>
      <c r="G37" t="s">
        <v>1349</v>
      </c>
      <c r="I37" t="s">
        <v>2089</v>
      </c>
      <c r="L37" t="s">
        <v>1357</v>
      </c>
      <c r="P37" t="s">
        <v>2070</v>
      </c>
      <c r="T37" t="s">
        <v>2281</v>
      </c>
      <c r="X37" s="9">
        <v>992443</v>
      </c>
      <c r="AB37" s="9">
        <v>988008</v>
      </c>
      <c r="AF37" s="9">
        <v>996472</v>
      </c>
    </row>
    <row r="38" spans="1:32" ht="15">
      <c r="A38" t="s">
        <v>2282</v>
      </c>
      <c r="C38" t="s">
        <v>2184</v>
      </c>
      <c r="E38" t="s">
        <v>1355</v>
      </c>
      <c r="G38" t="s">
        <v>1349</v>
      </c>
      <c r="I38" t="s">
        <v>2089</v>
      </c>
      <c r="L38" t="s">
        <v>1357</v>
      </c>
      <c r="P38" t="s">
        <v>2070</v>
      </c>
      <c r="T38" t="s">
        <v>2283</v>
      </c>
      <c r="X38" s="9">
        <v>995000</v>
      </c>
      <c r="AB38" s="9">
        <v>992659</v>
      </c>
      <c r="AF38" s="9">
        <v>996990</v>
      </c>
    </row>
    <row r="39" spans="1:32" ht="15">
      <c r="A39" t="s">
        <v>2284</v>
      </c>
      <c r="C39" t="s">
        <v>2178</v>
      </c>
      <c r="E39" t="s">
        <v>2285</v>
      </c>
      <c r="G39" t="s">
        <v>1349</v>
      </c>
      <c r="I39" t="s">
        <v>2065</v>
      </c>
      <c r="L39" t="s">
        <v>1357</v>
      </c>
      <c r="P39" t="s">
        <v>2066</v>
      </c>
      <c r="T39" t="s">
        <v>1475</v>
      </c>
      <c r="X39" s="9">
        <v>1943418</v>
      </c>
      <c r="AB39" s="9">
        <v>1931468</v>
      </c>
      <c r="AF39" s="9">
        <v>1961123</v>
      </c>
    </row>
    <row r="40" spans="1:32" ht="15">
      <c r="A40" t="s">
        <v>2286</v>
      </c>
      <c r="C40" t="s">
        <v>2287</v>
      </c>
      <c r="E40" t="s">
        <v>1381</v>
      </c>
      <c r="G40" t="s">
        <v>1349</v>
      </c>
      <c r="I40" t="s">
        <v>2288</v>
      </c>
      <c r="L40" t="s">
        <v>1357</v>
      </c>
      <c r="P40" t="s">
        <v>2289</v>
      </c>
      <c r="T40" t="s">
        <v>1701</v>
      </c>
      <c r="X40" s="9">
        <v>498750</v>
      </c>
      <c r="AB40" s="9">
        <v>497642</v>
      </c>
      <c r="AF40" s="9">
        <v>499583</v>
      </c>
    </row>
    <row r="41" spans="1:32" ht="15">
      <c r="A41" t="s">
        <v>2290</v>
      </c>
      <c r="C41" t="s">
        <v>2042</v>
      </c>
      <c r="E41" t="s">
        <v>1381</v>
      </c>
      <c r="G41" t="s">
        <v>1349</v>
      </c>
      <c r="I41" t="s">
        <v>2065</v>
      </c>
      <c r="L41" t="s">
        <v>1357</v>
      </c>
      <c r="P41" t="s">
        <v>2291</v>
      </c>
      <c r="T41" t="s">
        <v>1533</v>
      </c>
      <c r="X41" s="9">
        <v>2992500</v>
      </c>
      <c r="AB41" s="9">
        <v>2978722</v>
      </c>
      <c r="AF41" s="9">
        <v>3044869</v>
      </c>
    </row>
    <row r="42" spans="1:32" ht="15">
      <c r="A42" t="s">
        <v>2292</v>
      </c>
      <c r="C42" t="s">
        <v>2287</v>
      </c>
      <c r="E42" t="s">
        <v>1355</v>
      </c>
      <c r="G42" t="s">
        <v>1349</v>
      </c>
      <c r="I42" t="s">
        <v>2118</v>
      </c>
      <c r="L42" t="s">
        <v>1357</v>
      </c>
      <c r="P42" t="s">
        <v>1700</v>
      </c>
      <c r="T42" t="s">
        <v>1769</v>
      </c>
      <c r="X42" s="9">
        <v>997500</v>
      </c>
      <c r="AB42" s="9">
        <v>992861</v>
      </c>
      <c r="AF42" s="9">
        <v>1002488</v>
      </c>
    </row>
    <row r="43" spans="1:32" ht="15">
      <c r="A43" t="s">
        <v>2293</v>
      </c>
      <c r="C43" t="s">
        <v>2117</v>
      </c>
      <c r="E43" t="s">
        <v>1355</v>
      </c>
      <c r="G43" t="s">
        <v>1349</v>
      </c>
      <c r="I43" t="s">
        <v>2106</v>
      </c>
      <c r="L43" t="s">
        <v>1357</v>
      </c>
      <c r="P43" t="s">
        <v>2045</v>
      </c>
      <c r="T43" t="s">
        <v>1704</v>
      </c>
      <c r="X43" s="9">
        <v>462388</v>
      </c>
      <c r="AB43" s="9">
        <v>460553</v>
      </c>
      <c r="AF43" s="9">
        <v>466263</v>
      </c>
    </row>
    <row r="44" spans="1:32" ht="15">
      <c r="A44" t="s">
        <v>2294</v>
      </c>
      <c r="C44" t="s">
        <v>2051</v>
      </c>
      <c r="E44" t="s">
        <v>1381</v>
      </c>
      <c r="G44" t="s">
        <v>1349</v>
      </c>
      <c r="I44" t="s">
        <v>2268</v>
      </c>
      <c r="L44" t="s">
        <v>1357</v>
      </c>
      <c r="P44" t="s">
        <v>1218</v>
      </c>
      <c r="T44" t="s">
        <v>2295</v>
      </c>
      <c r="X44" s="9">
        <v>1342543</v>
      </c>
      <c r="AB44" s="9">
        <v>1296984</v>
      </c>
      <c r="AF44" s="9">
        <v>1346463</v>
      </c>
    </row>
    <row r="45" spans="1:32" ht="15">
      <c r="A45" t="s">
        <v>2296</v>
      </c>
      <c r="C45" t="s">
        <v>2184</v>
      </c>
      <c r="E45" t="s">
        <v>1355</v>
      </c>
      <c r="G45" t="s">
        <v>1349</v>
      </c>
      <c r="I45" t="s">
        <v>2297</v>
      </c>
      <c r="L45" t="s">
        <v>1351</v>
      </c>
      <c r="P45" t="s">
        <v>2074</v>
      </c>
      <c r="T45" t="s">
        <v>2298</v>
      </c>
      <c r="X45" s="9">
        <v>2475000</v>
      </c>
      <c r="AB45" s="9">
        <v>2485950</v>
      </c>
      <c r="AF45" s="9">
        <v>2422406</v>
      </c>
    </row>
    <row r="46" spans="1:32" ht="15">
      <c r="A46" t="s">
        <v>2299</v>
      </c>
      <c r="C46" t="s">
        <v>2300</v>
      </c>
      <c r="E46" t="s">
        <v>1355</v>
      </c>
      <c r="G46" t="s">
        <v>1349</v>
      </c>
      <c r="I46" t="s">
        <v>2165</v>
      </c>
      <c r="L46" t="s">
        <v>1404</v>
      </c>
      <c r="P46" t="s">
        <v>2301</v>
      </c>
      <c r="T46" t="s">
        <v>2302</v>
      </c>
      <c r="X46" s="9">
        <v>1887500</v>
      </c>
      <c r="AB46" s="9">
        <v>1876579</v>
      </c>
      <c r="AF46" s="9">
        <v>1898127</v>
      </c>
    </row>
    <row r="47" spans="1:32" ht="15">
      <c r="A47" t="s">
        <v>2303</v>
      </c>
      <c r="C47" t="s">
        <v>333</v>
      </c>
      <c r="E47" t="s">
        <v>1355</v>
      </c>
      <c r="G47" t="s">
        <v>1349</v>
      </c>
      <c r="I47" t="s">
        <v>2103</v>
      </c>
      <c r="L47" t="s">
        <v>1357</v>
      </c>
      <c r="P47" t="s">
        <v>2304</v>
      </c>
      <c r="T47" t="s">
        <v>1925</v>
      </c>
      <c r="X47" s="9">
        <v>954698</v>
      </c>
      <c r="AB47" s="9">
        <v>949925</v>
      </c>
      <c r="AF47" s="9">
        <v>957085</v>
      </c>
    </row>
    <row r="48" spans="1:32" ht="15">
      <c r="A48" t="s">
        <v>2305</v>
      </c>
      <c r="C48" t="s">
        <v>2093</v>
      </c>
      <c r="E48" t="s">
        <v>1381</v>
      </c>
      <c r="G48" t="s">
        <v>1349</v>
      </c>
      <c r="I48" t="s">
        <v>2060</v>
      </c>
      <c r="L48" t="s">
        <v>1357</v>
      </c>
      <c r="P48" t="s">
        <v>1218</v>
      </c>
      <c r="T48" t="s">
        <v>1709</v>
      </c>
      <c r="X48" s="9">
        <v>990000</v>
      </c>
      <c r="AB48" s="9">
        <v>993228</v>
      </c>
      <c r="AF48" s="9">
        <v>998663</v>
      </c>
    </row>
    <row r="49" spans="1:32" ht="15">
      <c r="A49" t="s">
        <v>2306</v>
      </c>
      <c r="C49" t="s">
        <v>2080</v>
      </c>
      <c r="E49" t="s">
        <v>2084</v>
      </c>
      <c r="G49" t="s">
        <v>1349</v>
      </c>
      <c r="I49" t="s">
        <v>2174</v>
      </c>
      <c r="L49" t="s">
        <v>1404</v>
      </c>
      <c r="P49" t="s">
        <v>2175</v>
      </c>
      <c r="T49" t="s">
        <v>1716</v>
      </c>
      <c r="X49" s="9">
        <v>1482559</v>
      </c>
      <c r="AB49" s="9">
        <v>1479227</v>
      </c>
      <c r="AF49" s="9">
        <v>1486532</v>
      </c>
    </row>
    <row r="50" spans="1:32" ht="15">
      <c r="A50" t="s">
        <v>2307</v>
      </c>
      <c r="C50" t="s">
        <v>376</v>
      </c>
      <c r="E50" t="s">
        <v>1355</v>
      </c>
      <c r="G50" t="s">
        <v>1349</v>
      </c>
      <c r="I50" t="s">
        <v>2069</v>
      </c>
      <c r="L50" t="s">
        <v>1357</v>
      </c>
      <c r="P50" t="s">
        <v>2308</v>
      </c>
      <c r="T50" t="s">
        <v>2309</v>
      </c>
      <c r="X50" s="9">
        <v>215</v>
      </c>
      <c r="AB50" s="9">
        <v>215</v>
      </c>
      <c r="AF50" s="9">
        <v>216</v>
      </c>
    </row>
    <row r="51" spans="1:32" ht="15">
      <c r="A51" t="s">
        <v>2310</v>
      </c>
      <c r="C51" t="s">
        <v>2287</v>
      </c>
      <c r="E51" t="s">
        <v>1355</v>
      </c>
      <c r="G51" t="s">
        <v>1349</v>
      </c>
      <c r="I51" t="s">
        <v>2052</v>
      </c>
      <c r="L51" t="s">
        <v>1357</v>
      </c>
      <c r="P51" t="s">
        <v>2053</v>
      </c>
      <c r="T51" t="s">
        <v>1495</v>
      </c>
      <c r="X51" s="9">
        <v>402099</v>
      </c>
      <c r="AB51" s="9">
        <v>400605</v>
      </c>
      <c r="AF51" s="9">
        <v>402855</v>
      </c>
    </row>
    <row r="52" spans="1:32" ht="15">
      <c r="A52" t="s">
        <v>2311</v>
      </c>
      <c r="C52" t="s">
        <v>2051</v>
      </c>
      <c r="E52" t="s">
        <v>1355</v>
      </c>
      <c r="G52" t="s">
        <v>1349</v>
      </c>
      <c r="I52" t="s">
        <v>2052</v>
      </c>
      <c r="L52" t="s">
        <v>1404</v>
      </c>
      <c r="P52" t="s">
        <v>2053</v>
      </c>
      <c r="T52" t="s">
        <v>2312</v>
      </c>
      <c r="X52" s="9">
        <v>994987</v>
      </c>
      <c r="AB52" s="9">
        <v>992624</v>
      </c>
      <c r="AF52" s="9">
        <v>1001624</v>
      </c>
    </row>
    <row r="53" spans="1:32" ht="15">
      <c r="A53" t="s">
        <v>2313</v>
      </c>
      <c r="C53" t="s">
        <v>376</v>
      </c>
      <c r="E53" t="s">
        <v>1381</v>
      </c>
      <c r="G53" t="s">
        <v>1349</v>
      </c>
      <c r="I53" t="s">
        <v>2073</v>
      </c>
      <c r="L53" t="s">
        <v>1357</v>
      </c>
      <c r="P53" t="s">
        <v>2258</v>
      </c>
      <c r="T53" t="s">
        <v>1548</v>
      </c>
      <c r="X53" s="9">
        <v>2000000</v>
      </c>
      <c r="AB53" s="9">
        <v>1990289</v>
      </c>
      <c r="AF53" s="9">
        <v>2017000</v>
      </c>
    </row>
    <row r="54" spans="1:32" ht="15">
      <c r="A54" t="s">
        <v>2314</v>
      </c>
      <c r="C54" t="s">
        <v>2051</v>
      </c>
      <c r="E54" t="s">
        <v>1355</v>
      </c>
      <c r="G54" t="s">
        <v>1349</v>
      </c>
      <c r="I54" t="s">
        <v>2268</v>
      </c>
      <c r="L54" t="s">
        <v>1357</v>
      </c>
      <c r="P54" t="s">
        <v>2085</v>
      </c>
      <c r="T54" t="s">
        <v>1725</v>
      </c>
      <c r="X54" s="9">
        <v>1682535</v>
      </c>
      <c r="AB54" s="9">
        <v>1665834</v>
      </c>
      <c r="AF54" s="9">
        <v>1693051</v>
      </c>
    </row>
    <row r="55" spans="1:32" ht="15">
      <c r="A55" t="s">
        <v>2315</v>
      </c>
      <c r="C55" t="s">
        <v>2051</v>
      </c>
      <c r="E55" t="s">
        <v>1381</v>
      </c>
      <c r="G55" t="s">
        <v>1349</v>
      </c>
      <c r="I55" t="s">
        <v>2073</v>
      </c>
      <c r="L55" t="s">
        <v>1357</v>
      </c>
      <c r="P55" t="s">
        <v>2258</v>
      </c>
      <c r="T55" t="s">
        <v>2316</v>
      </c>
      <c r="X55" s="9">
        <v>3423936</v>
      </c>
      <c r="AB55" s="9">
        <v>3405707</v>
      </c>
      <c r="AF55" s="9">
        <v>3459613</v>
      </c>
    </row>
    <row r="56" spans="1:32" ht="15">
      <c r="A56" t="s">
        <v>2317</v>
      </c>
      <c r="C56" t="s">
        <v>2051</v>
      </c>
      <c r="E56" t="s">
        <v>1355</v>
      </c>
      <c r="G56" t="s">
        <v>1349</v>
      </c>
      <c r="I56" t="s">
        <v>2297</v>
      </c>
      <c r="L56" t="s">
        <v>1357</v>
      </c>
      <c r="P56" t="s">
        <v>2074</v>
      </c>
      <c r="T56" t="s">
        <v>1517</v>
      </c>
      <c r="X56" s="9">
        <v>497500</v>
      </c>
      <c r="AB56" s="9">
        <v>492933</v>
      </c>
      <c r="AF56" s="9">
        <v>499520</v>
      </c>
    </row>
    <row r="57" spans="1:32" ht="15">
      <c r="A57" t="s">
        <v>2318</v>
      </c>
      <c r="C57" t="s">
        <v>2319</v>
      </c>
      <c r="E57" t="s">
        <v>1355</v>
      </c>
      <c r="G57" t="s">
        <v>1349</v>
      </c>
      <c r="I57" t="s">
        <v>2320</v>
      </c>
      <c r="L57" t="s">
        <v>1357</v>
      </c>
      <c r="P57" t="s">
        <v>2162</v>
      </c>
      <c r="T57" t="s">
        <v>2321</v>
      </c>
      <c r="X57" s="9">
        <v>500000</v>
      </c>
      <c r="AB57" s="9">
        <v>498913</v>
      </c>
      <c r="AF57" s="9">
        <v>504645</v>
      </c>
    </row>
    <row r="58" spans="1:32" ht="15">
      <c r="A58" t="s">
        <v>2322</v>
      </c>
      <c r="C58" t="s">
        <v>2242</v>
      </c>
      <c r="E58" t="s">
        <v>2323</v>
      </c>
      <c r="G58" t="s">
        <v>1349</v>
      </c>
      <c r="I58" t="s">
        <v>2324</v>
      </c>
      <c r="L58" t="s">
        <v>1357</v>
      </c>
      <c r="P58" t="s">
        <v>2325</v>
      </c>
      <c r="T58" t="s">
        <v>2326</v>
      </c>
      <c r="X58" s="9">
        <v>830284</v>
      </c>
      <c r="AB58" s="9">
        <v>830284</v>
      </c>
      <c r="AF58" s="9">
        <v>573676</v>
      </c>
    </row>
    <row r="59" spans="1:32" ht="15">
      <c r="A59" t="s">
        <v>2327</v>
      </c>
      <c r="C59" t="s">
        <v>2242</v>
      </c>
      <c r="E59" t="s">
        <v>2196</v>
      </c>
      <c r="G59" t="s">
        <v>1349</v>
      </c>
      <c r="I59" t="s">
        <v>2048</v>
      </c>
      <c r="L59" t="s">
        <v>1357</v>
      </c>
      <c r="P59" t="s">
        <v>2328</v>
      </c>
      <c r="T59" t="s">
        <v>1734</v>
      </c>
      <c r="X59" s="9">
        <v>872065</v>
      </c>
      <c r="AB59" s="9">
        <v>869192</v>
      </c>
      <c r="AF59" s="9">
        <v>863344</v>
      </c>
    </row>
    <row r="60" spans="1:32" ht="15">
      <c r="A60" t="s">
        <v>2329</v>
      </c>
      <c r="C60" t="s">
        <v>2042</v>
      </c>
      <c r="E60" t="s">
        <v>2330</v>
      </c>
      <c r="G60" t="s">
        <v>1349</v>
      </c>
      <c r="I60" t="s">
        <v>2056</v>
      </c>
      <c r="L60" t="s">
        <v>1357</v>
      </c>
      <c r="P60" t="s">
        <v>2162</v>
      </c>
      <c r="T60" t="s">
        <v>1741</v>
      </c>
      <c r="X60" s="9">
        <v>2388000</v>
      </c>
      <c r="AB60" s="9">
        <v>2377873</v>
      </c>
      <c r="AF60" s="9">
        <v>2393373</v>
      </c>
    </row>
    <row r="61" spans="1:32" ht="15">
      <c r="A61" t="s">
        <v>2331</v>
      </c>
      <c r="C61" t="s">
        <v>2051</v>
      </c>
      <c r="E61" t="s">
        <v>1381</v>
      </c>
      <c r="G61" t="s">
        <v>1349</v>
      </c>
      <c r="I61" t="s">
        <v>2277</v>
      </c>
      <c r="L61" t="s">
        <v>1357</v>
      </c>
      <c r="P61" t="s">
        <v>1409</v>
      </c>
      <c r="T61" t="s">
        <v>2332</v>
      </c>
      <c r="X61" s="9">
        <v>2905150</v>
      </c>
      <c r="AB61" s="9">
        <v>2893037</v>
      </c>
      <c r="AF61" s="9">
        <v>2865204</v>
      </c>
    </row>
    <row r="62" spans="1:32" ht="15">
      <c r="A62" t="s">
        <v>2333</v>
      </c>
      <c r="C62" t="s">
        <v>2051</v>
      </c>
      <c r="E62" t="s">
        <v>1355</v>
      </c>
      <c r="G62" t="s">
        <v>1349</v>
      </c>
      <c r="I62" t="s">
        <v>2118</v>
      </c>
      <c r="L62" t="s">
        <v>1357</v>
      </c>
      <c r="P62" t="s">
        <v>2334</v>
      </c>
      <c r="T62" t="s">
        <v>1483</v>
      </c>
      <c r="X62" s="9">
        <v>1847826</v>
      </c>
      <c r="AB62" s="9">
        <v>1843674</v>
      </c>
      <c r="AF62" s="9">
        <v>1868041</v>
      </c>
    </row>
    <row r="63" spans="1:32" ht="15">
      <c r="A63" t="s">
        <v>2335</v>
      </c>
      <c r="C63" t="s">
        <v>2077</v>
      </c>
      <c r="E63" t="s">
        <v>1355</v>
      </c>
      <c r="G63" t="s">
        <v>1349</v>
      </c>
      <c r="I63" t="s">
        <v>2336</v>
      </c>
      <c r="L63" t="s">
        <v>1357</v>
      </c>
      <c r="P63" t="s">
        <v>2337</v>
      </c>
      <c r="T63" t="s">
        <v>1750</v>
      </c>
      <c r="X63" s="9">
        <v>2700436</v>
      </c>
      <c r="AB63" s="9">
        <v>2656597</v>
      </c>
      <c r="AF63" s="9">
        <v>2693685</v>
      </c>
    </row>
    <row r="64" spans="1:32" ht="15">
      <c r="A64" t="s">
        <v>2338</v>
      </c>
      <c r="C64" t="s">
        <v>325</v>
      </c>
      <c r="E64" t="s">
        <v>1752</v>
      </c>
      <c r="G64" t="s">
        <v>1349</v>
      </c>
      <c r="I64" t="s">
        <v>2052</v>
      </c>
      <c r="L64" t="s">
        <v>1357</v>
      </c>
      <c r="P64" t="s">
        <v>2053</v>
      </c>
      <c r="T64" t="s">
        <v>1753</v>
      </c>
      <c r="X64" s="9">
        <v>495000</v>
      </c>
      <c r="AB64" s="9">
        <v>493040</v>
      </c>
      <c r="AF64" s="9">
        <v>499950</v>
      </c>
    </row>
    <row r="65" spans="1:32" ht="15">
      <c r="A65" t="s">
        <v>2339</v>
      </c>
      <c r="C65" t="s">
        <v>2051</v>
      </c>
      <c r="E65" t="s">
        <v>1355</v>
      </c>
      <c r="G65" t="s">
        <v>1349</v>
      </c>
      <c r="I65" t="s">
        <v>2268</v>
      </c>
      <c r="L65" t="s">
        <v>1357</v>
      </c>
      <c r="P65" t="s">
        <v>2340</v>
      </c>
      <c r="T65" t="s">
        <v>2128</v>
      </c>
      <c r="X65" s="9">
        <v>1000000</v>
      </c>
      <c r="AB65" s="9">
        <v>990210</v>
      </c>
      <c r="AF65" s="9">
        <v>1005000</v>
      </c>
    </row>
    <row r="66" spans="1:32" ht="15">
      <c r="A66" t="s">
        <v>2341</v>
      </c>
      <c r="C66" t="s">
        <v>2150</v>
      </c>
      <c r="E66" t="s">
        <v>1355</v>
      </c>
      <c r="G66" t="s">
        <v>1349</v>
      </c>
      <c r="I66" t="s">
        <v>2268</v>
      </c>
      <c r="L66" t="s">
        <v>1357</v>
      </c>
      <c r="P66" t="s">
        <v>2085</v>
      </c>
      <c r="T66" t="s">
        <v>2009</v>
      </c>
      <c r="X66" s="9">
        <v>1000000</v>
      </c>
      <c r="AB66" s="9">
        <v>995138</v>
      </c>
      <c r="AF66" s="9">
        <v>1009380</v>
      </c>
    </row>
    <row r="67" spans="1:32" ht="15">
      <c r="A67" t="s">
        <v>2342</v>
      </c>
      <c r="C67" t="s">
        <v>2117</v>
      </c>
      <c r="E67" t="s">
        <v>1355</v>
      </c>
      <c r="G67" t="s">
        <v>1349</v>
      </c>
      <c r="I67" t="s">
        <v>2125</v>
      </c>
      <c r="L67" t="s">
        <v>1357</v>
      </c>
      <c r="P67" t="s">
        <v>2107</v>
      </c>
      <c r="T67" t="s">
        <v>1756</v>
      </c>
      <c r="X67" s="9">
        <v>912971</v>
      </c>
      <c r="AB67" s="9">
        <v>912971</v>
      </c>
      <c r="AF67" s="9">
        <v>918047</v>
      </c>
    </row>
    <row r="68" spans="1:32" ht="15">
      <c r="A68" t="s">
        <v>2342</v>
      </c>
      <c r="C68" t="s">
        <v>2117</v>
      </c>
      <c r="E68" t="s">
        <v>1636</v>
      </c>
      <c r="G68" t="s">
        <v>1349</v>
      </c>
      <c r="I68" t="s">
        <v>2125</v>
      </c>
      <c r="L68" t="s">
        <v>1357</v>
      </c>
      <c r="P68" t="s">
        <v>2107</v>
      </c>
      <c r="T68" t="s">
        <v>1756</v>
      </c>
      <c r="X68" s="9">
        <v>57971</v>
      </c>
      <c r="AB68" s="9">
        <v>57971</v>
      </c>
      <c r="AF68" s="9">
        <v>58293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F6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1334</v>
      </c>
      <c r="C3" s="4" t="s">
        <v>626</v>
      </c>
      <c r="E3" s="4" t="s">
        <v>1335</v>
      </c>
      <c r="G3" s="18" t="s">
        <v>1336</v>
      </c>
      <c r="I3" s="4" t="s">
        <v>1337</v>
      </c>
      <c r="K3" s="7" t="s">
        <v>1338</v>
      </c>
      <c r="L3" s="7"/>
      <c r="O3" s="7" t="s">
        <v>2343</v>
      </c>
      <c r="P3" s="7"/>
      <c r="S3" s="7" t="s">
        <v>1340</v>
      </c>
      <c r="T3" s="7"/>
      <c r="W3" s="7" t="s">
        <v>2344</v>
      </c>
      <c r="X3" s="7"/>
      <c r="AA3" s="1" t="s">
        <v>384</v>
      </c>
      <c r="AB3" s="1"/>
      <c r="AE3" s="1" t="s">
        <v>415</v>
      </c>
      <c r="AF3" s="1"/>
    </row>
    <row r="4" spans="1:32" ht="15">
      <c r="A4" t="s">
        <v>2345</v>
      </c>
      <c r="C4" t="s">
        <v>2150</v>
      </c>
      <c r="E4" t="s">
        <v>1355</v>
      </c>
      <c r="G4" t="s">
        <v>1349</v>
      </c>
      <c r="I4" t="s">
        <v>2346</v>
      </c>
      <c r="L4" t="s">
        <v>1357</v>
      </c>
      <c r="P4" t="s">
        <v>2107</v>
      </c>
      <c r="T4" t="s">
        <v>1763</v>
      </c>
      <c r="X4" s="9">
        <v>487500</v>
      </c>
      <c r="AB4" s="9">
        <v>482947</v>
      </c>
      <c r="AF4" s="9">
        <v>488719</v>
      </c>
    </row>
    <row r="5" spans="1:32" ht="15">
      <c r="A5" t="s">
        <v>2347</v>
      </c>
      <c r="C5" t="s">
        <v>2150</v>
      </c>
      <c r="E5" t="s">
        <v>2348</v>
      </c>
      <c r="G5" t="s">
        <v>1349</v>
      </c>
      <c r="I5" t="s">
        <v>2134</v>
      </c>
      <c r="L5" t="s">
        <v>1351</v>
      </c>
      <c r="P5" t="s">
        <v>2349</v>
      </c>
      <c r="T5" t="s">
        <v>1766</v>
      </c>
      <c r="X5" s="9">
        <v>1741261</v>
      </c>
      <c r="AB5" s="9">
        <v>1737339</v>
      </c>
      <c r="AF5" s="9">
        <v>1743977</v>
      </c>
    </row>
    <row r="6" spans="1:32" ht="15">
      <c r="A6" t="s">
        <v>2350</v>
      </c>
      <c r="C6" t="s">
        <v>2150</v>
      </c>
      <c r="E6" t="s">
        <v>1381</v>
      </c>
      <c r="G6" t="s">
        <v>1349</v>
      </c>
      <c r="I6" t="s">
        <v>2268</v>
      </c>
      <c r="L6" t="s">
        <v>1351</v>
      </c>
      <c r="P6" t="s">
        <v>2085</v>
      </c>
      <c r="T6" t="s">
        <v>1540</v>
      </c>
      <c r="X6" s="9">
        <v>500000</v>
      </c>
      <c r="AB6" s="9">
        <v>497500</v>
      </c>
      <c r="AF6" s="9">
        <v>501250</v>
      </c>
    </row>
    <row r="7" spans="1:32" ht="15">
      <c r="A7" t="s">
        <v>2351</v>
      </c>
      <c r="C7" t="s">
        <v>2110</v>
      </c>
      <c r="E7" t="s">
        <v>1355</v>
      </c>
      <c r="G7" t="s">
        <v>1349</v>
      </c>
      <c r="I7" t="s">
        <v>2268</v>
      </c>
      <c r="L7" t="s">
        <v>1357</v>
      </c>
      <c r="P7" t="s">
        <v>2085</v>
      </c>
      <c r="T7" t="s">
        <v>1769</v>
      </c>
      <c r="X7" s="9">
        <v>2245000</v>
      </c>
      <c r="AB7" s="9">
        <v>2225301</v>
      </c>
      <c r="AF7" s="9">
        <v>2255821</v>
      </c>
    </row>
    <row r="8" spans="1:32" ht="15">
      <c r="A8" t="s">
        <v>2352</v>
      </c>
      <c r="C8" t="s">
        <v>2178</v>
      </c>
      <c r="E8" t="s">
        <v>1381</v>
      </c>
      <c r="G8" t="s">
        <v>1349</v>
      </c>
      <c r="I8" t="s">
        <v>2127</v>
      </c>
      <c r="L8" t="s">
        <v>1357</v>
      </c>
      <c r="P8" t="s">
        <v>2119</v>
      </c>
      <c r="T8" t="s">
        <v>1773</v>
      </c>
      <c r="X8" s="9">
        <v>985000</v>
      </c>
      <c r="AB8" s="9">
        <v>981596</v>
      </c>
      <c r="AF8" s="9">
        <v>969693</v>
      </c>
    </row>
    <row r="9" spans="1:32" ht="15">
      <c r="A9" t="s">
        <v>1776</v>
      </c>
      <c r="C9" t="s">
        <v>2178</v>
      </c>
      <c r="E9" t="s">
        <v>1355</v>
      </c>
      <c r="G9" t="s">
        <v>1349</v>
      </c>
      <c r="I9" t="s">
        <v>2069</v>
      </c>
      <c r="L9" t="s">
        <v>1351</v>
      </c>
      <c r="P9" t="s">
        <v>2353</v>
      </c>
      <c r="T9" t="s">
        <v>1540</v>
      </c>
      <c r="X9" s="9">
        <v>1000000</v>
      </c>
      <c r="AB9" s="9">
        <v>997611</v>
      </c>
      <c r="AF9" s="9">
        <v>1005470</v>
      </c>
    </row>
    <row r="10" spans="1:32" ht="15">
      <c r="A10" t="s">
        <v>2354</v>
      </c>
      <c r="C10" t="s">
        <v>2242</v>
      </c>
      <c r="E10" t="s">
        <v>1708</v>
      </c>
      <c r="G10" t="s">
        <v>1349</v>
      </c>
      <c r="I10" t="s">
        <v>2238</v>
      </c>
      <c r="L10" t="s">
        <v>1357</v>
      </c>
      <c r="P10" t="s">
        <v>2082</v>
      </c>
      <c r="T10" t="s">
        <v>1781</v>
      </c>
      <c r="X10" s="9">
        <v>2658469</v>
      </c>
      <c r="AB10" s="9">
        <v>2646849</v>
      </c>
      <c r="AF10" s="9">
        <v>2669927</v>
      </c>
    </row>
    <row r="11" spans="1:32" ht="15">
      <c r="A11" t="s">
        <v>2355</v>
      </c>
      <c r="C11" t="s">
        <v>2110</v>
      </c>
      <c r="E11" t="s">
        <v>1381</v>
      </c>
      <c r="G11" t="s">
        <v>1349</v>
      </c>
      <c r="I11" t="s">
        <v>2106</v>
      </c>
      <c r="L11" t="s">
        <v>1357</v>
      </c>
      <c r="P11" t="s">
        <v>2356</v>
      </c>
      <c r="T11" t="s">
        <v>2357</v>
      </c>
      <c r="X11" s="9">
        <v>1471995</v>
      </c>
      <c r="AB11" s="9">
        <v>1466585</v>
      </c>
      <c r="AF11" s="9">
        <v>1471627</v>
      </c>
    </row>
    <row r="12" spans="1:32" ht="15">
      <c r="A12" t="s">
        <v>2358</v>
      </c>
      <c r="C12" t="s">
        <v>333</v>
      </c>
      <c r="E12" t="s">
        <v>2359</v>
      </c>
      <c r="G12" t="s">
        <v>1349</v>
      </c>
      <c r="I12" t="s">
        <v>2081</v>
      </c>
      <c r="L12" t="s">
        <v>1357</v>
      </c>
      <c r="P12" t="s">
        <v>2360</v>
      </c>
      <c r="T12" t="s">
        <v>2361</v>
      </c>
      <c r="X12" s="9">
        <v>241931</v>
      </c>
      <c r="AB12" s="9">
        <v>241246</v>
      </c>
      <c r="AF12" s="9">
        <v>242838</v>
      </c>
    </row>
    <row r="13" spans="1:32" ht="15">
      <c r="A13" t="s">
        <v>1782</v>
      </c>
      <c r="C13" t="s">
        <v>2042</v>
      </c>
      <c r="E13" t="s">
        <v>1381</v>
      </c>
      <c r="G13" t="s">
        <v>1349</v>
      </c>
      <c r="I13" t="s">
        <v>2081</v>
      </c>
      <c r="L13" t="s">
        <v>1404</v>
      </c>
      <c r="P13" t="s">
        <v>2362</v>
      </c>
      <c r="T13" t="s">
        <v>1784</v>
      </c>
      <c r="X13" s="9">
        <v>997500</v>
      </c>
      <c r="AB13" s="9">
        <v>992551</v>
      </c>
      <c r="AF13" s="9">
        <v>995635</v>
      </c>
    </row>
    <row r="14" spans="1:32" ht="15">
      <c r="A14" t="s">
        <v>1785</v>
      </c>
      <c r="C14" t="s">
        <v>2080</v>
      </c>
      <c r="E14" t="s">
        <v>1381</v>
      </c>
      <c r="G14" t="s">
        <v>1349</v>
      </c>
      <c r="I14" t="s">
        <v>2127</v>
      </c>
      <c r="L14" t="s">
        <v>1357</v>
      </c>
      <c r="P14" t="s">
        <v>1700</v>
      </c>
      <c r="T14" t="s">
        <v>1787</v>
      </c>
      <c r="X14" s="9">
        <v>987500</v>
      </c>
      <c r="AB14" s="9">
        <v>979118</v>
      </c>
      <c r="AF14" s="9">
        <v>988734</v>
      </c>
    </row>
    <row r="15" spans="1:32" ht="15">
      <c r="A15" t="s">
        <v>2363</v>
      </c>
      <c r="C15" t="s">
        <v>333</v>
      </c>
      <c r="E15" t="s">
        <v>1381</v>
      </c>
      <c r="G15" t="s">
        <v>1349</v>
      </c>
      <c r="I15" t="s">
        <v>2052</v>
      </c>
      <c r="L15" t="s">
        <v>1357</v>
      </c>
      <c r="P15" t="s">
        <v>2053</v>
      </c>
      <c r="T15" t="s">
        <v>2364</v>
      </c>
      <c r="X15" s="9">
        <v>1583528</v>
      </c>
      <c r="AB15" s="9">
        <v>1578798</v>
      </c>
      <c r="AF15" s="9">
        <v>1592443</v>
      </c>
    </row>
    <row r="16" spans="1:32" ht="15">
      <c r="A16" t="s">
        <v>1792</v>
      </c>
      <c r="C16" t="s">
        <v>2365</v>
      </c>
      <c r="E16" t="s">
        <v>1355</v>
      </c>
      <c r="G16" t="s">
        <v>1349</v>
      </c>
      <c r="I16" t="s">
        <v>2073</v>
      </c>
      <c r="L16" t="s">
        <v>1357</v>
      </c>
      <c r="P16" t="s">
        <v>2074</v>
      </c>
      <c r="T16" t="s">
        <v>1793</v>
      </c>
      <c r="X16" s="9">
        <v>500000</v>
      </c>
      <c r="AB16" s="9">
        <v>498823</v>
      </c>
      <c r="AF16" s="9">
        <v>503440</v>
      </c>
    </row>
    <row r="17" spans="1:32" ht="15">
      <c r="A17" t="s">
        <v>2366</v>
      </c>
      <c r="C17" t="s">
        <v>333</v>
      </c>
      <c r="E17" t="s">
        <v>1355</v>
      </c>
      <c r="G17" t="s">
        <v>1349</v>
      </c>
      <c r="I17" t="s">
        <v>2073</v>
      </c>
      <c r="L17" t="s">
        <v>1357</v>
      </c>
      <c r="P17" t="s">
        <v>2367</v>
      </c>
      <c r="T17" t="s">
        <v>2368</v>
      </c>
      <c r="X17" s="9">
        <v>2000000</v>
      </c>
      <c r="AB17" s="9">
        <v>1990461</v>
      </c>
      <c r="AF17" s="9">
        <v>2005620</v>
      </c>
    </row>
    <row r="18" spans="1:32" ht="15">
      <c r="A18" t="s">
        <v>2369</v>
      </c>
      <c r="C18" t="s">
        <v>2124</v>
      </c>
      <c r="E18" t="s">
        <v>1381</v>
      </c>
      <c r="G18" t="s">
        <v>1349</v>
      </c>
      <c r="I18" t="s">
        <v>2100</v>
      </c>
      <c r="L18" t="s">
        <v>1351</v>
      </c>
      <c r="P18" t="s">
        <v>2101</v>
      </c>
      <c r="T18" t="s">
        <v>2370</v>
      </c>
      <c r="X18" s="9">
        <v>500000</v>
      </c>
      <c r="AB18" s="9">
        <v>498814</v>
      </c>
      <c r="AF18" s="9">
        <v>500625</v>
      </c>
    </row>
    <row r="19" spans="1:32" ht="15">
      <c r="A19" t="s">
        <v>2371</v>
      </c>
      <c r="C19" t="s">
        <v>2202</v>
      </c>
      <c r="E19" t="s">
        <v>1381</v>
      </c>
      <c r="G19" t="s">
        <v>1349</v>
      </c>
      <c r="I19" t="s">
        <v>2372</v>
      </c>
      <c r="L19" t="s">
        <v>1357</v>
      </c>
      <c r="P19" t="s">
        <v>2373</v>
      </c>
      <c r="T19" t="s">
        <v>2374</v>
      </c>
      <c r="X19" s="9">
        <v>5631193</v>
      </c>
      <c r="AB19" s="9">
        <v>5606694</v>
      </c>
      <c r="AF19" s="9">
        <v>5655858</v>
      </c>
    </row>
    <row r="20" spans="1:32" ht="15">
      <c r="A20" t="s">
        <v>1345</v>
      </c>
      <c r="C20" t="s">
        <v>2077</v>
      </c>
      <c r="E20" t="s">
        <v>1381</v>
      </c>
      <c r="G20" t="s">
        <v>1349</v>
      </c>
      <c r="I20" t="s">
        <v>2375</v>
      </c>
      <c r="L20" t="s">
        <v>1357</v>
      </c>
      <c r="P20" t="s">
        <v>2376</v>
      </c>
      <c r="T20" t="s">
        <v>2377</v>
      </c>
      <c r="X20" s="9">
        <v>1910035</v>
      </c>
      <c r="AB20" s="9">
        <v>1806090</v>
      </c>
      <c r="AF20" s="9">
        <v>649412</v>
      </c>
    </row>
    <row r="21" spans="1:32" ht="15">
      <c r="A21" t="s">
        <v>2378</v>
      </c>
      <c r="C21" t="s">
        <v>1416</v>
      </c>
      <c r="E21" t="s">
        <v>2379</v>
      </c>
      <c r="G21" t="s">
        <v>1349</v>
      </c>
      <c r="I21" t="s">
        <v>2048</v>
      </c>
      <c r="L21" t="s">
        <v>1357</v>
      </c>
      <c r="P21" t="s">
        <v>2380</v>
      </c>
      <c r="T21" t="s">
        <v>2381</v>
      </c>
      <c r="X21" s="9">
        <v>1960000</v>
      </c>
      <c r="AB21" s="9">
        <v>1946082</v>
      </c>
      <c r="AF21" s="9">
        <v>1890792</v>
      </c>
    </row>
    <row r="22" spans="1:32" ht="15">
      <c r="A22" t="s">
        <v>2378</v>
      </c>
      <c r="C22" t="s">
        <v>1416</v>
      </c>
      <c r="E22" t="s">
        <v>2382</v>
      </c>
      <c r="G22" t="s">
        <v>1349</v>
      </c>
      <c r="I22" t="s">
        <v>2383</v>
      </c>
      <c r="L22" t="s">
        <v>1357</v>
      </c>
      <c r="P22" t="s">
        <v>2384</v>
      </c>
      <c r="T22" t="s">
        <v>1813</v>
      </c>
      <c r="X22" s="9">
        <v>1000000</v>
      </c>
      <c r="AB22" s="9">
        <v>992243</v>
      </c>
      <c r="AF22" s="9">
        <v>890000</v>
      </c>
    </row>
    <row r="23" spans="1:32" ht="15">
      <c r="A23" t="s">
        <v>2385</v>
      </c>
      <c r="C23" t="s">
        <v>2319</v>
      </c>
      <c r="E23" t="s">
        <v>2386</v>
      </c>
      <c r="G23" t="s">
        <v>1349</v>
      </c>
      <c r="I23" t="s">
        <v>2073</v>
      </c>
      <c r="L23" t="s">
        <v>1357</v>
      </c>
      <c r="P23" t="s">
        <v>2074</v>
      </c>
      <c r="T23" t="s">
        <v>1817</v>
      </c>
      <c r="X23" s="9">
        <v>497500</v>
      </c>
      <c r="AB23" s="9">
        <v>496902</v>
      </c>
      <c r="AF23" s="9">
        <v>501644</v>
      </c>
    </row>
    <row r="24" spans="1:32" ht="15">
      <c r="A24" t="s">
        <v>2387</v>
      </c>
      <c r="C24" t="s">
        <v>2150</v>
      </c>
      <c r="E24" t="s">
        <v>1381</v>
      </c>
      <c r="G24" t="s">
        <v>1349</v>
      </c>
      <c r="I24" t="s">
        <v>2073</v>
      </c>
      <c r="L24" t="s">
        <v>1357</v>
      </c>
      <c r="P24" t="s">
        <v>2074</v>
      </c>
      <c r="T24" t="s">
        <v>2388</v>
      </c>
      <c r="X24" s="9">
        <v>1238120</v>
      </c>
      <c r="AB24" s="9">
        <v>1233635</v>
      </c>
      <c r="AF24" s="9">
        <v>1256692</v>
      </c>
    </row>
    <row r="25" spans="1:32" ht="15">
      <c r="A25" t="s">
        <v>2389</v>
      </c>
      <c r="C25" t="s">
        <v>2242</v>
      </c>
      <c r="E25" t="s">
        <v>1355</v>
      </c>
      <c r="G25" t="s">
        <v>1349</v>
      </c>
      <c r="I25" t="s">
        <v>2261</v>
      </c>
      <c r="L25" t="s">
        <v>1357</v>
      </c>
      <c r="P25" t="s">
        <v>2390</v>
      </c>
      <c r="T25" t="s">
        <v>1828</v>
      </c>
      <c r="X25" s="9">
        <v>2500000</v>
      </c>
      <c r="AB25" s="9">
        <v>2430480</v>
      </c>
      <c r="AF25" s="9">
        <v>2527500</v>
      </c>
    </row>
    <row r="26" spans="1:32" ht="15">
      <c r="A26" t="s">
        <v>1829</v>
      </c>
      <c r="C26" t="s">
        <v>2042</v>
      </c>
      <c r="E26" t="s">
        <v>2391</v>
      </c>
      <c r="G26" t="s">
        <v>1349</v>
      </c>
      <c r="I26" t="s">
        <v>2118</v>
      </c>
      <c r="L26" t="s">
        <v>1357</v>
      </c>
      <c r="P26" t="s">
        <v>1700</v>
      </c>
      <c r="T26" t="s">
        <v>2392</v>
      </c>
      <c r="X26" s="9">
        <v>3037274</v>
      </c>
      <c r="AB26" s="9">
        <v>3033839</v>
      </c>
      <c r="AF26" s="9">
        <v>3049939</v>
      </c>
    </row>
    <row r="27" spans="1:32" ht="15">
      <c r="A27" t="s">
        <v>2393</v>
      </c>
      <c r="C27" t="s">
        <v>2150</v>
      </c>
      <c r="E27" t="s">
        <v>2059</v>
      </c>
      <c r="G27" t="s">
        <v>1349</v>
      </c>
      <c r="I27" t="s">
        <v>2277</v>
      </c>
      <c r="L27" t="s">
        <v>1637</v>
      </c>
      <c r="P27" t="s">
        <v>2394</v>
      </c>
      <c r="T27" t="s">
        <v>2395</v>
      </c>
      <c r="X27" s="9">
        <v>2883152</v>
      </c>
      <c r="AB27" s="9">
        <v>2881467</v>
      </c>
      <c r="AF27" s="9">
        <v>2886756</v>
      </c>
    </row>
    <row r="28" spans="1:32" ht="15">
      <c r="A28" t="s">
        <v>2396</v>
      </c>
      <c r="C28" t="s">
        <v>2319</v>
      </c>
      <c r="E28" t="s">
        <v>2059</v>
      </c>
      <c r="G28" t="s">
        <v>1349</v>
      </c>
      <c r="I28" t="s">
        <v>2397</v>
      </c>
      <c r="L28" t="s">
        <v>1357</v>
      </c>
      <c r="P28" t="s">
        <v>2398</v>
      </c>
      <c r="T28" t="s">
        <v>2399</v>
      </c>
      <c r="X28" s="9">
        <v>1995000</v>
      </c>
      <c r="AB28" s="9">
        <v>1978916</v>
      </c>
      <c r="AF28" s="9">
        <v>1962581</v>
      </c>
    </row>
    <row r="29" spans="1:32" ht="15">
      <c r="A29" t="s">
        <v>2400</v>
      </c>
      <c r="C29" t="s">
        <v>2051</v>
      </c>
      <c r="E29" t="s">
        <v>2196</v>
      </c>
      <c r="G29" t="s">
        <v>1349</v>
      </c>
      <c r="I29" t="s">
        <v>2401</v>
      </c>
      <c r="L29" t="s">
        <v>1357</v>
      </c>
      <c r="P29" t="s">
        <v>2402</v>
      </c>
      <c r="T29" t="s">
        <v>1836</v>
      </c>
      <c r="X29" s="9">
        <v>955558</v>
      </c>
      <c r="AB29" s="9">
        <v>953277</v>
      </c>
      <c r="AF29" s="9">
        <v>943614</v>
      </c>
    </row>
    <row r="30" spans="1:32" ht="15">
      <c r="A30" t="s">
        <v>2403</v>
      </c>
      <c r="C30" t="s">
        <v>1416</v>
      </c>
      <c r="E30" t="s">
        <v>1381</v>
      </c>
      <c r="G30" t="s">
        <v>1349</v>
      </c>
      <c r="I30" t="s">
        <v>2404</v>
      </c>
      <c r="L30" t="s">
        <v>1357</v>
      </c>
      <c r="P30" t="s">
        <v>2405</v>
      </c>
      <c r="T30" t="s">
        <v>1627</v>
      </c>
      <c r="X30" s="9">
        <v>1990000</v>
      </c>
      <c r="AB30" s="9">
        <v>1980795</v>
      </c>
      <c r="AF30" s="9">
        <v>2007413</v>
      </c>
    </row>
    <row r="31" spans="1:32" ht="15">
      <c r="A31" t="s">
        <v>2406</v>
      </c>
      <c r="C31" t="s">
        <v>2242</v>
      </c>
      <c r="E31" t="s">
        <v>1708</v>
      </c>
      <c r="G31" t="s">
        <v>1349</v>
      </c>
      <c r="I31" t="s">
        <v>2407</v>
      </c>
      <c r="L31" t="s">
        <v>1357</v>
      </c>
      <c r="P31" t="s">
        <v>2289</v>
      </c>
      <c r="T31" t="s">
        <v>2408</v>
      </c>
      <c r="X31" s="9">
        <v>972500</v>
      </c>
      <c r="AB31" s="9">
        <v>968851</v>
      </c>
      <c r="AF31" s="9">
        <v>792344</v>
      </c>
    </row>
    <row r="32" spans="1:32" ht="15">
      <c r="A32" t="s">
        <v>2409</v>
      </c>
      <c r="C32" t="s">
        <v>2150</v>
      </c>
      <c r="E32" t="s">
        <v>1381</v>
      </c>
      <c r="G32" t="s">
        <v>1349</v>
      </c>
      <c r="I32" t="s">
        <v>2410</v>
      </c>
      <c r="L32" t="s">
        <v>1357</v>
      </c>
      <c r="P32" t="s">
        <v>2411</v>
      </c>
      <c r="T32" t="s">
        <v>1841</v>
      </c>
      <c r="X32" s="9">
        <v>2754229</v>
      </c>
      <c r="AB32" s="9">
        <v>2743573</v>
      </c>
      <c r="AF32" s="9">
        <v>2664717</v>
      </c>
    </row>
    <row r="33" spans="1:32" ht="15">
      <c r="A33" t="s">
        <v>2412</v>
      </c>
      <c r="C33" t="s">
        <v>2150</v>
      </c>
      <c r="E33" t="s">
        <v>1381</v>
      </c>
      <c r="G33" t="s">
        <v>1349</v>
      </c>
      <c r="I33" t="s">
        <v>2073</v>
      </c>
      <c r="L33" t="s">
        <v>1357</v>
      </c>
      <c r="P33" t="s">
        <v>2413</v>
      </c>
      <c r="T33" t="s">
        <v>1548</v>
      </c>
      <c r="X33" s="9">
        <v>1000000</v>
      </c>
      <c r="AB33" s="9">
        <v>995000</v>
      </c>
      <c r="AF33" s="9">
        <v>1002080</v>
      </c>
    </row>
    <row r="34" spans="1:32" ht="15">
      <c r="A34" t="s">
        <v>2414</v>
      </c>
      <c r="C34" t="s">
        <v>2072</v>
      </c>
      <c r="E34" t="s">
        <v>1355</v>
      </c>
      <c r="G34" t="s">
        <v>1349</v>
      </c>
      <c r="I34" t="s">
        <v>2073</v>
      </c>
      <c r="L34" t="s">
        <v>1357</v>
      </c>
      <c r="P34" t="s">
        <v>2074</v>
      </c>
      <c r="T34" t="s">
        <v>1793</v>
      </c>
      <c r="X34" s="9">
        <v>497503</v>
      </c>
      <c r="AB34" s="9">
        <v>495186</v>
      </c>
      <c r="AF34" s="9">
        <v>501443</v>
      </c>
    </row>
    <row r="35" spans="1:32" ht="15">
      <c r="A35" t="s">
        <v>2415</v>
      </c>
      <c r="C35" t="s">
        <v>2051</v>
      </c>
      <c r="E35" t="s">
        <v>1355</v>
      </c>
      <c r="G35" t="s">
        <v>1349</v>
      </c>
      <c r="I35" t="s">
        <v>2125</v>
      </c>
      <c r="L35" t="s">
        <v>1357</v>
      </c>
      <c r="P35" t="s">
        <v>2416</v>
      </c>
      <c r="T35" t="s">
        <v>2417</v>
      </c>
      <c r="X35" s="9">
        <v>500000</v>
      </c>
      <c r="AB35" s="9">
        <v>497525</v>
      </c>
      <c r="AF35" s="9">
        <v>501875</v>
      </c>
    </row>
    <row r="36" spans="1:32" ht="15">
      <c r="A36" t="s">
        <v>2418</v>
      </c>
      <c r="C36" t="s">
        <v>2041</v>
      </c>
      <c r="E36" t="s">
        <v>1381</v>
      </c>
      <c r="G36" t="s">
        <v>1349</v>
      </c>
      <c r="I36" t="s">
        <v>2089</v>
      </c>
      <c r="L36" t="s">
        <v>1404</v>
      </c>
      <c r="P36" t="s">
        <v>2070</v>
      </c>
      <c r="T36" t="s">
        <v>2419</v>
      </c>
      <c r="X36" s="9">
        <v>2368358</v>
      </c>
      <c r="AB36" s="9">
        <v>2363020</v>
      </c>
      <c r="AF36" s="9">
        <v>2392042</v>
      </c>
    </row>
    <row r="37" spans="1:32" ht="15">
      <c r="A37" t="s">
        <v>2420</v>
      </c>
      <c r="C37" t="s">
        <v>2093</v>
      </c>
      <c r="E37" t="s">
        <v>1355</v>
      </c>
      <c r="G37" t="s">
        <v>1349</v>
      </c>
      <c r="I37" t="s">
        <v>2081</v>
      </c>
      <c r="L37" t="s">
        <v>1357</v>
      </c>
      <c r="P37" t="s">
        <v>2421</v>
      </c>
      <c r="T37" t="s">
        <v>2422</v>
      </c>
      <c r="X37" s="9">
        <v>997500</v>
      </c>
      <c r="AB37" s="9">
        <v>992752</v>
      </c>
      <c r="AF37" s="9">
        <v>1002986</v>
      </c>
    </row>
    <row r="38" spans="1:32" ht="15">
      <c r="A38" t="s">
        <v>2423</v>
      </c>
      <c r="C38" t="s">
        <v>325</v>
      </c>
      <c r="E38" t="s">
        <v>1381</v>
      </c>
      <c r="G38" t="s">
        <v>1349</v>
      </c>
      <c r="I38" t="s">
        <v>2424</v>
      </c>
      <c r="L38" t="s">
        <v>1357</v>
      </c>
      <c r="P38" t="s">
        <v>2411</v>
      </c>
      <c r="T38" t="s">
        <v>2425</v>
      </c>
      <c r="X38" s="9">
        <v>1508167</v>
      </c>
      <c r="AB38" s="9">
        <v>1490507</v>
      </c>
      <c r="AF38" s="9">
        <v>1513506</v>
      </c>
    </row>
    <row r="39" spans="1:32" ht="15">
      <c r="A39" t="s">
        <v>2426</v>
      </c>
      <c r="C39" t="s">
        <v>2072</v>
      </c>
      <c r="E39" t="s">
        <v>1355</v>
      </c>
      <c r="G39" t="s">
        <v>1349</v>
      </c>
      <c r="I39" t="s">
        <v>2427</v>
      </c>
      <c r="L39" t="s">
        <v>1637</v>
      </c>
      <c r="P39" t="s">
        <v>2411</v>
      </c>
      <c r="T39" t="s">
        <v>2428</v>
      </c>
      <c r="X39" s="9">
        <v>2944950</v>
      </c>
      <c r="AB39" s="9">
        <v>2947124</v>
      </c>
      <c r="AF39" s="9">
        <v>2948631</v>
      </c>
    </row>
    <row r="40" spans="1:32" ht="15">
      <c r="A40" t="s">
        <v>2429</v>
      </c>
      <c r="C40" t="s">
        <v>2110</v>
      </c>
      <c r="E40" t="s">
        <v>1849</v>
      </c>
      <c r="G40" t="s">
        <v>1349</v>
      </c>
      <c r="I40" t="s">
        <v>2238</v>
      </c>
      <c r="L40" t="s">
        <v>1357</v>
      </c>
      <c r="P40" t="s">
        <v>2421</v>
      </c>
      <c r="T40" t="s">
        <v>1741</v>
      </c>
      <c r="X40" s="9">
        <v>1882977</v>
      </c>
      <c r="AB40" s="9">
        <v>1837433</v>
      </c>
      <c r="AF40" s="9">
        <v>1887289</v>
      </c>
    </row>
    <row r="41" spans="1:32" ht="15">
      <c r="A41" t="s">
        <v>2430</v>
      </c>
      <c r="C41" t="s">
        <v>2077</v>
      </c>
      <c r="E41" t="s">
        <v>1494</v>
      </c>
      <c r="G41" t="s">
        <v>1349</v>
      </c>
      <c r="I41" t="s">
        <v>2081</v>
      </c>
      <c r="L41" t="s">
        <v>1404</v>
      </c>
      <c r="P41" t="s">
        <v>2082</v>
      </c>
      <c r="T41" t="s">
        <v>2431</v>
      </c>
      <c r="X41" s="9">
        <v>428171</v>
      </c>
      <c r="AB41" s="9">
        <v>427260</v>
      </c>
      <c r="AF41" s="9">
        <v>430543</v>
      </c>
    </row>
    <row r="42" spans="1:32" ht="15">
      <c r="A42" t="s">
        <v>2432</v>
      </c>
      <c r="C42" t="s">
        <v>2110</v>
      </c>
      <c r="E42" t="s">
        <v>1381</v>
      </c>
      <c r="G42" t="s">
        <v>1349</v>
      </c>
      <c r="I42" t="s">
        <v>2081</v>
      </c>
      <c r="L42" t="s">
        <v>1357</v>
      </c>
      <c r="P42" t="s">
        <v>2082</v>
      </c>
      <c r="T42" t="s">
        <v>1852</v>
      </c>
      <c r="X42" s="9">
        <v>1970162</v>
      </c>
      <c r="AB42" s="9">
        <v>1961794</v>
      </c>
      <c r="AF42" s="9">
        <v>1985825</v>
      </c>
    </row>
    <row r="43" spans="1:32" ht="15">
      <c r="A43" t="s">
        <v>2433</v>
      </c>
      <c r="C43" t="s">
        <v>2051</v>
      </c>
      <c r="E43" t="s">
        <v>1381</v>
      </c>
      <c r="G43" t="s">
        <v>1349</v>
      </c>
      <c r="I43" t="s">
        <v>2078</v>
      </c>
      <c r="L43" t="s">
        <v>1357</v>
      </c>
      <c r="P43" t="s">
        <v>2079</v>
      </c>
      <c r="T43" t="s">
        <v>1855</v>
      </c>
      <c r="X43" s="9">
        <v>2000000</v>
      </c>
      <c r="AB43" s="9">
        <v>1990187</v>
      </c>
      <c r="AF43" s="9">
        <v>2020000</v>
      </c>
    </row>
    <row r="44" spans="1:32" ht="15">
      <c r="A44" t="s">
        <v>2434</v>
      </c>
      <c r="C44" t="s">
        <v>2051</v>
      </c>
      <c r="E44" t="s">
        <v>1381</v>
      </c>
      <c r="G44" t="s">
        <v>1349</v>
      </c>
      <c r="I44" t="s">
        <v>2127</v>
      </c>
      <c r="L44" t="s">
        <v>1357</v>
      </c>
      <c r="P44" t="s">
        <v>2435</v>
      </c>
      <c r="T44" t="s">
        <v>2436</v>
      </c>
      <c r="X44" s="9">
        <v>498750</v>
      </c>
      <c r="AB44" s="9">
        <v>497506</v>
      </c>
      <c r="AF44" s="9">
        <v>500466</v>
      </c>
    </row>
    <row r="45" spans="1:32" ht="15">
      <c r="A45" t="s">
        <v>2437</v>
      </c>
      <c r="C45" t="s">
        <v>2051</v>
      </c>
      <c r="E45" t="s">
        <v>1381</v>
      </c>
      <c r="G45" t="s">
        <v>1349</v>
      </c>
      <c r="I45" t="s">
        <v>2069</v>
      </c>
      <c r="L45" t="s">
        <v>1357</v>
      </c>
      <c r="P45" t="s">
        <v>2438</v>
      </c>
      <c r="T45" t="s">
        <v>1857</v>
      </c>
      <c r="X45" s="9">
        <v>500000</v>
      </c>
      <c r="AB45" s="9">
        <v>497522</v>
      </c>
      <c r="AF45" s="9">
        <v>503750</v>
      </c>
    </row>
    <row r="46" spans="1:32" ht="15">
      <c r="A46" t="s">
        <v>2439</v>
      </c>
      <c r="C46" t="s">
        <v>325</v>
      </c>
      <c r="E46" t="s">
        <v>1355</v>
      </c>
      <c r="G46" t="s">
        <v>1349</v>
      </c>
      <c r="I46" t="s">
        <v>2069</v>
      </c>
      <c r="L46" t="s">
        <v>1357</v>
      </c>
      <c r="P46" t="s">
        <v>2440</v>
      </c>
      <c r="T46" t="s">
        <v>1475</v>
      </c>
      <c r="X46" s="9">
        <v>498747</v>
      </c>
      <c r="AB46" s="9">
        <v>497557</v>
      </c>
      <c r="AF46" s="9">
        <v>500059</v>
      </c>
    </row>
    <row r="47" spans="1:32" ht="15">
      <c r="A47" t="s">
        <v>1863</v>
      </c>
      <c r="C47" t="s">
        <v>2041</v>
      </c>
      <c r="E47" t="s">
        <v>1381</v>
      </c>
      <c r="G47" t="s">
        <v>1349</v>
      </c>
      <c r="I47" t="s">
        <v>2073</v>
      </c>
      <c r="L47" t="s">
        <v>1357</v>
      </c>
      <c r="P47" t="s">
        <v>2074</v>
      </c>
      <c r="T47" t="s">
        <v>1864</v>
      </c>
      <c r="X47" s="9">
        <v>1492500</v>
      </c>
      <c r="AB47" s="9">
        <v>1492500</v>
      </c>
      <c r="AF47" s="9">
        <v>1498097</v>
      </c>
    </row>
    <row r="48" spans="1:32" ht="15">
      <c r="A48" t="s">
        <v>2441</v>
      </c>
      <c r="C48" t="s">
        <v>2051</v>
      </c>
      <c r="E48" t="s">
        <v>1381</v>
      </c>
      <c r="G48" t="s">
        <v>1349</v>
      </c>
      <c r="I48" t="s">
        <v>2052</v>
      </c>
      <c r="L48" t="s">
        <v>1357</v>
      </c>
      <c r="P48" t="s">
        <v>2053</v>
      </c>
      <c r="T48" t="s">
        <v>2442</v>
      </c>
      <c r="X48" s="9">
        <v>906723</v>
      </c>
      <c r="AB48" s="9">
        <v>904457</v>
      </c>
      <c r="AF48" s="9">
        <v>910694</v>
      </c>
    </row>
    <row r="49" spans="1:32" ht="15">
      <c r="A49" t="s">
        <v>2443</v>
      </c>
      <c r="C49" t="s">
        <v>2110</v>
      </c>
      <c r="E49" t="s">
        <v>1381</v>
      </c>
      <c r="G49" t="s">
        <v>1349</v>
      </c>
      <c r="I49" t="s">
        <v>2127</v>
      </c>
      <c r="L49" t="s">
        <v>1351</v>
      </c>
      <c r="P49" t="s">
        <v>2119</v>
      </c>
      <c r="T49" t="s">
        <v>2444</v>
      </c>
      <c r="X49" s="9">
        <v>997500</v>
      </c>
      <c r="AB49" s="9">
        <v>987986</v>
      </c>
      <c r="AF49" s="9">
        <v>1003525</v>
      </c>
    </row>
    <row r="50" spans="1:32" ht="15">
      <c r="A50" t="s">
        <v>2445</v>
      </c>
      <c r="C50" t="s">
        <v>2110</v>
      </c>
      <c r="E50" t="s">
        <v>1381</v>
      </c>
      <c r="G50" t="s">
        <v>1349</v>
      </c>
      <c r="I50" t="s">
        <v>2446</v>
      </c>
      <c r="L50" t="s">
        <v>1357</v>
      </c>
      <c r="P50" t="s">
        <v>2447</v>
      </c>
      <c r="T50" t="s">
        <v>1548</v>
      </c>
      <c r="X50" s="9">
        <v>3000000</v>
      </c>
      <c r="AB50" s="9">
        <v>2853582</v>
      </c>
      <c r="AF50" s="9">
        <v>2966250</v>
      </c>
    </row>
    <row r="51" spans="1:32" ht="15">
      <c r="A51" t="s">
        <v>2448</v>
      </c>
      <c r="C51" t="s">
        <v>2150</v>
      </c>
      <c r="E51" t="s">
        <v>1381</v>
      </c>
      <c r="G51" t="s">
        <v>1349</v>
      </c>
      <c r="I51" t="s">
        <v>2056</v>
      </c>
      <c r="L51" t="s">
        <v>1357</v>
      </c>
      <c r="P51" t="s">
        <v>2162</v>
      </c>
      <c r="T51" t="s">
        <v>1870</v>
      </c>
      <c r="X51" s="9">
        <v>722738</v>
      </c>
      <c r="AB51" s="9">
        <v>722738</v>
      </c>
      <c r="AF51" s="9">
        <v>732676</v>
      </c>
    </row>
    <row r="52" spans="1:32" ht="15">
      <c r="A52" t="s">
        <v>1874</v>
      </c>
      <c r="C52" t="s">
        <v>2287</v>
      </c>
      <c r="E52" t="s">
        <v>2449</v>
      </c>
      <c r="G52" t="s">
        <v>1349</v>
      </c>
      <c r="I52" t="s">
        <v>2081</v>
      </c>
      <c r="L52" t="s">
        <v>1351</v>
      </c>
      <c r="P52" t="s">
        <v>2082</v>
      </c>
      <c r="T52" t="s">
        <v>2450</v>
      </c>
      <c r="X52" s="9">
        <v>1743523</v>
      </c>
      <c r="AB52" s="9">
        <v>1743523</v>
      </c>
      <c r="AF52" s="9">
        <v>1750968</v>
      </c>
    </row>
    <row r="53" spans="1:32" ht="15">
      <c r="A53" t="s">
        <v>2451</v>
      </c>
      <c r="C53" t="s">
        <v>2051</v>
      </c>
      <c r="E53" t="s">
        <v>1381</v>
      </c>
      <c r="G53" t="s">
        <v>1349</v>
      </c>
      <c r="I53" t="s">
        <v>2452</v>
      </c>
      <c r="L53" t="s">
        <v>1357</v>
      </c>
      <c r="P53" t="s">
        <v>2453</v>
      </c>
      <c r="T53" t="s">
        <v>1878</v>
      </c>
      <c r="X53" s="9">
        <v>496250</v>
      </c>
      <c r="AB53" s="9">
        <v>489372</v>
      </c>
      <c r="AF53" s="9">
        <v>468956</v>
      </c>
    </row>
    <row r="54" spans="1:32" ht="15">
      <c r="A54" t="s">
        <v>1879</v>
      </c>
      <c r="C54" t="s">
        <v>2287</v>
      </c>
      <c r="E54" t="s">
        <v>1355</v>
      </c>
      <c r="G54" t="s">
        <v>1349</v>
      </c>
      <c r="I54" t="s">
        <v>2073</v>
      </c>
      <c r="L54" t="s">
        <v>1357</v>
      </c>
      <c r="P54" t="s">
        <v>2258</v>
      </c>
      <c r="T54" t="s">
        <v>2454</v>
      </c>
      <c r="X54" s="9">
        <v>1000000</v>
      </c>
      <c r="AB54" s="9">
        <v>997500</v>
      </c>
      <c r="AF54" s="9">
        <v>1008750</v>
      </c>
    </row>
    <row r="55" spans="1:32" ht="15">
      <c r="A55" t="s">
        <v>2455</v>
      </c>
      <c r="C55" t="s">
        <v>2110</v>
      </c>
      <c r="E55" t="s">
        <v>2456</v>
      </c>
      <c r="G55" t="s">
        <v>1349</v>
      </c>
      <c r="I55" t="s">
        <v>2158</v>
      </c>
      <c r="L55" t="s">
        <v>1404</v>
      </c>
      <c r="P55" t="s">
        <v>2159</v>
      </c>
      <c r="T55" t="s">
        <v>1883</v>
      </c>
      <c r="X55" s="9">
        <v>1447500</v>
      </c>
      <c r="AB55" s="9">
        <v>1443827</v>
      </c>
      <c r="AF55" s="9">
        <v>1455418</v>
      </c>
    </row>
    <row r="56" spans="1:32" ht="15">
      <c r="A56" t="s">
        <v>2457</v>
      </c>
      <c r="C56" t="s">
        <v>2150</v>
      </c>
      <c r="E56" t="s">
        <v>1355</v>
      </c>
      <c r="G56" t="s">
        <v>1349</v>
      </c>
      <c r="I56" t="s">
        <v>2078</v>
      </c>
      <c r="L56" t="s">
        <v>1357</v>
      </c>
      <c r="P56" t="s">
        <v>2079</v>
      </c>
      <c r="T56" t="s">
        <v>1885</v>
      </c>
      <c r="X56" s="9">
        <v>2217487</v>
      </c>
      <c r="AB56" s="9">
        <v>2120560</v>
      </c>
      <c r="AF56" s="9">
        <v>2229129</v>
      </c>
    </row>
    <row r="57" spans="1:32" ht="15">
      <c r="A57" t="s">
        <v>2458</v>
      </c>
      <c r="C57" t="s">
        <v>2242</v>
      </c>
      <c r="E57" t="s">
        <v>1708</v>
      </c>
      <c r="G57" t="s">
        <v>1349</v>
      </c>
      <c r="I57" t="s">
        <v>2158</v>
      </c>
      <c r="L57" t="s">
        <v>1351</v>
      </c>
      <c r="P57" t="s">
        <v>2459</v>
      </c>
      <c r="T57" t="s">
        <v>1890</v>
      </c>
      <c r="X57" s="9">
        <v>1000000</v>
      </c>
      <c r="AB57" s="9">
        <v>995387</v>
      </c>
      <c r="AF57" s="9">
        <v>996670</v>
      </c>
    </row>
    <row r="58" spans="1:32" ht="15">
      <c r="A58" t="s">
        <v>2458</v>
      </c>
      <c r="C58" t="s">
        <v>2242</v>
      </c>
      <c r="E58" t="s">
        <v>1891</v>
      </c>
      <c r="G58" t="s">
        <v>1349</v>
      </c>
      <c r="I58" t="s">
        <v>1892</v>
      </c>
      <c r="L58" t="s">
        <v>1351</v>
      </c>
      <c r="P58" t="s">
        <v>1893</v>
      </c>
      <c r="T58" t="s">
        <v>1890</v>
      </c>
      <c r="X58" s="9">
        <v>997500</v>
      </c>
      <c r="AB58" s="9">
        <v>992929</v>
      </c>
      <c r="AF58" s="9">
        <v>1002069</v>
      </c>
    </row>
    <row r="59" spans="1:32" ht="15">
      <c r="A59" t="s">
        <v>2460</v>
      </c>
      <c r="C59" t="s">
        <v>2287</v>
      </c>
      <c r="E59" t="s">
        <v>2196</v>
      </c>
      <c r="G59" t="s">
        <v>1349</v>
      </c>
      <c r="I59" t="s">
        <v>2118</v>
      </c>
      <c r="L59" t="s">
        <v>1357</v>
      </c>
      <c r="P59" t="s">
        <v>2119</v>
      </c>
      <c r="T59" t="s">
        <v>2461</v>
      </c>
      <c r="X59" s="9">
        <v>962500</v>
      </c>
      <c r="AB59" s="9">
        <v>960161</v>
      </c>
      <c r="AF59" s="9">
        <v>943250</v>
      </c>
    </row>
    <row r="60" spans="1:32" ht="15">
      <c r="A60" t="s">
        <v>2462</v>
      </c>
      <c r="C60" t="s">
        <v>2051</v>
      </c>
      <c r="E60" t="s">
        <v>2196</v>
      </c>
      <c r="G60" t="s">
        <v>1349</v>
      </c>
      <c r="I60" t="s">
        <v>2103</v>
      </c>
      <c r="L60" t="s">
        <v>1357</v>
      </c>
      <c r="P60" t="s">
        <v>2104</v>
      </c>
      <c r="T60" t="s">
        <v>1896</v>
      </c>
      <c r="X60" s="9">
        <v>2266208</v>
      </c>
      <c r="AB60" s="9">
        <v>2236571</v>
      </c>
      <c r="AF60" s="9">
        <v>2282253</v>
      </c>
    </row>
    <row r="61" spans="1:32" ht="15">
      <c r="A61" t="s">
        <v>1897</v>
      </c>
      <c r="C61" t="s">
        <v>2463</v>
      </c>
      <c r="E61" t="s">
        <v>1355</v>
      </c>
      <c r="G61" t="s">
        <v>1349</v>
      </c>
      <c r="I61" t="s">
        <v>2069</v>
      </c>
      <c r="L61" t="s">
        <v>1357</v>
      </c>
      <c r="P61" t="s">
        <v>2090</v>
      </c>
      <c r="T61" t="s">
        <v>1901</v>
      </c>
      <c r="X61" s="9">
        <v>967254</v>
      </c>
      <c r="AB61" s="9">
        <v>925524</v>
      </c>
      <c r="AF61" s="9">
        <v>835224</v>
      </c>
    </row>
    <row r="62" spans="1:32" ht="15">
      <c r="A62" t="s">
        <v>2464</v>
      </c>
      <c r="C62" t="s">
        <v>376</v>
      </c>
      <c r="E62" t="s">
        <v>1381</v>
      </c>
      <c r="G62" t="s">
        <v>1349</v>
      </c>
      <c r="I62" t="s">
        <v>2048</v>
      </c>
      <c r="L62" t="s">
        <v>1357</v>
      </c>
      <c r="P62" t="s">
        <v>1918</v>
      </c>
      <c r="T62" t="s">
        <v>1904</v>
      </c>
      <c r="X62" s="9">
        <v>1892500</v>
      </c>
      <c r="AB62" s="9">
        <v>1875697</v>
      </c>
      <c r="AF62" s="9">
        <v>1892500</v>
      </c>
    </row>
    <row r="63" spans="1:32" ht="15">
      <c r="A63" t="s">
        <v>2465</v>
      </c>
      <c r="C63" t="s">
        <v>2080</v>
      </c>
      <c r="E63" t="s">
        <v>2196</v>
      </c>
      <c r="G63" t="s">
        <v>1349</v>
      </c>
      <c r="I63" t="s">
        <v>2466</v>
      </c>
      <c r="L63" t="s">
        <v>1357</v>
      </c>
      <c r="P63" t="s">
        <v>2467</v>
      </c>
      <c r="T63" t="s">
        <v>1495</v>
      </c>
      <c r="X63" s="9">
        <v>967500</v>
      </c>
      <c r="AB63" s="9">
        <v>966193</v>
      </c>
      <c r="AF63" s="9">
        <v>972947</v>
      </c>
    </row>
    <row r="64" spans="1:32" ht="15">
      <c r="A64" t="s">
        <v>2468</v>
      </c>
      <c r="C64" t="s">
        <v>325</v>
      </c>
      <c r="E64" t="s">
        <v>1381</v>
      </c>
      <c r="G64" t="s">
        <v>1349</v>
      </c>
      <c r="I64" t="s">
        <v>2469</v>
      </c>
      <c r="L64" t="s">
        <v>1357</v>
      </c>
      <c r="P64" t="s">
        <v>2470</v>
      </c>
      <c r="T64" t="s">
        <v>2471</v>
      </c>
      <c r="X64" s="9">
        <v>1955000</v>
      </c>
      <c r="AB64" s="9">
        <v>1942489</v>
      </c>
      <c r="AF64" s="9">
        <v>1955978</v>
      </c>
    </row>
    <row r="65" spans="1:32" ht="15">
      <c r="A65" t="s">
        <v>2472</v>
      </c>
      <c r="C65" t="s">
        <v>2068</v>
      </c>
      <c r="E65" t="s">
        <v>1355</v>
      </c>
      <c r="G65" t="s">
        <v>1349</v>
      </c>
      <c r="I65" t="s">
        <v>2401</v>
      </c>
      <c r="L65" t="s">
        <v>1357</v>
      </c>
      <c r="P65" t="s">
        <v>2473</v>
      </c>
      <c r="T65" t="s">
        <v>1741</v>
      </c>
      <c r="X65" s="9">
        <v>1989987</v>
      </c>
      <c r="AB65" s="9">
        <v>1988148</v>
      </c>
      <c r="AF65" s="9">
        <v>1990823</v>
      </c>
    </row>
    <row r="66" spans="1:32" ht="15">
      <c r="A66" t="s">
        <v>2474</v>
      </c>
      <c r="C66" t="s">
        <v>2087</v>
      </c>
      <c r="E66" t="s">
        <v>2196</v>
      </c>
      <c r="G66" t="s">
        <v>1349</v>
      </c>
      <c r="I66" t="s">
        <v>2106</v>
      </c>
      <c r="L66" t="s">
        <v>1357</v>
      </c>
      <c r="P66" t="s">
        <v>2107</v>
      </c>
      <c r="T66" t="s">
        <v>2475</v>
      </c>
      <c r="X66" s="9">
        <v>205858</v>
      </c>
      <c r="AB66" s="9">
        <v>205602</v>
      </c>
      <c r="AF66" s="9">
        <v>206887</v>
      </c>
    </row>
    <row r="67" spans="1:32" ht="15">
      <c r="A67" t="s">
        <v>2474</v>
      </c>
      <c r="C67" t="s">
        <v>2087</v>
      </c>
      <c r="E67" t="s">
        <v>2476</v>
      </c>
      <c r="G67" t="s">
        <v>1349</v>
      </c>
      <c r="I67" t="s">
        <v>2106</v>
      </c>
      <c r="L67" t="s">
        <v>1357</v>
      </c>
      <c r="P67" t="s">
        <v>2107</v>
      </c>
      <c r="T67" t="s">
        <v>2475</v>
      </c>
      <c r="X67" s="9">
        <v>1166529</v>
      </c>
      <c r="AB67" s="9">
        <v>1165079</v>
      </c>
      <c r="AF67" s="9">
        <v>1172362</v>
      </c>
    </row>
    <row r="68" spans="1:32" ht="15">
      <c r="A68" t="s">
        <v>2477</v>
      </c>
      <c r="C68" t="s">
        <v>2072</v>
      </c>
      <c r="E68" t="s">
        <v>2478</v>
      </c>
      <c r="G68" t="s">
        <v>1349</v>
      </c>
      <c r="I68" t="s">
        <v>2056</v>
      </c>
      <c r="L68" t="s">
        <v>1357</v>
      </c>
      <c r="P68" t="s">
        <v>2162</v>
      </c>
      <c r="T68" t="s">
        <v>2479</v>
      </c>
      <c r="X68" s="9">
        <v>1905528</v>
      </c>
      <c r="AB68" s="9">
        <v>1897798</v>
      </c>
      <c r="AF68" s="9">
        <v>1907376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I4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2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4" t="s">
        <v>1334</v>
      </c>
      <c r="C3" s="4" t="s">
        <v>626</v>
      </c>
      <c r="E3" s="4" t="s">
        <v>1335</v>
      </c>
      <c r="G3" s="7" t="s">
        <v>1336</v>
      </c>
      <c r="H3" s="7"/>
      <c r="K3" s="4" t="s">
        <v>2207</v>
      </c>
      <c r="M3" s="7" t="s">
        <v>1338</v>
      </c>
      <c r="N3" s="7"/>
      <c r="Q3" s="7" t="s">
        <v>1339</v>
      </c>
      <c r="R3" s="7"/>
      <c r="U3" s="7" t="s">
        <v>1340</v>
      </c>
      <c r="V3" s="7"/>
      <c r="Y3" s="7" t="s">
        <v>859</v>
      </c>
      <c r="Z3" s="7"/>
      <c r="AC3" s="1" t="s">
        <v>384</v>
      </c>
      <c r="AD3" s="1"/>
      <c r="AG3" s="1" t="s">
        <v>971</v>
      </c>
      <c r="AH3" s="1"/>
    </row>
    <row r="4" spans="1:34" ht="15">
      <c r="A4" t="s">
        <v>2480</v>
      </c>
      <c r="C4" t="s">
        <v>2287</v>
      </c>
      <c r="E4" t="s">
        <v>2196</v>
      </c>
      <c r="H4" t="s">
        <v>1349</v>
      </c>
      <c r="K4" t="s">
        <v>2481</v>
      </c>
      <c r="N4" t="s">
        <v>1357</v>
      </c>
      <c r="R4" t="s">
        <v>2482</v>
      </c>
      <c r="V4" t="s">
        <v>1925</v>
      </c>
      <c r="Z4" s="9">
        <v>2417405</v>
      </c>
      <c r="AD4" s="9">
        <v>2398260</v>
      </c>
      <c r="AH4" s="9">
        <v>2432514</v>
      </c>
    </row>
    <row r="5" spans="1:34" ht="15">
      <c r="A5" t="s">
        <v>2483</v>
      </c>
      <c r="C5" t="s">
        <v>2051</v>
      </c>
      <c r="E5" t="s">
        <v>1485</v>
      </c>
      <c r="H5" t="s">
        <v>1349</v>
      </c>
      <c r="K5" t="s">
        <v>2484</v>
      </c>
      <c r="N5" t="s">
        <v>1351</v>
      </c>
      <c r="R5" t="s">
        <v>196</v>
      </c>
      <c r="V5" t="s">
        <v>1437</v>
      </c>
      <c r="Z5" s="9">
        <v>737000</v>
      </c>
      <c r="AD5" s="9">
        <v>735158</v>
      </c>
      <c r="AH5" s="9">
        <v>740228</v>
      </c>
    </row>
    <row r="6" spans="1:34" ht="15">
      <c r="A6" t="s">
        <v>2483</v>
      </c>
      <c r="C6" t="s">
        <v>2051</v>
      </c>
      <c r="E6" t="s">
        <v>1494</v>
      </c>
      <c r="H6" t="s">
        <v>1349</v>
      </c>
      <c r="K6" t="s">
        <v>2484</v>
      </c>
      <c r="N6" t="s">
        <v>1351</v>
      </c>
      <c r="R6" t="s">
        <v>196</v>
      </c>
      <c r="V6" t="s">
        <v>1437</v>
      </c>
      <c r="Z6" s="9">
        <v>263000</v>
      </c>
      <c r="AD6" s="9">
        <v>262343</v>
      </c>
      <c r="AH6" s="9">
        <v>264152</v>
      </c>
    </row>
    <row r="7" spans="1:34" ht="15">
      <c r="A7" t="s">
        <v>2485</v>
      </c>
      <c r="C7" t="s">
        <v>2242</v>
      </c>
      <c r="E7" t="s">
        <v>1355</v>
      </c>
      <c r="H7" t="s">
        <v>1349</v>
      </c>
      <c r="K7" t="s">
        <v>2118</v>
      </c>
      <c r="N7" t="s">
        <v>1357</v>
      </c>
      <c r="R7" t="s">
        <v>2486</v>
      </c>
      <c r="V7" t="s">
        <v>1784</v>
      </c>
      <c r="Z7" s="9">
        <v>1995000</v>
      </c>
      <c r="AD7" s="9">
        <v>1990091</v>
      </c>
      <c r="AH7" s="9">
        <v>1981294</v>
      </c>
    </row>
    <row r="8" spans="1:34" ht="15">
      <c r="A8" t="s">
        <v>2487</v>
      </c>
      <c r="C8" t="s">
        <v>2319</v>
      </c>
      <c r="E8" t="s">
        <v>1381</v>
      </c>
      <c r="H8" t="s">
        <v>1349</v>
      </c>
      <c r="K8" t="s">
        <v>2125</v>
      </c>
      <c r="N8" t="s">
        <v>1357</v>
      </c>
      <c r="R8" t="s">
        <v>2107</v>
      </c>
      <c r="V8" t="s">
        <v>1938</v>
      </c>
      <c r="Z8" s="9">
        <v>844991</v>
      </c>
      <c r="AD8" s="9">
        <v>840948</v>
      </c>
      <c r="AH8" s="9">
        <v>737255</v>
      </c>
    </row>
    <row r="9" spans="1:34" ht="15">
      <c r="A9" t="s">
        <v>1939</v>
      </c>
      <c r="C9" t="s">
        <v>2110</v>
      </c>
      <c r="E9" t="s">
        <v>1355</v>
      </c>
      <c r="H9" t="s">
        <v>1349</v>
      </c>
      <c r="K9" t="s">
        <v>2238</v>
      </c>
      <c r="N9" t="s">
        <v>1357</v>
      </c>
      <c r="R9" t="s">
        <v>2360</v>
      </c>
      <c r="V9" t="s">
        <v>1940</v>
      </c>
      <c r="Z9" s="9">
        <v>950777</v>
      </c>
      <c r="AD9" s="9">
        <v>946662</v>
      </c>
      <c r="AH9" s="9">
        <v>956177</v>
      </c>
    </row>
    <row r="10" spans="1:34" ht="15">
      <c r="A10" t="s">
        <v>2488</v>
      </c>
      <c r="C10" t="s">
        <v>2051</v>
      </c>
      <c r="E10" t="s">
        <v>1381</v>
      </c>
      <c r="H10" t="s">
        <v>1349</v>
      </c>
      <c r="K10" t="s">
        <v>2048</v>
      </c>
      <c r="N10" t="s">
        <v>1357</v>
      </c>
      <c r="R10" t="s">
        <v>1918</v>
      </c>
      <c r="V10" t="s">
        <v>1888</v>
      </c>
      <c r="Z10" s="9">
        <v>1995000</v>
      </c>
      <c r="AD10" s="9">
        <v>1975954</v>
      </c>
      <c r="AH10" s="9">
        <v>1995618</v>
      </c>
    </row>
    <row r="11" spans="1:34" ht="15">
      <c r="A11" t="s">
        <v>2489</v>
      </c>
      <c r="C11" t="s">
        <v>2051</v>
      </c>
      <c r="E11" t="s">
        <v>1381</v>
      </c>
      <c r="H11" t="s">
        <v>1349</v>
      </c>
      <c r="K11" t="s">
        <v>2127</v>
      </c>
      <c r="N11" t="s">
        <v>1357</v>
      </c>
      <c r="R11" t="s">
        <v>2119</v>
      </c>
      <c r="V11" t="s">
        <v>1769</v>
      </c>
      <c r="Z11" s="9">
        <v>2000000</v>
      </c>
      <c r="AD11" s="9">
        <v>1997922</v>
      </c>
      <c r="AH11" s="9">
        <v>1991260</v>
      </c>
    </row>
    <row r="12" spans="1:34" ht="15">
      <c r="A12" t="s">
        <v>2490</v>
      </c>
      <c r="C12" t="s">
        <v>2202</v>
      </c>
      <c r="E12" t="s">
        <v>1355</v>
      </c>
      <c r="H12" t="s">
        <v>1349</v>
      </c>
      <c r="K12" t="s">
        <v>2069</v>
      </c>
      <c r="N12" t="s">
        <v>1357</v>
      </c>
      <c r="R12" t="s">
        <v>2070</v>
      </c>
      <c r="V12" t="s">
        <v>1959</v>
      </c>
      <c r="Z12" s="9">
        <v>911712</v>
      </c>
      <c r="AD12" s="9">
        <v>908025</v>
      </c>
      <c r="AH12" s="9">
        <v>913991</v>
      </c>
    </row>
    <row r="13" spans="1:34" ht="15">
      <c r="A13" t="s">
        <v>2491</v>
      </c>
      <c r="C13" t="s">
        <v>1416</v>
      </c>
      <c r="E13" t="s">
        <v>1961</v>
      </c>
      <c r="H13" t="s">
        <v>1349</v>
      </c>
      <c r="K13" t="s">
        <v>2158</v>
      </c>
      <c r="N13" t="s">
        <v>1351</v>
      </c>
      <c r="R13" t="s">
        <v>2492</v>
      </c>
      <c r="V13" t="s">
        <v>1963</v>
      </c>
      <c r="Z13" s="9">
        <v>4190095</v>
      </c>
      <c r="AD13" s="9">
        <v>4197662</v>
      </c>
      <c r="AH13" s="9">
        <v>4205808</v>
      </c>
    </row>
    <row r="14" spans="1:34" ht="15">
      <c r="A14" t="s">
        <v>2493</v>
      </c>
      <c r="C14" t="s">
        <v>2041</v>
      </c>
      <c r="E14" t="s">
        <v>1355</v>
      </c>
      <c r="H14" t="s">
        <v>1349</v>
      </c>
      <c r="K14" t="s">
        <v>2060</v>
      </c>
      <c r="N14" t="s">
        <v>1351</v>
      </c>
      <c r="R14" t="s">
        <v>2494</v>
      </c>
      <c r="V14" t="s">
        <v>1965</v>
      </c>
      <c r="Z14" s="9">
        <v>1985025</v>
      </c>
      <c r="AD14" s="9">
        <v>1976475</v>
      </c>
      <c r="AH14" s="9">
        <v>2007357</v>
      </c>
    </row>
    <row r="15" spans="1:34" ht="15">
      <c r="A15" t="s">
        <v>2495</v>
      </c>
      <c r="C15" t="s">
        <v>2051</v>
      </c>
      <c r="E15" t="s">
        <v>1381</v>
      </c>
      <c r="H15" t="s">
        <v>1349</v>
      </c>
      <c r="K15" t="s">
        <v>2073</v>
      </c>
      <c r="N15" t="s">
        <v>1357</v>
      </c>
      <c r="R15" t="s">
        <v>2074</v>
      </c>
      <c r="V15" t="s">
        <v>1968</v>
      </c>
      <c r="Z15" s="9">
        <v>2992500</v>
      </c>
      <c r="AD15" s="9">
        <v>2978644</v>
      </c>
      <c r="AH15" s="9">
        <v>2999981</v>
      </c>
    </row>
    <row r="16" spans="1:34" ht="15">
      <c r="A16" t="s">
        <v>2496</v>
      </c>
      <c r="C16" t="s">
        <v>2093</v>
      </c>
      <c r="E16" t="s">
        <v>1381</v>
      </c>
      <c r="H16" t="s">
        <v>1349</v>
      </c>
      <c r="K16" t="s">
        <v>2277</v>
      </c>
      <c r="N16" t="s">
        <v>1357</v>
      </c>
      <c r="R16" t="s">
        <v>2497</v>
      </c>
      <c r="V16" t="s">
        <v>1741</v>
      </c>
      <c r="Z16" s="9">
        <v>3000000</v>
      </c>
      <c r="AD16" s="9">
        <v>2940000</v>
      </c>
      <c r="AH16" s="9">
        <v>2996250</v>
      </c>
    </row>
    <row r="17" spans="1:34" ht="15">
      <c r="A17" t="s">
        <v>2498</v>
      </c>
      <c r="C17" t="s">
        <v>2068</v>
      </c>
      <c r="E17" t="s">
        <v>1355</v>
      </c>
      <c r="H17" t="s">
        <v>1349</v>
      </c>
      <c r="K17" t="s">
        <v>2118</v>
      </c>
      <c r="N17" t="s">
        <v>1357</v>
      </c>
      <c r="R17" t="s">
        <v>2499</v>
      </c>
      <c r="V17" t="s">
        <v>1974</v>
      </c>
      <c r="Z17" s="9">
        <v>2987494</v>
      </c>
      <c r="AD17" s="9">
        <v>2964391</v>
      </c>
      <c r="AH17" s="9">
        <v>3001505</v>
      </c>
    </row>
    <row r="18" spans="1:34" ht="15">
      <c r="A18" t="s">
        <v>1975</v>
      </c>
      <c r="C18" t="s">
        <v>2087</v>
      </c>
      <c r="E18" t="s">
        <v>1355</v>
      </c>
      <c r="H18" t="s">
        <v>1349</v>
      </c>
      <c r="K18" t="s">
        <v>2127</v>
      </c>
      <c r="N18" t="s">
        <v>1357</v>
      </c>
      <c r="R18" t="s">
        <v>2500</v>
      </c>
      <c r="V18" t="s">
        <v>1976</v>
      </c>
      <c r="Z18" s="9">
        <v>493763</v>
      </c>
      <c r="AD18" s="9">
        <v>486986</v>
      </c>
      <c r="AH18" s="9">
        <v>498701</v>
      </c>
    </row>
    <row r="19" spans="1:34" ht="15">
      <c r="A19" t="s">
        <v>2501</v>
      </c>
      <c r="C19" t="s">
        <v>2157</v>
      </c>
      <c r="E19" t="s">
        <v>1355</v>
      </c>
      <c r="H19" t="s">
        <v>1349</v>
      </c>
      <c r="K19" t="s">
        <v>2297</v>
      </c>
      <c r="N19" t="s">
        <v>1357</v>
      </c>
      <c r="R19" t="s">
        <v>2502</v>
      </c>
      <c r="V19" t="s">
        <v>1979</v>
      </c>
      <c r="Z19" s="9">
        <v>785346</v>
      </c>
      <c r="AD19" s="9">
        <v>786226</v>
      </c>
      <c r="AH19" s="9">
        <v>792218</v>
      </c>
    </row>
    <row r="20" spans="1:34" ht="15">
      <c r="A20" t="s">
        <v>2503</v>
      </c>
      <c r="C20" t="s">
        <v>2087</v>
      </c>
      <c r="E20" t="s">
        <v>2059</v>
      </c>
      <c r="H20" t="s">
        <v>1349</v>
      </c>
      <c r="K20" t="s">
        <v>2158</v>
      </c>
      <c r="N20" t="s">
        <v>1351</v>
      </c>
      <c r="R20" t="s">
        <v>2159</v>
      </c>
      <c r="V20" t="s">
        <v>1721</v>
      </c>
      <c r="Z20" s="9">
        <v>2546644</v>
      </c>
      <c r="AD20" s="9">
        <v>2534633</v>
      </c>
      <c r="AH20" s="9">
        <v>2558919</v>
      </c>
    </row>
    <row r="21" spans="1:34" ht="15">
      <c r="A21" t="s">
        <v>2504</v>
      </c>
      <c r="C21" t="s">
        <v>325</v>
      </c>
      <c r="E21" t="s">
        <v>2084</v>
      </c>
      <c r="H21" t="s">
        <v>1349</v>
      </c>
      <c r="K21" t="s">
        <v>2089</v>
      </c>
      <c r="N21" t="s">
        <v>1357</v>
      </c>
      <c r="R21" t="s">
        <v>2070</v>
      </c>
      <c r="V21" t="s">
        <v>2505</v>
      </c>
      <c r="Z21" s="9">
        <v>1950362</v>
      </c>
      <c r="AD21" s="9">
        <v>1940540</v>
      </c>
      <c r="AH21" s="9">
        <v>1881280</v>
      </c>
    </row>
    <row r="22" spans="1:34" ht="15">
      <c r="A22" t="s">
        <v>1985</v>
      </c>
      <c r="C22" t="s">
        <v>2202</v>
      </c>
      <c r="E22" t="s">
        <v>2506</v>
      </c>
      <c r="H22" t="s">
        <v>1349</v>
      </c>
      <c r="K22" t="s">
        <v>2081</v>
      </c>
      <c r="N22" t="s">
        <v>1357</v>
      </c>
      <c r="R22" t="s">
        <v>2082</v>
      </c>
      <c r="V22" t="s">
        <v>1925</v>
      </c>
      <c r="Z22" s="9">
        <v>2854711</v>
      </c>
      <c r="AD22" s="9">
        <v>2838791</v>
      </c>
      <c r="AH22" s="9">
        <v>2818627</v>
      </c>
    </row>
    <row r="23" spans="1:34" ht="15">
      <c r="A23" t="s">
        <v>2507</v>
      </c>
      <c r="C23" t="s">
        <v>2133</v>
      </c>
      <c r="E23" t="s">
        <v>1355</v>
      </c>
      <c r="H23" t="s">
        <v>1349</v>
      </c>
      <c r="K23" t="s">
        <v>2165</v>
      </c>
      <c r="N23" t="s">
        <v>1357</v>
      </c>
      <c r="R23" t="s">
        <v>2301</v>
      </c>
      <c r="V23" t="s">
        <v>1987</v>
      </c>
      <c r="Z23" s="9">
        <v>597249</v>
      </c>
      <c r="AD23" s="9">
        <v>595209</v>
      </c>
      <c r="AH23" s="9">
        <v>613673</v>
      </c>
    </row>
    <row r="24" spans="1:34" ht="15">
      <c r="A24" t="s">
        <v>2508</v>
      </c>
      <c r="C24" t="s">
        <v>2184</v>
      </c>
      <c r="E24" t="s">
        <v>1381</v>
      </c>
      <c r="H24" t="s">
        <v>1349</v>
      </c>
      <c r="K24" t="s">
        <v>2158</v>
      </c>
      <c r="N24" t="s">
        <v>1351</v>
      </c>
      <c r="R24" t="s">
        <v>2509</v>
      </c>
      <c r="V24" t="s">
        <v>1578</v>
      </c>
      <c r="Z24" s="9">
        <v>1000000</v>
      </c>
      <c r="AD24" s="9">
        <v>998817</v>
      </c>
      <c r="AH24" s="9">
        <v>998750</v>
      </c>
    </row>
    <row r="25" spans="1:34" ht="15">
      <c r="A25" t="s">
        <v>2510</v>
      </c>
      <c r="C25" t="s">
        <v>2077</v>
      </c>
      <c r="E25" t="s">
        <v>2511</v>
      </c>
      <c r="H25" t="s">
        <v>1349</v>
      </c>
      <c r="K25" t="s">
        <v>2073</v>
      </c>
      <c r="N25" t="s">
        <v>1404</v>
      </c>
      <c r="R25" t="s">
        <v>2367</v>
      </c>
      <c r="V25" t="s">
        <v>1959</v>
      </c>
      <c r="Z25" s="9">
        <v>848566</v>
      </c>
      <c r="AD25" s="9">
        <v>848566</v>
      </c>
      <c r="AH25" s="9">
        <v>858019</v>
      </c>
    </row>
    <row r="26" spans="1:34" ht="15">
      <c r="A26" t="s">
        <v>2512</v>
      </c>
      <c r="C26" t="s">
        <v>2150</v>
      </c>
      <c r="E26" t="s">
        <v>1355</v>
      </c>
      <c r="H26" t="s">
        <v>1349</v>
      </c>
      <c r="K26" t="s">
        <v>2513</v>
      </c>
      <c r="N26" t="s">
        <v>1404</v>
      </c>
      <c r="R26" t="s">
        <v>2509</v>
      </c>
      <c r="V26" t="s">
        <v>1704</v>
      </c>
      <c r="Z26" s="9">
        <v>497500</v>
      </c>
      <c r="AD26" s="9">
        <v>495337</v>
      </c>
      <c r="AH26" s="9">
        <v>499366</v>
      </c>
    </row>
    <row r="27" spans="1:34" ht="15">
      <c r="A27" t="s">
        <v>2001</v>
      </c>
      <c r="C27" t="s">
        <v>2042</v>
      </c>
      <c r="E27" t="s">
        <v>1381</v>
      </c>
      <c r="H27" t="s">
        <v>1349</v>
      </c>
      <c r="K27" t="s">
        <v>2081</v>
      </c>
      <c r="N27" t="s">
        <v>1357</v>
      </c>
      <c r="R27" t="s">
        <v>2082</v>
      </c>
      <c r="V27" t="s">
        <v>2002</v>
      </c>
      <c r="Z27" s="9">
        <v>313725</v>
      </c>
      <c r="AD27" s="9">
        <v>306705</v>
      </c>
      <c r="AH27" s="9">
        <v>315686</v>
      </c>
    </row>
    <row r="28" spans="1:34" ht="15">
      <c r="A28" t="s">
        <v>2514</v>
      </c>
      <c r="C28" t="s">
        <v>2051</v>
      </c>
      <c r="E28" t="s">
        <v>2515</v>
      </c>
      <c r="H28" t="s">
        <v>1349</v>
      </c>
      <c r="K28" t="s">
        <v>2516</v>
      </c>
      <c r="N28" t="s">
        <v>1351</v>
      </c>
      <c r="R28" t="s">
        <v>2517</v>
      </c>
      <c r="V28" t="s">
        <v>2518</v>
      </c>
      <c r="Z28" s="9">
        <v>1111056</v>
      </c>
      <c r="AD28" s="9">
        <v>1122315</v>
      </c>
      <c r="AH28" s="9">
        <v>833292</v>
      </c>
    </row>
    <row r="29" spans="1:34" ht="15">
      <c r="A29" t="s">
        <v>2519</v>
      </c>
      <c r="C29" t="s">
        <v>2319</v>
      </c>
      <c r="E29" t="s">
        <v>1355</v>
      </c>
      <c r="H29" t="s">
        <v>1349</v>
      </c>
      <c r="K29" t="s">
        <v>2520</v>
      </c>
      <c r="N29" t="s">
        <v>1404</v>
      </c>
      <c r="R29" t="s">
        <v>2521</v>
      </c>
      <c r="V29" t="s">
        <v>2009</v>
      </c>
      <c r="Z29" s="9">
        <v>2000000</v>
      </c>
      <c r="AD29" s="9">
        <v>1960950</v>
      </c>
      <c r="AH29" s="9">
        <v>2022500</v>
      </c>
    </row>
    <row r="30" spans="1:34" ht="15">
      <c r="A30" t="s">
        <v>2522</v>
      </c>
      <c r="C30" t="s">
        <v>2242</v>
      </c>
      <c r="E30" t="s">
        <v>1355</v>
      </c>
      <c r="H30" t="s">
        <v>1349</v>
      </c>
      <c r="K30" t="s">
        <v>2268</v>
      </c>
      <c r="N30" t="s">
        <v>1357</v>
      </c>
      <c r="R30" t="s">
        <v>2085</v>
      </c>
      <c r="V30" t="s">
        <v>2014</v>
      </c>
      <c r="Z30" s="9">
        <v>2488747</v>
      </c>
      <c r="AD30" s="9">
        <v>2472078</v>
      </c>
      <c r="AH30" s="9">
        <v>2505870</v>
      </c>
    </row>
    <row r="31" spans="1:34" ht="15">
      <c r="A31" t="s">
        <v>2015</v>
      </c>
      <c r="C31" t="s">
        <v>2110</v>
      </c>
      <c r="E31" t="s">
        <v>2523</v>
      </c>
      <c r="H31" t="s">
        <v>1349</v>
      </c>
      <c r="K31" t="s">
        <v>2100</v>
      </c>
      <c r="N31" t="s">
        <v>1404</v>
      </c>
      <c r="R31" t="s">
        <v>2524</v>
      </c>
      <c r="V31" t="s">
        <v>2525</v>
      </c>
      <c r="Z31" s="9">
        <v>1309443</v>
      </c>
      <c r="AD31" s="9">
        <v>1272149</v>
      </c>
      <c r="AH31" s="9">
        <v>1315335</v>
      </c>
    </row>
    <row r="32" spans="1:34" ht="15">
      <c r="A32" t="s">
        <v>2526</v>
      </c>
      <c r="C32" t="s">
        <v>325</v>
      </c>
      <c r="E32" t="s">
        <v>1474</v>
      </c>
      <c r="H32" t="s">
        <v>1349</v>
      </c>
      <c r="K32" t="s">
        <v>2127</v>
      </c>
      <c r="N32" t="s">
        <v>1404</v>
      </c>
      <c r="R32" t="s">
        <v>2334</v>
      </c>
      <c r="V32" t="s">
        <v>2527</v>
      </c>
      <c r="Z32" s="9">
        <v>886317</v>
      </c>
      <c r="AD32" s="9">
        <v>879389</v>
      </c>
      <c r="AH32" s="9">
        <v>835354</v>
      </c>
    </row>
    <row r="33" spans="1:34" ht="15">
      <c r="A33" t="s">
        <v>2019</v>
      </c>
      <c r="C33" t="s">
        <v>2528</v>
      </c>
      <c r="E33" t="s">
        <v>1381</v>
      </c>
      <c r="H33" t="s">
        <v>1349</v>
      </c>
      <c r="K33" t="s">
        <v>2060</v>
      </c>
      <c r="N33" t="s">
        <v>1357</v>
      </c>
      <c r="R33" t="s">
        <v>2061</v>
      </c>
      <c r="V33" t="s">
        <v>2020</v>
      </c>
      <c r="Z33" s="9">
        <v>997500</v>
      </c>
      <c r="AD33" s="9">
        <v>997055</v>
      </c>
      <c r="AH33" s="9">
        <v>997500</v>
      </c>
    </row>
    <row r="34" spans="1:34" ht="15">
      <c r="A34" t="s">
        <v>2529</v>
      </c>
      <c r="C34" t="s">
        <v>2051</v>
      </c>
      <c r="E34" t="s">
        <v>1381</v>
      </c>
      <c r="H34" t="s">
        <v>1349</v>
      </c>
      <c r="K34" t="s">
        <v>2407</v>
      </c>
      <c r="N34" t="s">
        <v>1351</v>
      </c>
      <c r="R34" t="s">
        <v>2070</v>
      </c>
      <c r="V34" t="s">
        <v>1447</v>
      </c>
      <c r="Z34" s="9">
        <v>742500</v>
      </c>
      <c r="AD34" s="9">
        <v>731992</v>
      </c>
      <c r="AH34" s="9">
        <v>748069</v>
      </c>
    </row>
    <row r="35" spans="1:34" ht="15">
      <c r="A35" t="s">
        <v>2530</v>
      </c>
      <c r="C35" t="s">
        <v>2087</v>
      </c>
      <c r="E35" t="s">
        <v>1355</v>
      </c>
      <c r="H35" t="s">
        <v>1349</v>
      </c>
      <c r="K35" t="s">
        <v>2127</v>
      </c>
      <c r="N35" t="s">
        <v>1357</v>
      </c>
      <c r="R35" t="s">
        <v>2531</v>
      </c>
      <c r="V35" t="s">
        <v>2029</v>
      </c>
      <c r="Z35" s="9">
        <v>2493750</v>
      </c>
      <c r="AD35" s="9">
        <v>2482111</v>
      </c>
      <c r="AH35" s="9">
        <v>2508289</v>
      </c>
    </row>
    <row r="36" spans="1:34" ht="15">
      <c r="A36" t="s">
        <v>2532</v>
      </c>
      <c r="C36" t="s">
        <v>2042</v>
      </c>
      <c r="E36" t="s">
        <v>1381</v>
      </c>
      <c r="H36" t="s">
        <v>1349</v>
      </c>
      <c r="K36" t="s">
        <v>2179</v>
      </c>
      <c r="N36" t="s">
        <v>1357</v>
      </c>
      <c r="R36" t="s">
        <v>2104</v>
      </c>
      <c r="V36" t="s">
        <v>1787</v>
      </c>
      <c r="Z36" s="9">
        <v>992500</v>
      </c>
      <c r="AD36" s="9">
        <v>988063</v>
      </c>
      <c r="AH36" s="9">
        <v>991885</v>
      </c>
    </row>
    <row r="38" spans="29:35" ht="15">
      <c r="AC38" s="16">
        <v>311457573</v>
      </c>
      <c r="AD38" s="16"/>
      <c r="AE38" s="4"/>
      <c r="AG38" s="16">
        <v>305830303</v>
      </c>
      <c r="AH38" s="16"/>
      <c r="AI38" s="4"/>
    </row>
    <row r="40" spans="2:35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7:34" ht="39.75" customHeight="1">
      <c r="G41" s="3"/>
      <c r="H41" s="3"/>
      <c r="M41" s="3"/>
      <c r="N41" s="3"/>
      <c r="Q41" s="3"/>
      <c r="R41" s="3"/>
      <c r="U41" s="3"/>
      <c r="V41" s="3"/>
      <c r="Y41" s="7" t="s">
        <v>2032</v>
      </c>
      <c r="Z41" s="7"/>
      <c r="AC41" s="1" t="s">
        <v>384</v>
      </c>
      <c r="AD41" s="1"/>
      <c r="AG41" s="1" t="s">
        <v>971</v>
      </c>
      <c r="AH41" s="1"/>
    </row>
    <row r="42" ht="15">
      <c r="A42" s="4" t="s">
        <v>2033</v>
      </c>
    </row>
    <row r="43" spans="1:34" ht="15">
      <c r="A43" t="s">
        <v>2533</v>
      </c>
      <c r="Z43" s="9">
        <v>5769820</v>
      </c>
      <c r="AC43" s="12">
        <v>5769820</v>
      </c>
      <c r="AD43" s="12"/>
      <c r="AG43" s="12">
        <v>5769820</v>
      </c>
      <c r="AH43" s="12"/>
    </row>
    <row r="45" spans="1:35" ht="15">
      <c r="A45" s="4" t="s">
        <v>2035</v>
      </c>
      <c r="Y45" s="4"/>
      <c r="Z45" s="8">
        <v>5769820</v>
      </c>
      <c r="AA45" s="4"/>
      <c r="AC45" s="16">
        <v>5769820</v>
      </c>
      <c r="AD45" s="16"/>
      <c r="AE45" s="4"/>
      <c r="AG45" s="16">
        <v>5769820</v>
      </c>
      <c r="AH45" s="16"/>
      <c r="AI45" s="4"/>
    </row>
  </sheetData>
  <sheetProtection selectLockedCells="1" selectUnlockedCells="1"/>
  <mergeCells count="30">
    <mergeCell ref="G3:H3"/>
    <mergeCell ref="M3:N3"/>
    <mergeCell ref="Q3:R3"/>
    <mergeCell ref="U3:V3"/>
    <mergeCell ref="Y3:Z3"/>
    <mergeCell ref="AC3:AD3"/>
    <mergeCell ref="AG3:AH3"/>
    <mergeCell ref="AC38:AD38"/>
    <mergeCell ref="AG38:AH38"/>
    <mergeCell ref="B40:C40"/>
    <mergeCell ref="D40:E40"/>
    <mergeCell ref="F40:I40"/>
    <mergeCell ref="J40:K40"/>
    <mergeCell ref="L40:O40"/>
    <mergeCell ref="P40:S40"/>
    <mergeCell ref="T40:W40"/>
    <mergeCell ref="X40:AA40"/>
    <mergeCell ref="AB40:AE40"/>
    <mergeCell ref="AF40:AI40"/>
    <mergeCell ref="G41:H41"/>
    <mergeCell ref="M41:N41"/>
    <mergeCell ref="Q41:R41"/>
    <mergeCell ref="U41:V41"/>
    <mergeCell ref="Y41:Z41"/>
    <mergeCell ref="AC41:AD41"/>
    <mergeCell ref="AG41:AH41"/>
    <mergeCell ref="AC43:AD43"/>
    <mergeCell ref="AG43:AH43"/>
    <mergeCell ref="AC45:AD45"/>
    <mergeCell ref="AG45:A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992</v>
      </c>
      <c r="D4" s="1"/>
      <c r="G4" s="1" t="s">
        <v>2534</v>
      </c>
      <c r="H4" s="1"/>
      <c r="K4" s="1" t="s">
        <v>994</v>
      </c>
      <c r="L4" s="1"/>
      <c r="O4" s="1" t="s">
        <v>52</v>
      </c>
      <c r="P4" s="1"/>
    </row>
    <row r="5" spans="1:16" ht="15">
      <c r="A5" t="s">
        <v>2535</v>
      </c>
      <c r="C5" s="3" t="s">
        <v>38</v>
      </c>
      <c r="D5" s="3"/>
      <c r="G5" s="16">
        <v>401397704</v>
      </c>
      <c r="H5" s="16"/>
      <c r="I5" s="4"/>
      <c r="K5" s="12">
        <v>96991665</v>
      </c>
      <c r="L5" s="12"/>
      <c r="O5" s="12">
        <v>498389369</v>
      </c>
      <c r="P5" s="12"/>
    </row>
    <row r="6" spans="1:17" ht="15">
      <c r="A6" t="s">
        <v>279</v>
      </c>
      <c r="D6" t="s">
        <v>37</v>
      </c>
      <c r="G6" s="4"/>
      <c r="H6" s="8">
        <v>15691</v>
      </c>
      <c r="I6" s="4"/>
      <c r="L6" t="s">
        <v>37</v>
      </c>
      <c r="O6" s="4"/>
      <c r="P6" s="8">
        <v>15691</v>
      </c>
      <c r="Q6" s="4"/>
    </row>
    <row r="8" spans="1:16" ht="15">
      <c r="A8" t="s">
        <v>52</v>
      </c>
      <c r="C8" s="3" t="s">
        <v>38</v>
      </c>
      <c r="D8" s="3"/>
      <c r="G8" s="12">
        <v>401413395</v>
      </c>
      <c r="H8" s="12"/>
      <c r="K8" s="12">
        <v>96991665</v>
      </c>
      <c r="L8" s="12"/>
      <c r="O8" s="12">
        <v>498405060</v>
      </c>
      <c r="P8" s="1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992</v>
      </c>
      <c r="D4" s="1"/>
      <c r="G4" s="1" t="s">
        <v>2534</v>
      </c>
      <c r="H4" s="1"/>
      <c r="K4" s="1" t="s">
        <v>994</v>
      </c>
      <c r="L4" s="1"/>
      <c r="O4" s="1" t="s">
        <v>52</v>
      </c>
      <c r="P4" s="1"/>
    </row>
    <row r="5" spans="1:16" ht="15">
      <c r="A5" t="s">
        <v>2535</v>
      </c>
      <c r="C5" s="3" t="s">
        <v>38</v>
      </c>
      <c r="D5" s="3"/>
      <c r="G5" s="16">
        <v>260462293</v>
      </c>
      <c r="H5" s="16"/>
      <c r="I5" s="4"/>
      <c r="K5" s="12">
        <v>45361411</v>
      </c>
      <c r="L5" s="12"/>
      <c r="O5" s="12">
        <v>305823704</v>
      </c>
      <c r="P5" s="12"/>
    </row>
    <row r="6" spans="1:16" ht="15">
      <c r="A6" t="s">
        <v>279</v>
      </c>
      <c r="D6" t="s">
        <v>37</v>
      </c>
      <c r="H6" s="9">
        <v>2235</v>
      </c>
      <c r="L6" s="9">
        <v>4364</v>
      </c>
      <c r="P6" s="9">
        <v>6599</v>
      </c>
    </row>
    <row r="8" spans="1:16" ht="15">
      <c r="A8" t="s">
        <v>52</v>
      </c>
      <c r="C8" s="3" t="s">
        <v>38</v>
      </c>
      <c r="D8" s="3"/>
      <c r="G8" s="12">
        <v>260464528</v>
      </c>
      <c r="H8" s="12"/>
      <c r="K8" s="12">
        <v>45365775</v>
      </c>
      <c r="L8" s="12"/>
      <c r="O8" s="12">
        <v>305830303</v>
      </c>
      <c r="P8" s="1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2536</v>
      </c>
      <c r="D3" s="1"/>
      <c r="G3" s="1" t="s">
        <v>387</v>
      </c>
      <c r="H3" s="1"/>
      <c r="K3" s="1" t="s">
        <v>52</v>
      </c>
      <c r="L3" s="1"/>
    </row>
    <row r="4" spans="1:12" ht="15">
      <c r="A4" t="s">
        <v>1001</v>
      </c>
      <c r="C4" s="12">
        <v>45361411</v>
      </c>
      <c r="D4" s="12"/>
      <c r="G4" s="12">
        <v>4364</v>
      </c>
      <c r="H4" s="12"/>
      <c r="K4" s="12">
        <v>45365775</v>
      </c>
      <c r="L4" s="12"/>
    </row>
    <row r="5" spans="1:12" ht="15">
      <c r="A5" t="s">
        <v>2537</v>
      </c>
      <c r="D5" s="11">
        <v>-847562</v>
      </c>
      <c r="H5" s="9">
        <v>1893174</v>
      </c>
      <c r="L5" s="9">
        <v>1045612</v>
      </c>
    </row>
    <row r="6" spans="1:12" ht="15">
      <c r="A6" t="s">
        <v>1002</v>
      </c>
      <c r="D6" s="9">
        <v>51787257</v>
      </c>
      <c r="H6" t="s">
        <v>37</v>
      </c>
      <c r="L6" s="9">
        <v>51787257</v>
      </c>
    </row>
    <row r="7" spans="1:12" ht="15">
      <c r="A7" t="s">
        <v>1003</v>
      </c>
      <c r="D7" s="11">
        <v>-18867427</v>
      </c>
      <c r="H7" t="s">
        <v>37</v>
      </c>
      <c r="L7" s="11">
        <v>-18867427</v>
      </c>
    </row>
    <row r="8" spans="1:12" ht="15">
      <c r="A8" t="s">
        <v>2538</v>
      </c>
      <c r="D8" s="9">
        <v>6845</v>
      </c>
      <c r="H8" t="s">
        <v>37</v>
      </c>
      <c r="L8" s="9">
        <v>6845</v>
      </c>
    </row>
    <row r="9" spans="1:12" ht="15">
      <c r="A9" t="s">
        <v>2539</v>
      </c>
      <c r="D9" s="9">
        <v>34492314</v>
      </c>
      <c r="H9" t="s">
        <v>37</v>
      </c>
      <c r="L9" s="9">
        <v>34492314</v>
      </c>
    </row>
    <row r="10" spans="1:12" ht="15">
      <c r="A10" t="s">
        <v>2540</v>
      </c>
      <c r="D10" s="11">
        <v>-14941173</v>
      </c>
      <c r="H10" s="11">
        <v>-1897538</v>
      </c>
      <c r="L10" s="11">
        <v>-16838711</v>
      </c>
    </row>
    <row r="12" spans="1:13" ht="15">
      <c r="A12" t="s">
        <v>1004</v>
      </c>
      <c r="C12" s="12">
        <v>96991665</v>
      </c>
      <c r="D12" s="12"/>
      <c r="G12" s="3" t="s">
        <v>38</v>
      </c>
      <c r="H12" s="3"/>
      <c r="K12" s="16">
        <v>96991665</v>
      </c>
      <c r="L12" s="16"/>
      <c r="M12" s="4"/>
    </row>
    <row r="14" spans="1:13" ht="15">
      <c r="A14" s="2" t="s">
        <v>2541</v>
      </c>
      <c r="C14" s="19">
        <v>-720845</v>
      </c>
      <c r="D14" s="19"/>
      <c r="G14" s="3" t="s">
        <v>38</v>
      </c>
      <c r="H14" s="3"/>
      <c r="K14" s="20">
        <v>-720845</v>
      </c>
      <c r="L14" s="20"/>
      <c r="M14" s="4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2536</v>
      </c>
      <c r="D3" s="1"/>
      <c r="G3" s="1" t="s">
        <v>387</v>
      </c>
      <c r="H3" s="1"/>
      <c r="K3" s="1" t="s">
        <v>52</v>
      </c>
      <c r="L3" s="1"/>
    </row>
    <row r="4" spans="1:12" ht="15">
      <c r="A4" t="s">
        <v>1008</v>
      </c>
      <c r="C4" s="12">
        <v>51209702</v>
      </c>
      <c r="D4" s="12"/>
      <c r="G4" s="12">
        <v>22718</v>
      </c>
      <c r="H4" s="12"/>
      <c r="K4" s="12">
        <v>51232420</v>
      </c>
      <c r="L4" s="12"/>
    </row>
    <row r="5" spans="1:12" ht="15">
      <c r="A5" t="s">
        <v>2542</v>
      </c>
      <c r="D5" s="9">
        <v>54781</v>
      </c>
      <c r="H5" s="9">
        <v>4117</v>
      </c>
      <c r="L5" s="9">
        <v>58898</v>
      </c>
    </row>
    <row r="6" spans="1:13" ht="15">
      <c r="A6" t="s">
        <v>1002</v>
      </c>
      <c r="D6" s="9">
        <v>29566554</v>
      </c>
      <c r="G6" s="4"/>
      <c r="H6" s="4" t="s">
        <v>37</v>
      </c>
      <c r="I6" s="4"/>
      <c r="K6" s="4"/>
      <c r="L6" s="8">
        <v>29566554</v>
      </c>
      <c r="M6" s="4"/>
    </row>
    <row r="7" spans="1:13" ht="15">
      <c r="A7" t="s">
        <v>1003</v>
      </c>
      <c r="D7" s="11">
        <v>-25412198</v>
      </c>
      <c r="G7" s="4"/>
      <c r="H7" s="4" t="s">
        <v>37</v>
      </c>
      <c r="I7" s="4"/>
      <c r="K7" s="4"/>
      <c r="L7" s="17">
        <v>-25412198</v>
      </c>
      <c r="M7" s="4"/>
    </row>
    <row r="8" spans="1:13" ht="15">
      <c r="A8" t="s">
        <v>2538</v>
      </c>
      <c r="D8" s="9">
        <v>15544</v>
      </c>
      <c r="G8" s="4"/>
      <c r="H8" s="4" t="s">
        <v>37</v>
      </c>
      <c r="I8" s="4"/>
      <c r="K8" s="4"/>
      <c r="L8" s="8">
        <v>15544</v>
      </c>
      <c r="M8" s="4"/>
    </row>
    <row r="9" spans="1:13" ht="15">
      <c r="A9" t="s">
        <v>2539</v>
      </c>
      <c r="D9" s="9">
        <v>8778388</v>
      </c>
      <c r="G9" s="4"/>
      <c r="H9" s="4" t="s">
        <v>37</v>
      </c>
      <c r="I9" s="4"/>
      <c r="K9" s="4"/>
      <c r="L9" s="8">
        <v>8778388</v>
      </c>
      <c r="M9" s="4"/>
    </row>
    <row r="10" spans="1:12" ht="15">
      <c r="A10" t="s">
        <v>2540</v>
      </c>
      <c r="D10" s="11">
        <v>-18851360</v>
      </c>
      <c r="H10" s="11">
        <v>-22471</v>
      </c>
      <c r="L10" s="11">
        <v>-18873831</v>
      </c>
    </row>
    <row r="12" spans="1:13" ht="15">
      <c r="A12" t="s">
        <v>1001</v>
      </c>
      <c r="C12" s="12">
        <v>45361411</v>
      </c>
      <c r="D12" s="12"/>
      <c r="G12" s="12">
        <v>4364</v>
      </c>
      <c r="H12" s="12"/>
      <c r="K12" s="16">
        <v>45365775</v>
      </c>
      <c r="L12" s="16"/>
      <c r="M12" s="4"/>
    </row>
    <row r="14" spans="1:12" ht="15">
      <c r="A14" s="2" t="s">
        <v>2541</v>
      </c>
      <c r="C14" s="12">
        <v>331993</v>
      </c>
      <c r="D14" s="12"/>
      <c r="G14" s="12">
        <v>4117</v>
      </c>
      <c r="H14" s="12"/>
      <c r="K14" s="12">
        <v>336110</v>
      </c>
      <c r="L14" s="12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971</v>
      </c>
      <c r="D3" s="1"/>
      <c r="G3" s="4" t="s">
        <v>1011</v>
      </c>
      <c r="I3" s="4" t="s">
        <v>2543</v>
      </c>
      <c r="K3" s="4" t="s">
        <v>1014</v>
      </c>
    </row>
    <row r="4" spans="1:11" ht="15">
      <c r="A4" t="s">
        <v>2535</v>
      </c>
      <c r="C4" s="16">
        <v>96991665</v>
      </c>
      <c r="D4" s="16"/>
      <c r="E4" s="4"/>
      <c r="G4" t="s">
        <v>1015</v>
      </c>
      <c r="I4" t="s">
        <v>2544</v>
      </c>
      <c r="K4" t="s">
        <v>2545</v>
      </c>
    </row>
    <row r="6" spans="1:4" ht="15">
      <c r="A6" t="s">
        <v>52</v>
      </c>
      <c r="C6" s="12">
        <v>96991665</v>
      </c>
      <c r="D6" s="12"/>
    </row>
  </sheetData>
  <sheetProtection selectLockedCells="1" selectUnlockedCells="1"/>
  <mergeCells count="3">
    <mergeCell ref="C3:D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1" width="8.7109375" style="0" customWidth="1"/>
    <col min="12" max="12" width="16.7109375" style="0" customWidth="1"/>
    <col min="13" max="16384" width="8.7109375" style="0" customWidth="1"/>
  </cols>
  <sheetData>
    <row r="3" spans="3:12" ht="15">
      <c r="C3" s="1" t="s">
        <v>971</v>
      </c>
      <c r="D3" s="1"/>
      <c r="G3" s="4" t="s">
        <v>2546</v>
      </c>
      <c r="I3" s="4" t="s">
        <v>2543</v>
      </c>
      <c r="K3" s="1" t="s">
        <v>1014</v>
      </c>
      <c r="L3" s="1"/>
    </row>
    <row r="4" spans="1:12" ht="15">
      <c r="A4" t="s">
        <v>2535</v>
      </c>
      <c r="C4" s="12">
        <v>45361411</v>
      </c>
      <c r="D4" s="12"/>
      <c r="G4" t="s">
        <v>1015</v>
      </c>
      <c r="I4" t="s">
        <v>2544</v>
      </c>
      <c r="L4" t="s">
        <v>2547</v>
      </c>
    </row>
    <row r="5" spans="1:12" ht="15">
      <c r="A5" t="s">
        <v>279</v>
      </c>
      <c r="D5" s="9">
        <v>4364</v>
      </c>
      <c r="G5" t="s">
        <v>1021</v>
      </c>
      <c r="I5" t="s">
        <v>2548</v>
      </c>
      <c r="L5" t="s">
        <v>2549</v>
      </c>
    </row>
    <row r="7" spans="1:4" ht="15">
      <c r="A7" t="s">
        <v>52</v>
      </c>
      <c r="C7" s="12">
        <v>45365775</v>
      </c>
      <c r="D7" s="12"/>
    </row>
  </sheetData>
  <sheetProtection selectLockedCells="1" selectUnlockedCells="1"/>
  <mergeCells count="4">
    <mergeCell ref="C3:D3"/>
    <mergeCell ref="K3:L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15">
      <c r="C5" s="1" t="s">
        <v>285</v>
      </c>
      <c r="D5" s="1"/>
      <c r="E5" s="1"/>
      <c r="F5" s="1"/>
      <c r="G5" s="1"/>
      <c r="H5" s="1"/>
      <c r="K5" s="1" t="s">
        <v>286</v>
      </c>
      <c r="L5" s="1"/>
      <c r="M5" s="1"/>
      <c r="N5" s="1"/>
      <c r="O5" s="1"/>
      <c r="P5" s="1"/>
    </row>
    <row r="6" spans="1:16" ht="39.75" customHeight="1">
      <c r="A6" s="4" t="s">
        <v>287</v>
      </c>
      <c r="C6" s="7" t="s">
        <v>288</v>
      </c>
      <c r="D6" s="7"/>
      <c r="G6" s="7" t="s">
        <v>289</v>
      </c>
      <c r="H6" s="7"/>
      <c r="K6" s="7" t="s">
        <v>290</v>
      </c>
      <c r="L6" s="7"/>
      <c r="O6" s="7" t="s">
        <v>289</v>
      </c>
      <c r="P6" s="7"/>
    </row>
    <row r="7" spans="3:16" ht="15">
      <c r="C7" s="1" t="s">
        <v>291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292</v>
      </c>
      <c r="C8" s="12">
        <v>336061</v>
      </c>
      <c r="D8" s="12"/>
      <c r="G8" s="4"/>
      <c r="H8" s="4" t="s">
        <v>293</v>
      </c>
      <c r="I8" s="4"/>
      <c r="K8" s="12">
        <v>291509</v>
      </c>
      <c r="L8" s="12"/>
      <c r="P8" t="s">
        <v>294</v>
      </c>
    </row>
    <row r="9" spans="1:17" ht="15">
      <c r="A9" t="s">
        <v>295</v>
      </c>
      <c r="C9" s="4"/>
      <c r="D9" s="8">
        <v>4600</v>
      </c>
      <c r="E9" s="4"/>
      <c r="G9" s="4"/>
      <c r="H9" s="15">
        <v>1.1</v>
      </c>
      <c r="I9" s="4"/>
      <c r="L9" s="9">
        <v>9522</v>
      </c>
      <c r="O9" s="4"/>
      <c r="P9" s="15">
        <v>2.8</v>
      </c>
      <c r="Q9" s="4"/>
    </row>
    <row r="10" spans="1:17" ht="15">
      <c r="A10" t="s">
        <v>296</v>
      </c>
      <c r="C10" s="4"/>
      <c r="D10" s="8">
        <v>6</v>
      </c>
      <c r="E10" s="4"/>
      <c r="G10" s="4"/>
      <c r="H10" s="15">
        <v>0</v>
      </c>
      <c r="I10" s="4"/>
      <c r="L10" s="9">
        <v>8</v>
      </c>
      <c r="O10" s="4"/>
      <c r="P10" s="15">
        <v>0</v>
      </c>
      <c r="Q10" s="4"/>
    </row>
    <row r="11" spans="1:17" ht="15">
      <c r="A11" t="s">
        <v>297</v>
      </c>
      <c r="C11" s="4"/>
      <c r="D11" s="8">
        <v>61353</v>
      </c>
      <c r="E11" s="4"/>
      <c r="G11" s="4"/>
      <c r="H11" s="15">
        <v>15.3</v>
      </c>
      <c r="I11" s="4"/>
      <c r="L11" s="9">
        <v>41655</v>
      </c>
      <c r="O11" s="4"/>
      <c r="P11" s="15">
        <v>12.2</v>
      </c>
      <c r="Q11" s="4"/>
    </row>
    <row r="13" spans="1:17" ht="15">
      <c r="A13" t="s">
        <v>52</v>
      </c>
      <c r="C13" s="16">
        <v>402020</v>
      </c>
      <c r="D13" s="16"/>
      <c r="E13" s="4"/>
      <c r="G13" s="4"/>
      <c r="H13" s="4" t="s">
        <v>280</v>
      </c>
      <c r="I13" s="4"/>
      <c r="K13" s="12">
        <v>342694</v>
      </c>
      <c r="L13" s="12"/>
      <c r="O13" s="4"/>
      <c r="P13" s="4" t="s">
        <v>280</v>
      </c>
      <c r="Q13" s="4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2550</v>
      </c>
      <c r="B2" s="1"/>
      <c r="C2" s="1"/>
      <c r="D2" s="1"/>
      <c r="E2" s="1"/>
      <c r="F2" s="1"/>
    </row>
    <row r="5" spans="1:20" ht="39.75" customHeight="1">
      <c r="A5" s="4" t="s">
        <v>2551</v>
      </c>
      <c r="C5" s="1" t="s">
        <v>2552</v>
      </c>
      <c r="D5" s="1"/>
      <c r="G5" s="1" t="s">
        <v>2553</v>
      </c>
      <c r="H5" s="1"/>
      <c r="K5" s="1" t="s">
        <v>2554</v>
      </c>
      <c r="L5" s="1"/>
      <c r="O5" s="7" t="s">
        <v>2555</v>
      </c>
      <c r="P5" s="7"/>
      <c r="S5" s="7" t="s">
        <v>2556</v>
      </c>
      <c r="T5" s="7"/>
    </row>
    <row r="6" spans="1:20" ht="15">
      <c r="A6" s="2" t="s">
        <v>2557</v>
      </c>
      <c r="C6" s="4"/>
      <c r="D6" s="4" t="s">
        <v>2558</v>
      </c>
      <c r="E6" s="4"/>
      <c r="G6" s="4"/>
      <c r="H6" s="4" t="s">
        <v>2559</v>
      </c>
      <c r="I6" s="4"/>
      <c r="K6" s="12">
        <v>255000000</v>
      </c>
      <c r="L6" s="12"/>
      <c r="O6" s="16">
        <v>255000000</v>
      </c>
      <c r="P6" s="16"/>
      <c r="Q6" s="4"/>
      <c r="T6" t="s">
        <v>2560</v>
      </c>
    </row>
    <row r="7" spans="1:20" ht="15">
      <c r="A7" s="2" t="s">
        <v>2561</v>
      </c>
      <c r="D7" t="s">
        <v>2459</v>
      </c>
      <c r="G7" s="4"/>
      <c r="H7" s="4" t="s">
        <v>2562</v>
      </c>
      <c r="I7" s="4"/>
      <c r="L7" s="9">
        <v>25000000</v>
      </c>
      <c r="P7" s="9">
        <v>25000000</v>
      </c>
      <c r="T7" t="s">
        <v>2459</v>
      </c>
    </row>
    <row r="8" spans="1:20" ht="15">
      <c r="A8" s="2" t="s">
        <v>2563</v>
      </c>
      <c r="D8" t="s">
        <v>2564</v>
      </c>
      <c r="G8" s="4"/>
      <c r="H8" s="4" t="s">
        <v>2562</v>
      </c>
      <c r="I8" s="4"/>
      <c r="L8" s="9">
        <v>40000000</v>
      </c>
      <c r="P8" s="9">
        <v>40000000</v>
      </c>
      <c r="T8" t="s">
        <v>2289</v>
      </c>
    </row>
    <row r="9" spans="1:20" ht="15">
      <c r="A9" t="s">
        <v>2565</v>
      </c>
      <c r="C9" s="4"/>
      <c r="D9" s="4" t="s">
        <v>2566</v>
      </c>
      <c r="E9" s="4"/>
      <c r="G9" s="4"/>
      <c r="H9" s="4" t="s">
        <v>2562</v>
      </c>
      <c r="I9" s="4"/>
      <c r="L9" s="9">
        <v>59500000</v>
      </c>
      <c r="P9" s="9">
        <v>59500000</v>
      </c>
      <c r="T9" t="s">
        <v>2567</v>
      </c>
    </row>
    <row r="10" spans="1:20" ht="15">
      <c r="A10" s="2" t="s">
        <v>2568</v>
      </c>
      <c r="D10" t="s">
        <v>2569</v>
      </c>
      <c r="G10" s="4"/>
      <c r="H10" s="4" t="s">
        <v>2562</v>
      </c>
      <c r="I10" s="4"/>
      <c r="L10" s="9">
        <v>22500000</v>
      </c>
      <c r="O10" s="4"/>
      <c r="P10" s="8">
        <v>22500000</v>
      </c>
      <c r="Q10" s="4"/>
      <c r="T10" t="s">
        <v>2570</v>
      </c>
    </row>
    <row r="11" spans="1:20" ht="15">
      <c r="A11" t="s">
        <v>2571</v>
      </c>
      <c r="D11" t="s">
        <v>2572</v>
      </c>
      <c r="H11" t="s">
        <v>2562</v>
      </c>
      <c r="L11" s="9">
        <v>31000000</v>
      </c>
      <c r="P11" s="9">
        <v>31000000</v>
      </c>
      <c r="T11" t="s">
        <v>2573</v>
      </c>
    </row>
    <row r="12" spans="1:20" ht="15">
      <c r="A12" t="s">
        <v>2574</v>
      </c>
      <c r="D12" t="s">
        <v>2575</v>
      </c>
      <c r="H12" t="s">
        <v>2559</v>
      </c>
      <c r="L12" s="9">
        <v>27000000</v>
      </c>
      <c r="P12" s="9">
        <v>27000000</v>
      </c>
      <c r="T12" t="s">
        <v>2576</v>
      </c>
    </row>
    <row r="13" spans="1:20" ht="15">
      <c r="A13" t="s">
        <v>2577</v>
      </c>
      <c r="C13" s="4"/>
      <c r="D13" s="4" t="s">
        <v>2578</v>
      </c>
      <c r="E13" s="4"/>
      <c r="G13" s="4"/>
      <c r="H13" s="4" t="s">
        <v>2562</v>
      </c>
      <c r="I13" s="4"/>
      <c r="L13" s="9">
        <v>2500000</v>
      </c>
      <c r="P13" s="9">
        <v>2500000</v>
      </c>
      <c r="T13" t="s">
        <v>2579</v>
      </c>
    </row>
    <row r="14" spans="1:20" ht="15">
      <c r="A14" s="2" t="s">
        <v>2580</v>
      </c>
      <c r="D14" t="s">
        <v>2581</v>
      </c>
      <c r="H14" t="s">
        <v>2562</v>
      </c>
      <c r="L14" s="9">
        <v>7500000</v>
      </c>
      <c r="P14" s="9">
        <v>7500000</v>
      </c>
      <c r="T14" t="s">
        <v>2582</v>
      </c>
    </row>
    <row r="15" spans="1:20" ht="15">
      <c r="A15" t="s">
        <v>1301</v>
      </c>
      <c r="D15" t="s">
        <v>1234</v>
      </c>
      <c r="H15" t="s">
        <v>2562</v>
      </c>
      <c r="L15" s="9">
        <v>69500000</v>
      </c>
      <c r="P15" s="9">
        <v>69500000</v>
      </c>
      <c r="T15" t="s">
        <v>1234</v>
      </c>
    </row>
    <row r="17" spans="11:16" ht="15">
      <c r="K17" s="12">
        <v>539500000</v>
      </c>
      <c r="L17" s="12"/>
      <c r="O17" s="12">
        <v>539500000</v>
      </c>
      <c r="P17" s="12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K6:L6"/>
    <mergeCell ref="O6:P6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4" t="s">
        <v>2551</v>
      </c>
      <c r="C3" s="1" t="s">
        <v>2552</v>
      </c>
      <c r="D3" s="1"/>
      <c r="G3" s="1" t="s">
        <v>2553</v>
      </c>
      <c r="H3" s="1"/>
      <c r="K3" s="1" t="s">
        <v>2583</v>
      </c>
      <c r="L3" s="1"/>
      <c r="O3" s="7" t="s">
        <v>2555</v>
      </c>
      <c r="P3" s="7"/>
      <c r="S3" s="7" t="s">
        <v>2556</v>
      </c>
      <c r="T3" s="7"/>
    </row>
    <row r="4" spans="1:20" ht="39.75" customHeight="1">
      <c r="A4" s="2" t="s">
        <v>2584</v>
      </c>
      <c r="D4" s="2" t="s">
        <v>1351</v>
      </c>
      <c r="H4" t="s">
        <v>2559</v>
      </c>
      <c r="K4" s="4"/>
      <c r="L4" s="29">
        <v>27000000</v>
      </c>
      <c r="M4" s="4"/>
      <c r="O4" s="4"/>
      <c r="P4" s="29">
        <v>27000000</v>
      </c>
      <c r="Q4" s="4"/>
      <c r="T4" t="s">
        <v>1351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4" t="s">
        <v>2551</v>
      </c>
      <c r="C3" s="1" t="s">
        <v>2552</v>
      </c>
      <c r="D3" s="1"/>
      <c r="G3" s="1" t="s">
        <v>2553</v>
      </c>
      <c r="H3" s="1"/>
      <c r="K3" s="1" t="s">
        <v>2554</v>
      </c>
      <c r="L3" s="1"/>
      <c r="O3" s="7" t="s">
        <v>2555</v>
      </c>
      <c r="P3" s="7"/>
      <c r="S3" s="7" t="s">
        <v>2556</v>
      </c>
      <c r="T3" s="7"/>
    </row>
    <row r="4" spans="1:21" ht="15">
      <c r="A4" t="s">
        <v>2585</v>
      </c>
      <c r="C4" s="4"/>
      <c r="D4" s="4" t="s">
        <v>2586</v>
      </c>
      <c r="E4" s="4"/>
      <c r="G4" s="4"/>
      <c r="H4" s="4" t="s">
        <v>2587</v>
      </c>
      <c r="I4" s="4"/>
      <c r="K4" s="16">
        <v>170000000</v>
      </c>
      <c r="L4" s="16"/>
      <c r="M4" s="4"/>
      <c r="O4" s="16">
        <v>170000000</v>
      </c>
      <c r="P4" s="16"/>
      <c r="Q4" s="4"/>
      <c r="S4" s="4"/>
      <c r="T4" s="4" t="s">
        <v>2588</v>
      </c>
      <c r="U4" s="4"/>
    </row>
    <row r="5" spans="1:20" ht="15">
      <c r="A5" t="s">
        <v>2589</v>
      </c>
      <c r="D5" t="s">
        <v>2564</v>
      </c>
      <c r="H5" t="s">
        <v>2590</v>
      </c>
      <c r="L5" s="9">
        <v>20000000</v>
      </c>
      <c r="P5" s="9">
        <v>20000000</v>
      </c>
      <c r="T5" t="s">
        <v>2591</v>
      </c>
    </row>
    <row r="6" spans="1:20" ht="15">
      <c r="A6" t="s">
        <v>2592</v>
      </c>
      <c r="D6" t="s">
        <v>2593</v>
      </c>
      <c r="H6" t="s">
        <v>2590</v>
      </c>
      <c r="L6" s="9">
        <v>44800000</v>
      </c>
      <c r="P6" s="9">
        <v>44800000</v>
      </c>
      <c r="T6" t="s">
        <v>2594</v>
      </c>
    </row>
    <row r="7" spans="1:20" ht="15">
      <c r="A7" t="s">
        <v>2595</v>
      </c>
      <c r="D7" t="s">
        <v>2596</v>
      </c>
      <c r="H7" t="s">
        <v>2590</v>
      </c>
      <c r="K7" s="4"/>
      <c r="L7" s="8">
        <v>16000000</v>
      </c>
      <c r="M7" s="4"/>
      <c r="P7" s="9">
        <v>16000000</v>
      </c>
      <c r="T7" t="s">
        <v>2597</v>
      </c>
    </row>
    <row r="8" spans="1:20" ht="15">
      <c r="A8" t="s">
        <v>2598</v>
      </c>
      <c r="D8" t="s">
        <v>2599</v>
      </c>
      <c r="H8" t="s">
        <v>2590</v>
      </c>
      <c r="L8" s="9">
        <v>14000000</v>
      </c>
      <c r="P8" s="9">
        <v>14000000</v>
      </c>
      <c r="T8" t="s">
        <v>2600</v>
      </c>
    </row>
    <row r="9" spans="1:20" ht="15">
      <c r="A9" t="s">
        <v>2601</v>
      </c>
      <c r="D9" t="s">
        <v>2602</v>
      </c>
      <c r="G9" s="4"/>
      <c r="H9" s="4" t="s">
        <v>2590</v>
      </c>
      <c r="I9" s="4"/>
      <c r="L9" s="9">
        <v>13100000</v>
      </c>
      <c r="P9" s="9">
        <v>13100000</v>
      </c>
      <c r="T9" t="s">
        <v>2603</v>
      </c>
    </row>
    <row r="10" spans="1:20" ht="15">
      <c r="A10" t="s">
        <v>2604</v>
      </c>
      <c r="D10" t="s">
        <v>2605</v>
      </c>
      <c r="H10" t="s">
        <v>2590</v>
      </c>
      <c r="L10" s="9">
        <v>4500000</v>
      </c>
      <c r="P10" s="9">
        <v>4500000</v>
      </c>
      <c r="T10" t="s">
        <v>2606</v>
      </c>
    </row>
    <row r="11" spans="1:20" ht="15">
      <c r="A11" t="s">
        <v>1301</v>
      </c>
      <c r="D11" t="s">
        <v>1234</v>
      </c>
      <c r="H11" t="s">
        <v>2590</v>
      </c>
      <c r="L11" s="9">
        <v>30000000</v>
      </c>
      <c r="O11" s="4"/>
      <c r="P11" s="8">
        <v>30000000</v>
      </c>
      <c r="Q11" s="4"/>
      <c r="T11" t="s">
        <v>1234</v>
      </c>
    </row>
    <row r="13" spans="11:17" ht="15">
      <c r="K13" s="16">
        <v>312400000</v>
      </c>
      <c r="L13" s="16"/>
      <c r="M13" s="4"/>
      <c r="O13" s="16">
        <v>312400000</v>
      </c>
      <c r="P13" s="16"/>
      <c r="Q13" s="4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4" t="s">
        <v>2551</v>
      </c>
      <c r="C3" s="1" t="s">
        <v>2552</v>
      </c>
      <c r="D3" s="1"/>
      <c r="G3" s="1" t="s">
        <v>2553</v>
      </c>
      <c r="H3" s="1"/>
      <c r="K3" s="1" t="s">
        <v>2554</v>
      </c>
      <c r="L3" s="1"/>
      <c r="O3" s="7" t="s">
        <v>2555</v>
      </c>
      <c r="P3" s="7"/>
      <c r="S3" s="7" t="s">
        <v>2556</v>
      </c>
      <c r="T3" s="7"/>
    </row>
    <row r="4" spans="1:20" ht="15">
      <c r="A4" t="s">
        <v>2607</v>
      </c>
      <c r="C4" s="4"/>
      <c r="D4" s="4" t="s">
        <v>2586</v>
      </c>
      <c r="E4" s="4"/>
      <c r="G4" s="4"/>
      <c r="H4" s="4" t="s">
        <v>2587</v>
      </c>
      <c r="I4" s="4"/>
      <c r="K4" s="16">
        <v>170000000</v>
      </c>
      <c r="L4" s="16"/>
      <c r="M4" s="4"/>
      <c r="O4" s="12">
        <v>170000000</v>
      </c>
      <c r="P4" s="12"/>
      <c r="T4" t="s">
        <v>2608</v>
      </c>
    </row>
    <row r="5" spans="1:21" ht="15">
      <c r="A5" t="s">
        <v>2589</v>
      </c>
      <c r="D5" t="s">
        <v>2564</v>
      </c>
      <c r="H5" t="s">
        <v>2590</v>
      </c>
      <c r="L5" s="9">
        <v>20000000</v>
      </c>
      <c r="P5" s="9">
        <v>20000000</v>
      </c>
      <c r="S5" s="4"/>
      <c r="T5" s="4" t="s">
        <v>2609</v>
      </c>
      <c r="U5" s="4"/>
    </row>
    <row r="6" spans="1:21" ht="15">
      <c r="A6" t="s">
        <v>2592</v>
      </c>
      <c r="D6" t="s">
        <v>2593</v>
      </c>
      <c r="H6" t="s">
        <v>2590</v>
      </c>
      <c r="L6" s="9">
        <v>44800000</v>
      </c>
      <c r="O6" s="4"/>
      <c r="P6" s="8">
        <v>44800000</v>
      </c>
      <c r="Q6" s="4"/>
      <c r="S6" s="4"/>
      <c r="T6" s="4" t="s">
        <v>2610</v>
      </c>
      <c r="U6" s="4"/>
    </row>
    <row r="7" spans="1:20" ht="15">
      <c r="A7" t="s">
        <v>2595</v>
      </c>
      <c r="D7" t="s">
        <v>2596</v>
      </c>
      <c r="H7" t="s">
        <v>2590</v>
      </c>
      <c r="L7" s="9">
        <v>16000000</v>
      </c>
      <c r="P7" s="9">
        <v>16000000</v>
      </c>
      <c r="T7" t="s">
        <v>2611</v>
      </c>
    </row>
    <row r="8" spans="1:20" ht="15">
      <c r="A8" t="s">
        <v>2598</v>
      </c>
      <c r="D8" t="s">
        <v>2599</v>
      </c>
      <c r="H8" t="s">
        <v>2590</v>
      </c>
      <c r="L8" s="9">
        <v>14000000</v>
      </c>
      <c r="P8" s="9">
        <v>14000000</v>
      </c>
      <c r="T8" t="s">
        <v>2612</v>
      </c>
    </row>
    <row r="9" spans="1:20" ht="15">
      <c r="A9" t="s">
        <v>2601</v>
      </c>
      <c r="D9" t="s">
        <v>2602</v>
      </c>
      <c r="H9" t="s">
        <v>2590</v>
      </c>
      <c r="L9" s="9">
        <v>13100000</v>
      </c>
      <c r="P9" s="9">
        <v>13100000</v>
      </c>
      <c r="T9" t="s">
        <v>2613</v>
      </c>
    </row>
    <row r="10" spans="1:21" ht="15">
      <c r="A10" t="s">
        <v>2604</v>
      </c>
      <c r="D10" t="s">
        <v>2605</v>
      </c>
      <c r="H10" t="s">
        <v>2590</v>
      </c>
      <c r="L10" s="9">
        <v>4500000</v>
      </c>
      <c r="P10" s="9">
        <v>4500000</v>
      </c>
      <c r="S10" s="4"/>
      <c r="T10" s="4" t="s">
        <v>2614</v>
      </c>
      <c r="U10" s="4"/>
    </row>
    <row r="11" spans="1:20" ht="15">
      <c r="A11" t="s">
        <v>1301</v>
      </c>
      <c r="D11" t="s">
        <v>1234</v>
      </c>
      <c r="H11" t="s">
        <v>2590</v>
      </c>
      <c r="L11" s="9">
        <v>30000000</v>
      </c>
      <c r="P11" s="9">
        <v>30000000</v>
      </c>
      <c r="T11" t="s">
        <v>1234</v>
      </c>
    </row>
    <row r="13" spans="11:16" ht="15">
      <c r="K13" s="16">
        <v>312400000</v>
      </c>
      <c r="L13" s="16"/>
      <c r="M13" s="4"/>
      <c r="O13" s="12">
        <v>312400000</v>
      </c>
      <c r="P13" s="12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2615</v>
      </c>
      <c r="C3" s="1" t="s">
        <v>264</v>
      </c>
      <c r="D3" s="1"/>
    </row>
    <row r="4" spans="1:4" ht="15">
      <c r="A4" t="s">
        <v>2616</v>
      </c>
      <c r="C4" s="12">
        <v>254987128</v>
      </c>
      <c r="D4" s="12"/>
    </row>
    <row r="5" spans="1:4" ht="15">
      <c r="A5" t="s">
        <v>2617</v>
      </c>
      <c r="D5" s="9">
        <v>25018718</v>
      </c>
    </row>
    <row r="6" spans="1:4" ht="15">
      <c r="A6" t="s">
        <v>2618</v>
      </c>
      <c r="D6" s="9">
        <v>39997452</v>
      </c>
    </row>
    <row r="7" spans="1:4" ht="15">
      <c r="A7" t="s">
        <v>2619</v>
      </c>
      <c r="D7" s="9">
        <v>59495241</v>
      </c>
    </row>
    <row r="8" spans="1:4" ht="15">
      <c r="A8" t="s">
        <v>2620</v>
      </c>
      <c r="D8" s="9">
        <v>22497870</v>
      </c>
    </row>
    <row r="9" spans="1:4" ht="15">
      <c r="A9" t="s">
        <v>2571</v>
      </c>
      <c r="D9" s="9">
        <v>30995916</v>
      </c>
    </row>
    <row r="10" spans="1:4" ht="15">
      <c r="A10" t="s">
        <v>2574</v>
      </c>
      <c r="D10" s="9">
        <v>27109023</v>
      </c>
    </row>
    <row r="11" spans="1:4" ht="15">
      <c r="A11" t="s">
        <v>2577</v>
      </c>
      <c r="D11" s="9">
        <v>2483500</v>
      </c>
    </row>
    <row r="12" spans="1:4" ht="15">
      <c r="A12" t="s">
        <v>2621</v>
      </c>
      <c r="D12" s="9">
        <v>7450500</v>
      </c>
    </row>
    <row r="13" spans="1:4" ht="15">
      <c r="A13" t="s">
        <v>1301</v>
      </c>
      <c r="D13" s="9">
        <v>25393508</v>
      </c>
    </row>
    <row r="15" spans="3:4" ht="15">
      <c r="C15" s="12">
        <v>495428856</v>
      </c>
      <c r="D15" s="12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2615</v>
      </c>
      <c r="C3" s="1" t="s">
        <v>434</v>
      </c>
      <c r="D3" s="1"/>
    </row>
    <row r="4" spans="1:4" ht="15">
      <c r="A4" t="s">
        <v>2607</v>
      </c>
      <c r="C4" s="12">
        <v>170737343</v>
      </c>
      <c r="D4" s="12"/>
    </row>
    <row r="5" spans="1:4" ht="15">
      <c r="A5" t="s">
        <v>2589</v>
      </c>
      <c r="D5" s="9">
        <v>20138214</v>
      </c>
    </row>
    <row r="6" spans="1:4" ht="15">
      <c r="A6" t="s">
        <v>2592</v>
      </c>
      <c r="D6" s="9">
        <v>45373111</v>
      </c>
    </row>
    <row r="7" spans="1:4" ht="15">
      <c r="A7" t="s">
        <v>2595</v>
      </c>
      <c r="D7" s="9">
        <v>16180199</v>
      </c>
    </row>
    <row r="8" spans="1:4" ht="15">
      <c r="A8" t="s">
        <v>2598</v>
      </c>
      <c r="D8" s="9">
        <v>14153208</v>
      </c>
    </row>
    <row r="9" spans="1:4" ht="15">
      <c r="A9" t="s">
        <v>2601</v>
      </c>
      <c r="D9" s="9">
        <v>13128862</v>
      </c>
    </row>
    <row r="10" spans="1:4" ht="15">
      <c r="A10" t="s">
        <v>2604</v>
      </c>
      <c r="D10" s="9">
        <v>4499100</v>
      </c>
    </row>
    <row r="11" spans="1:4" ht="15">
      <c r="A11" t="s">
        <v>1301</v>
      </c>
      <c r="D11" s="9">
        <v>11874704</v>
      </c>
    </row>
    <row r="13" spans="3:4" ht="15">
      <c r="C13" s="12">
        <v>296084741</v>
      </c>
      <c r="D13" s="1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2622</v>
      </c>
      <c r="B2" s="1"/>
      <c r="C2" s="1"/>
      <c r="D2" s="1"/>
      <c r="E2" s="1"/>
      <c r="F2" s="1"/>
    </row>
    <row r="5" spans="3:20" ht="15">
      <c r="C5" s="1" t="s">
        <v>2623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398</v>
      </c>
      <c r="D6" s="1"/>
      <c r="E6" s="1"/>
      <c r="F6" s="1"/>
      <c r="G6" s="1"/>
      <c r="H6" s="1"/>
      <c r="K6" s="7" t="s">
        <v>2624</v>
      </c>
      <c r="L6" s="7"/>
      <c r="O6" s="7" t="s">
        <v>1080</v>
      </c>
      <c r="P6" s="7"/>
      <c r="S6" s="7" t="s">
        <v>2625</v>
      </c>
      <c r="T6" s="7"/>
    </row>
    <row r="7" spans="3:16" ht="15">
      <c r="C7" s="1" t="s">
        <v>1081</v>
      </c>
      <c r="D7" s="1"/>
      <c r="G7" s="1" t="s">
        <v>1082</v>
      </c>
      <c r="H7" s="1"/>
      <c r="K7" s="1" t="s">
        <v>2626</v>
      </c>
      <c r="L7" s="1"/>
      <c r="O7" s="1" t="s">
        <v>1084</v>
      </c>
      <c r="P7" s="1"/>
    </row>
    <row r="8" spans="1:21" ht="15">
      <c r="A8" s="4" t="s">
        <v>2627</v>
      </c>
      <c r="C8" s="4"/>
      <c r="D8" s="8">
        <v>250</v>
      </c>
      <c r="E8" s="4"/>
      <c r="G8" s="16">
        <v>250</v>
      </c>
      <c r="H8" s="16"/>
      <c r="I8" s="4"/>
      <c r="K8" s="1" t="s">
        <v>38</v>
      </c>
      <c r="L8" s="1"/>
      <c r="M8" s="4"/>
      <c r="O8" s="20">
        <v>-11245569</v>
      </c>
      <c r="P8" s="20"/>
      <c r="Q8" s="4"/>
      <c r="S8" s="20">
        <v>-11245319</v>
      </c>
      <c r="T8" s="20"/>
      <c r="U8" s="4"/>
    </row>
    <row r="10" ht="15">
      <c r="A10" t="s">
        <v>1089</v>
      </c>
    </row>
    <row r="11" spans="1:20" ht="15">
      <c r="A11" t="s">
        <v>1319</v>
      </c>
      <c r="D11" t="s">
        <v>37</v>
      </c>
      <c r="H11" t="s">
        <v>37</v>
      </c>
      <c r="L11" t="s">
        <v>37</v>
      </c>
      <c r="P11" s="9">
        <v>474449</v>
      </c>
      <c r="T11" s="9">
        <v>474449</v>
      </c>
    </row>
    <row r="12" spans="1:20" ht="15">
      <c r="A12" t="s">
        <v>173</v>
      </c>
      <c r="D12" t="s">
        <v>37</v>
      </c>
      <c r="H12" t="s">
        <v>37</v>
      </c>
      <c r="L12" t="s">
        <v>37</v>
      </c>
      <c r="P12" s="11">
        <v>-1157929</v>
      </c>
      <c r="T12" s="11">
        <v>-1157929</v>
      </c>
    </row>
    <row r="13" spans="1:20" ht="15">
      <c r="A13" t="s">
        <v>174</v>
      </c>
      <c r="D13" t="s">
        <v>37</v>
      </c>
      <c r="H13" t="s">
        <v>37</v>
      </c>
      <c r="L13" t="s">
        <v>37</v>
      </c>
      <c r="P13" s="11">
        <v>-110177</v>
      </c>
      <c r="T13" s="11">
        <v>-110177</v>
      </c>
    </row>
    <row r="15" spans="1:21" ht="15">
      <c r="A15" s="4" t="s">
        <v>2628</v>
      </c>
      <c r="C15" s="4"/>
      <c r="D15" s="8">
        <v>250</v>
      </c>
      <c r="E15" s="4"/>
      <c r="G15" s="4"/>
      <c r="H15" s="8">
        <v>250</v>
      </c>
      <c r="I15" s="4"/>
      <c r="K15" s="4"/>
      <c r="L15" s="4" t="s">
        <v>37</v>
      </c>
      <c r="M15" s="4"/>
      <c r="O15" s="4"/>
      <c r="P15" s="17">
        <v>-12039226</v>
      </c>
      <c r="Q15" s="4"/>
      <c r="S15" s="4"/>
      <c r="T15" s="17">
        <v>-12038976</v>
      </c>
      <c r="U15" s="4"/>
    </row>
    <row r="17" ht="15">
      <c r="A17" t="s">
        <v>1089</v>
      </c>
    </row>
    <row r="18" spans="1:20" ht="15">
      <c r="A18" t="s">
        <v>1319</v>
      </c>
      <c r="D18" t="s">
        <v>37</v>
      </c>
      <c r="H18" t="s">
        <v>37</v>
      </c>
      <c r="L18" t="s">
        <v>37</v>
      </c>
      <c r="P18" s="9">
        <v>191126</v>
      </c>
      <c r="T18" s="9">
        <v>191126</v>
      </c>
    </row>
    <row r="19" spans="1:20" ht="15">
      <c r="A19" t="s">
        <v>173</v>
      </c>
      <c r="D19" t="s">
        <v>37</v>
      </c>
      <c r="H19" t="s">
        <v>37</v>
      </c>
      <c r="L19" t="s">
        <v>37</v>
      </c>
      <c r="P19" s="9">
        <v>2237</v>
      </c>
      <c r="T19" s="9">
        <v>2237</v>
      </c>
    </row>
    <row r="20" spans="1:20" ht="15">
      <c r="A20" t="s">
        <v>174</v>
      </c>
      <c r="D20" t="s">
        <v>37</v>
      </c>
      <c r="H20" t="s">
        <v>37</v>
      </c>
      <c r="L20" t="s">
        <v>37</v>
      </c>
      <c r="P20" s="11">
        <v>-440254</v>
      </c>
      <c r="T20" s="11">
        <v>-440254</v>
      </c>
    </row>
    <row r="22" spans="1:21" ht="15">
      <c r="A22" s="4" t="s">
        <v>2629</v>
      </c>
      <c r="C22" s="4"/>
      <c r="D22" s="8">
        <v>250</v>
      </c>
      <c r="E22" s="4"/>
      <c r="G22" s="4"/>
      <c r="H22" s="8">
        <v>250</v>
      </c>
      <c r="I22" s="4"/>
      <c r="K22" s="4"/>
      <c r="L22" s="4" t="s">
        <v>37</v>
      </c>
      <c r="M22" s="4"/>
      <c r="O22" s="4"/>
      <c r="P22" s="17">
        <v>-12286117</v>
      </c>
      <c r="Q22" s="4"/>
      <c r="S22" s="4"/>
      <c r="T22" s="17">
        <v>-12285867</v>
      </c>
      <c r="U22" s="4"/>
    </row>
    <row r="24" ht="15">
      <c r="A24" t="s">
        <v>1089</v>
      </c>
    </row>
    <row r="25" spans="1:20" ht="15">
      <c r="A25" t="s">
        <v>1319</v>
      </c>
      <c r="D25" t="s">
        <v>37</v>
      </c>
      <c r="H25" t="s">
        <v>37</v>
      </c>
      <c r="L25" t="s">
        <v>37</v>
      </c>
      <c r="P25" s="9">
        <v>472125</v>
      </c>
      <c r="T25" s="9">
        <v>472125</v>
      </c>
    </row>
    <row r="26" spans="1:20" ht="15">
      <c r="A26" t="s">
        <v>173</v>
      </c>
      <c r="D26" t="s">
        <v>37</v>
      </c>
      <c r="H26" t="s">
        <v>37</v>
      </c>
      <c r="L26" t="s">
        <v>37</v>
      </c>
      <c r="P26" s="9">
        <v>11948</v>
      </c>
      <c r="T26" s="9">
        <v>11948</v>
      </c>
    </row>
    <row r="27" spans="1:20" ht="15">
      <c r="A27" t="s">
        <v>174</v>
      </c>
      <c r="D27" t="s">
        <v>37</v>
      </c>
      <c r="H27" t="s">
        <v>37</v>
      </c>
      <c r="L27" t="s">
        <v>37</v>
      </c>
      <c r="P27" s="11">
        <v>-4467273</v>
      </c>
      <c r="T27" s="11">
        <v>-4467273</v>
      </c>
    </row>
    <row r="29" spans="1:21" ht="15">
      <c r="A29" s="4" t="s">
        <v>2630</v>
      </c>
      <c r="C29" s="4"/>
      <c r="D29" s="8">
        <v>250</v>
      </c>
      <c r="E29" s="4"/>
      <c r="G29" s="4"/>
      <c r="H29" s="8">
        <v>250</v>
      </c>
      <c r="I29" s="4"/>
      <c r="K29" s="4"/>
      <c r="L29" s="4" t="s">
        <v>37</v>
      </c>
      <c r="M29" s="4"/>
      <c r="O29" s="4"/>
      <c r="P29" s="17">
        <v>-16269317</v>
      </c>
      <c r="Q29" s="4"/>
      <c r="S29" s="4"/>
      <c r="T29" s="17">
        <v>-16269067</v>
      </c>
      <c r="U29" s="4"/>
    </row>
    <row r="31" ht="15">
      <c r="A31" t="s">
        <v>1089</v>
      </c>
    </row>
    <row r="32" spans="1:20" ht="15">
      <c r="A32" t="s">
        <v>1319</v>
      </c>
      <c r="D32" t="s">
        <v>37</v>
      </c>
      <c r="H32" t="s">
        <v>37</v>
      </c>
      <c r="L32" t="s">
        <v>37</v>
      </c>
      <c r="P32" s="11">
        <v>-802968</v>
      </c>
      <c r="T32" s="11">
        <v>-802968</v>
      </c>
    </row>
    <row r="33" spans="1:20" ht="15">
      <c r="A33" t="s">
        <v>173</v>
      </c>
      <c r="D33" t="s">
        <v>37</v>
      </c>
      <c r="H33" t="s">
        <v>37</v>
      </c>
      <c r="L33" t="s">
        <v>37</v>
      </c>
      <c r="P33" s="11">
        <v>-200967</v>
      </c>
      <c r="T33" s="11">
        <v>-200967</v>
      </c>
    </row>
    <row r="34" spans="1:20" ht="15">
      <c r="A34" t="s">
        <v>174</v>
      </c>
      <c r="D34" t="s">
        <v>37</v>
      </c>
      <c r="H34" t="s">
        <v>37</v>
      </c>
      <c r="L34" t="s">
        <v>37</v>
      </c>
      <c r="P34" s="11">
        <v>-626667</v>
      </c>
      <c r="T34" s="11">
        <v>-626667</v>
      </c>
    </row>
    <row r="36" spans="1:21" ht="15">
      <c r="A36" s="4" t="s">
        <v>2631</v>
      </c>
      <c r="C36" s="4"/>
      <c r="D36" s="8">
        <v>250</v>
      </c>
      <c r="E36" s="4"/>
      <c r="G36" s="16">
        <v>250</v>
      </c>
      <c r="H36" s="16"/>
      <c r="I36" s="4"/>
      <c r="K36" s="1" t="s">
        <v>38</v>
      </c>
      <c r="L36" s="1"/>
      <c r="M36" s="4"/>
      <c r="O36" s="20">
        <v>-17899919</v>
      </c>
      <c r="P36" s="20"/>
      <c r="Q36" s="4"/>
      <c r="S36" s="20">
        <v>-17899669</v>
      </c>
      <c r="T36" s="20"/>
      <c r="U36" s="4"/>
    </row>
  </sheetData>
  <sheetProtection selectLockedCells="1" selectUnlockedCells="1"/>
  <mergeCells count="18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O7:P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2632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398</v>
      </c>
      <c r="D4" s="1"/>
      <c r="E4" s="1"/>
      <c r="F4" s="1"/>
      <c r="G4" s="1"/>
      <c r="H4" s="1"/>
      <c r="K4" s="7" t="s">
        <v>2624</v>
      </c>
      <c r="L4" s="7"/>
      <c r="O4" s="7" t="s">
        <v>1080</v>
      </c>
      <c r="P4" s="7"/>
      <c r="S4" s="7" t="s">
        <v>2625</v>
      </c>
      <c r="T4" s="7"/>
    </row>
    <row r="5" spans="3:16" ht="15">
      <c r="C5" s="1" t="s">
        <v>1081</v>
      </c>
      <c r="D5" s="1"/>
      <c r="G5" s="1" t="s">
        <v>1082</v>
      </c>
      <c r="H5" s="1"/>
      <c r="K5" s="1" t="s">
        <v>2626</v>
      </c>
      <c r="L5" s="1"/>
      <c r="O5" s="1" t="s">
        <v>1084</v>
      </c>
      <c r="P5" s="1"/>
    </row>
    <row r="6" spans="1:21" ht="15">
      <c r="A6" s="4" t="s">
        <v>2633</v>
      </c>
      <c r="C6" s="4"/>
      <c r="D6" s="8">
        <v>250</v>
      </c>
      <c r="E6" s="4"/>
      <c r="G6" s="16">
        <v>250</v>
      </c>
      <c r="H6" s="16"/>
      <c r="I6" s="4"/>
      <c r="K6" s="1" t="s">
        <v>38</v>
      </c>
      <c r="L6" s="1"/>
      <c r="M6" s="4"/>
      <c r="O6" s="20">
        <v>-12974026</v>
      </c>
      <c r="P6" s="20"/>
      <c r="Q6" s="4"/>
      <c r="S6" s="20">
        <v>-12973776</v>
      </c>
      <c r="T6" s="20"/>
      <c r="U6" s="4"/>
    </row>
    <row r="8" ht="15">
      <c r="A8" t="s">
        <v>1089</v>
      </c>
    </row>
    <row r="9" spans="1:20" ht="15">
      <c r="A9" t="s">
        <v>1319</v>
      </c>
      <c r="D9" t="s">
        <v>37</v>
      </c>
      <c r="H9" t="s">
        <v>37</v>
      </c>
      <c r="L9" t="s">
        <v>37</v>
      </c>
      <c r="P9" s="11">
        <v>-86168</v>
      </c>
      <c r="T9" s="11">
        <v>-86168</v>
      </c>
    </row>
    <row r="10" spans="1:20" ht="15">
      <c r="A10" t="s">
        <v>173</v>
      </c>
      <c r="D10" t="s">
        <v>37</v>
      </c>
      <c r="H10" t="s">
        <v>37</v>
      </c>
      <c r="L10" t="s">
        <v>37</v>
      </c>
      <c r="P10" s="9">
        <v>293858</v>
      </c>
      <c r="T10" s="9">
        <v>293858</v>
      </c>
    </row>
    <row r="11" spans="1:20" ht="15">
      <c r="A11" t="s">
        <v>174</v>
      </c>
      <c r="D11" t="s">
        <v>37</v>
      </c>
      <c r="H11" t="s">
        <v>37</v>
      </c>
      <c r="L11" t="s">
        <v>37</v>
      </c>
      <c r="P11" s="11">
        <v>-47767</v>
      </c>
      <c r="T11" s="11">
        <v>-47767</v>
      </c>
    </row>
    <row r="13" spans="1:21" ht="15">
      <c r="A13" s="4" t="s">
        <v>2634</v>
      </c>
      <c r="C13" s="4"/>
      <c r="D13" s="8">
        <v>250</v>
      </c>
      <c r="E13" s="4"/>
      <c r="G13" s="4"/>
      <c r="H13" s="8">
        <v>250</v>
      </c>
      <c r="I13" s="4"/>
      <c r="K13" s="4"/>
      <c r="L13" s="4" t="s">
        <v>37</v>
      </c>
      <c r="M13" s="4"/>
      <c r="O13" s="4"/>
      <c r="P13" s="17">
        <v>-12814103</v>
      </c>
      <c r="Q13" s="4"/>
      <c r="S13" s="4"/>
      <c r="T13" s="17">
        <v>-12813853</v>
      </c>
      <c r="U13" s="4"/>
    </row>
    <row r="15" ht="15">
      <c r="A15" t="s">
        <v>1089</v>
      </c>
    </row>
    <row r="16" spans="1:20" ht="15">
      <c r="A16" t="s">
        <v>1319</v>
      </c>
      <c r="D16" t="s">
        <v>37</v>
      </c>
      <c r="H16" t="s">
        <v>37</v>
      </c>
      <c r="L16" t="s">
        <v>37</v>
      </c>
      <c r="P16" s="9">
        <v>267831</v>
      </c>
      <c r="T16" s="9">
        <v>267831</v>
      </c>
    </row>
    <row r="17" spans="1:20" ht="15">
      <c r="A17" t="s">
        <v>173</v>
      </c>
      <c r="D17" t="s">
        <v>37</v>
      </c>
      <c r="H17" t="s">
        <v>37</v>
      </c>
      <c r="L17" t="s">
        <v>37</v>
      </c>
      <c r="P17" s="9">
        <v>475486</v>
      </c>
      <c r="T17" s="9">
        <v>475486</v>
      </c>
    </row>
    <row r="18" spans="1:20" ht="15">
      <c r="A18" t="s">
        <v>174</v>
      </c>
      <c r="D18" t="s">
        <v>37</v>
      </c>
      <c r="H18" t="s">
        <v>37</v>
      </c>
      <c r="L18" t="s">
        <v>37</v>
      </c>
      <c r="P18" s="11">
        <v>-1311081</v>
      </c>
      <c r="T18" s="11">
        <v>-1311081</v>
      </c>
    </row>
    <row r="20" spans="1:21" ht="15">
      <c r="A20" s="4" t="s">
        <v>2635</v>
      </c>
      <c r="C20" s="4"/>
      <c r="D20" s="8">
        <v>250</v>
      </c>
      <c r="E20" s="4"/>
      <c r="G20" s="4"/>
      <c r="H20" s="8">
        <v>250</v>
      </c>
      <c r="I20" s="4"/>
      <c r="K20" s="4"/>
      <c r="L20" s="4" t="s">
        <v>37</v>
      </c>
      <c r="M20" s="4"/>
      <c r="O20" s="4"/>
      <c r="P20" s="17">
        <v>-13381867</v>
      </c>
      <c r="Q20" s="4"/>
      <c r="S20" s="4"/>
      <c r="T20" s="17">
        <v>-13381617</v>
      </c>
      <c r="U20" s="4"/>
    </row>
    <row r="22" ht="15">
      <c r="A22" t="s">
        <v>1089</v>
      </c>
    </row>
    <row r="23" spans="1:20" ht="15">
      <c r="A23" t="s">
        <v>1319</v>
      </c>
      <c r="D23" t="s">
        <v>37</v>
      </c>
      <c r="H23" t="s">
        <v>37</v>
      </c>
      <c r="L23" t="s">
        <v>37</v>
      </c>
      <c r="P23" s="9">
        <v>52984</v>
      </c>
      <c r="T23" s="9">
        <v>52984</v>
      </c>
    </row>
    <row r="24" spans="1:20" ht="15">
      <c r="A24" t="s">
        <v>173</v>
      </c>
      <c r="D24" t="s">
        <v>37</v>
      </c>
      <c r="H24" t="s">
        <v>37</v>
      </c>
      <c r="L24" t="s">
        <v>37</v>
      </c>
      <c r="P24" s="9">
        <v>260872</v>
      </c>
      <c r="T24" s="9">
        <v>260872</v>
      </c>
    </row>
    <row r="25" spans="1:20" ht="15">
      <c r="A25" t="s">
        <v>174</v>
      </c>
      <c r="D25" t="s">
        <v>37</v>
      </c>
      <c r="H25" t="s">
        <v>37</v>
      </c>
      <c r="L25" t="s">
        <v>37</v>
      </c>
      <c r="P25" s="11">
        <v>-202856</v>
      </c>
      <c r="T25" s="11">
        <v>-202856</v>
      </c>
    </row>
    <row r="27" spans="1:21" ht="15">
      <c r="A27" s="4" t="s">
        <v>2636</v>
      </c>
      <c r="C27" s="4"/>
      <c r="D27" s="8">
        <v>250</v>
      </c>
      <c r="E27" s="4"/>
      <c r="G27" s="4"/>
      <c r="H27" s="8">
        <v>250</v>
      </c>
      <c r="I27" s="4"/>
      <c r="K27" s="4"/>
      <c r="L27" s="4" t="s">
        <v>37</v>
      </c>
      <c r="M27" s="4"/>
      <c r="O27" s="4"/>
      <c r="P27" s="17">
        <v>-13270867</v>
      </c>
      <c r="Q27" s="4"/>
      <c r="S27" s="4"/>
      <c r="T27" s="17">
        <v>-13270617</v>
      </c>
      <c r="U27" s="4"/>
    </row>
    <row r="29" ht="15">
      <c r="A29" t="s">
        <v>1089</v>
      </c>
    </row>
    <row r="30" spans="1:20" ht="15">
      <c r="A30" t="s">
        <v>1319</v>
      </c>
      <c r="D30" t="s">
        <v>37</v>
      </c>
      <c r="H30" t="s">
        <v>37</v>
      </c>
      <c r="L30" t="s">
        <v>37</v>
      </c>
      <c r="P30" s="9">
        <v>1160695</v>
      </c>
      <c r="T30" s="9">
        <v>1160695</v>
      </c>
    </row>
    <row r="31" spans="1:20" ht="15">
      <c r="A31" t="s">
        <v>173</v>
      </c>
      <c r="D31" t="s">
        <v>37</v>
      </c>
      <c r="H31" t="s">
        <v>37</v>
      </c>
      <c r="L31" t="s">
        <v>37</v>
      </c>
      <c r="P31" s="11">
        <v>-410685</v>
      </c>
      <c r="T31" s="11">
        <v>-410685</v>
      </c>
    </row>
    <row r="32" spans="1:20" ht="15">
      <c r="A32" t="s">
        <v>174</v>
      </c>
      <c r="D32" t="s">
        <v>37</v>
      </c>
      <c r="H32" t="s">
        <v>37</v>
      </c>
      <c r="L32" t="s">
        <v>37</v>
      </c>
      <c r="P32" s="9">
        <v>1275288</v>
      </c>
      <c r="T32" s="9">
        <v>1275288</v>
      </c>
    </row>
    <row r="34" spans="1:21" ht="15">
      <c r="A34" s="4" t="s">
        <v>2627</v>
      </c>
      <c r="C34" s="4"/>
      <c r="D34" s="8">
        <v>250</v>
      </c>
      <c r="E34" s="4"/>
      <c r="G34" s="16">
        <v>250</v>
      </c>
      <c r="H34" s="16"/>
      <c r="I34" s="4"/>
      <c r="K34" s="1" t="s">
        <v>38</v>
      </c>
      <c r="L34" s="1"/>
      <c r="M34" s="4"/>
      <c r="O34" s="20">
        <v>-11245569</v>
      </c>
      <c r="P34" s="20"/>
      <c r="Q34" s="4"/>
      <c r="S34" s="20">
        <v>-11245319</v>
      </c>
      <c r="T34" s="20"/>
      <c r="U34" s="4"/>
    </row>
  </sheetData>
  <sheetProtection selectLockedCells="1" selectUnlockedCells="1"/>
  <mergeCells count="17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2637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398</v>
      </c>
      <c r="D4" s="1"/>
      <c r="E4" s="1"/>
      <c r="F4" s="1"/>
      <c r="G4" s="1"/>
      <c r="H4" s="1"/>
      <c r="K4" s="7" t="s">
        <v>2624</v>
      </c>
      <c r="L4" s="7"/>
      <c r="O4" s="7" t="s">
        <v>1080</v>
      </c>
      <c r="P4" s="7"/>
      <c r="S4" s="7" t="s">
        <v>2625</v>
      </c>
      <c r="T4" s="7"/>
    </row>
    <row r="5" spans="3:16" ht="15">
      <c r="C5" s="1" t="s">
        <v>1081</v>
      </c>
      <c r="D5" s="1"/>
      <c r="G5" s="1" t="s">
        <v>1082</v>
      </c>
      <c r="H5" s="1"/>
      <c r="K5" s="1" t="s">
        <v>2626</v>
      </c>
      <c r="L5" s="1"/>
      <c r="O5" s="1" t="s">
        <v>1084</v>
      </c>
      <c r="P5" s="1"/>
    </row>
    <row r="6" spans="1:21" ht="15">
      <c r="A6" s="4" t="s">
        <v>2638</v>
      </c>
      <c r="C6" s="4"/>
      <c r="D6" s="8">
        <v>250</v>
      </c>
      <c r="E6" s="4"/>
      <c r="G6" s="16">
        <v>250</v>
      </c>
      <c r="H6" s="16"/>
      <c r="I6" s="4"/>
      <c r="K6" s="1" t="s">
        <v>38</v>
      </c>
      <c r="L6" s="1"/>
      <c r="M6" s="4"/>
      <c r="O6" s="20">
        <v>-21557618</v>
      </c>
      <c r="P6" s="20"/>
      <c r="Q6" s="4"/>
      <c r="S6" s="20">
        <v>-21557368</v>
      </c>
      <c r="T6" s="20"/>
      <c r="U6" s="4"/>
    </row>
    <row r="8" ht="15">
      <c r="A8" t="s">
        <v>1089</v>
      </c>
    </row>
    <row r="9" spans="1:20" ht="15">
      <c r="A9" t="s">
        <v>1319</v>
      </c>
      <c r="D9" t="s">
        <v>37</v>
      </c>
      <c r="H9" t="s">
        <v>37</v>
      </c>
      <c r="L9" t="s">
        <v>37</v>
      </c>
      <c r="P9" s="9">
        <v>84332</v>
      </c>
      <c r="T9" s="9">
        <v>84332</v>
      </c>
    </row>
    <row r="10" spans="1:20" ht="15">
      <c r="A10" t="s">
        <v>173</v>
      </c>
      <c r="D10" t="s">
        <v>37</v>
      </c>
      <c r="H10" t="s">
        <v>37</v>
      </c>
      <c r="L10" t="s">
        <v>37</v>
      </c>
      <c r="P10" s="9">
        <v>55557</v>
      </c>
      <c r="T10" s="9">
        <v>55557</v>
      </c>
    </row>
    <row r="11" spans="1:20" ht="15">
      <c r="A11" t="s">
        <v>174</v>
      </c>
      <c r="D11" t="s">
        <v>37</v>
      </c>
      <c r="H11" t="s">
        <v>37</v>
      </c>
      <c r="L11" t="s">
        <v>37</v>
      </c>
      <c r="P11" s="9">
        <v>9320673</v>
      </c>
      <c r="T11" s="9">
        <v>9320673</v>
      </c>
    </row>
    <row r="13" spans="1:21" ht="15">
      <c r="A13" s="4" t="s">
        <v>2639</v>
      </c>
      <c r="C13" s="4"/>
      <c r="D13" s="8">
        <v>250</v>
      </c>
      <c r="E13" s="4"/>
      <c r="G13" s="4"/>
      <c r="H13" s="8">
        <v>250</v>
      </c>
      <c r="I13" s="4"/>
      <c r="K13" s="4"/>
      <c r="L13" s="4" t="s">
        <v>37</v>
      </c>
      <c r="M13" s="4"/>
      <c r="O13" s="4"/>
      <c r="P13" s="17">
        <v>-12097056</v>
      </c>
      <c r="Q13" s="4"/>
      <c r="S13" s="4"/>
      <c r="T13" s="17">
        <v>-12096806</v>
      </c>
      <c r="U13" s="4"/>
    </row>
    <row r="15" ht="15">
      <c r="A15" t="s">
        <v>1089</v>
      </c>
    </row>
    <row r="16" spans="1:20" ht="15">
      <c r="A16" t="s">
        <v>1319</v>
      </c>
      <c r="D16" t="s">
        <v>37</v>
      </c>
      <c r="H16" t="s">
        <v>37</v>
      </c>
      <c r="L16" t="s">
        <v>37</v>
      </c>
      <c r="P16" s="11">
        <v>-75900</v>
      </c>
      <c r="T16" s="11">
        <v>-75900</v>
      </c>
    </row>
    <row r="17" spans="1:20" ht="15">
      <c r="A17" t="s">
        <v>173</v>
      </c>
      <c r="D17" t="s">
        <v>37</v>
      </c>
      <c r="H17" t="s">
        <v>37</v>
      </c>
      <c r="L17" t="s">
        <v>37</v>
      </c>
      <c r="P17" s="9">
        <v>165854</v>
      </c>
      <c r="T17" s="9">
        <v>165854</v>
      </c>
    </row>
    <row r="18" spans="1:20" ht="15">
      <c r="A18" t="s">
        <v>174</v>
      </c>
      <c r="D18" t="s">
        <v>37</v>
      </c>
      <c r="H18" t="s">
        <v>37</v>
      </c>
      <c r="L18" t="s">
        <v>37</v>
      </c>
      <c r="P18" s="9">
        <v>467724</v>
      </c>
      <c r="T18" s="9">
        <v>467724</v>
      </c>
    </row>
    <row r="20" spans="1:21" ht="15">
      <c r="A20" s="4" t="s">
        <v>2640</v>
      </c>
      <c r="C20" s="4"/>
      <c r="D20" s="8">
        <v>250</v>
      </c>
      <c r="E20" s="4"/>
      <c r="G20" s="4"/>
      <c r="H20" s="8">
        <v>250</v>
      </c>
      <c r="I20" s="4"/>
      <c r="K20" s="4"/>
      <c r="L20" s="4" t="s">
        <v>37</v>
      </c>
      <c r="M20" s="4"/>
      <c r="O20" s="4"/>
      <c r="P20" s="17">
        <v>-11539378</v>
      </c>
      <c r="Q20" s="4"/>
      <c r="S20" s="4"/>
      <c r="T20" s="17">
        <v>-11539128</v>
      </c>
      <c r="U20" s="4"/>
    </row>
    <row r="22" ht="15">
      <c r="A22" t="s">
        <v>1089</v>
      </c>
    </row>
    <row r="23" spans="1:20" ht="15">
      <c r="A23" t="s">
        <v>1319</v>
      </c>
      <c r="D23" t="s">
        <v>37</v>
      </c>
      <c r="H23" t="s">
        <v>37</v>
      </c>
      <c r="L23" t="s">
        <v>37</v>
      </c>
      <c r="P23" s="11">
        <v>-5782625</v>
      </c>
      <c r="T23" s="11">
        <v>-5782625</v>
      </c>
    </row>
    <row r="24" spans="1:20" ht="15">
      <c r="A24" t="s">
        <v>173</v>
      </c>
      <c r="D24" t="s">
        <v>37</v>
      </c>
      <c r="H24" t="s">
        <v>37</v>
      </c>
      <c r="L24" t="s">
        <v>37</v>
      </c>
      <c r="P24" s="9">
        <v>130337</v>
      </c>
      <c r="T24" s="9">
        <v>130337</v>
      </c>
    </row>
    <row r="25" spans="1:20" ht="15">
      <c r="A25" t="s">
        <v>174</v>
      </c>
      <c r="D25" t="s">
        <v>37</v>
      </c>
      <c r="H25" t="s">
        <v>37</v>
      </c>
      <c r="L25" t="s">
        <v>37</v>
      </c>
      <c r="P25" s="9">
        <v>926507</v>
      </c>
      <c r="T25" s="9">
        <v>926507</v>
      </c>
    </row>
    <row r="27" spans="1:21" ht="15">
      <c r="A27" s="4" t="s">
        <v>2641</v>
      </c>
      <c r="C27" s="4"/>
      <c r="D27" s="8">
        <v>250</v>
      </c>
      <c r="E27" s="4"/>
      <c r="G27" s="4"/>
      <c r="H27" s="8">
        <v>250</v>
      </c>
      <c r="I27" s="4"/>
      <c r="K27" s="4"/>
      <c r="L27" s="4" t="s">
        <v>37</v>
      </c>
      <c r="M27" s="4"/>
      <c r="O27" s="4"/>
      <c r="P27" s="17">
        <v>-16265159</v>
      </c>
      <c r="Q27" s="4"/>
      <c r="S27" s="4"/>
      <c r="T27" s="17">
        <v>-16264909</v>
      </c>
      <c r="U27" s="4"/>
    </row>
    <row r="29" ht="15">
      <c r="A29" t="s">
        <v>1089</v>
      </c>
    </row>
    <row r="30" spans="1:20" ht="15">
      <c r="A30" t="s">
        <v>1319</v>
      </c>
      <c r="D30" t="s">
        <v>37</v>
      </c>
      <c r="H30" t="s">
        <v>37</v>
      </c>
      <c r="L30" t="s">
        <v>37</v>
      </c>
      <c r="P30" s="9">
        <v>541503</v>
      </c>
      <c r="T30" s="9">
        <v>541503</v>
      </c>
    </row>
    <row r="31" spans="1:20" ht="15">
      <c r="A31" t="s">
        <v>173</v>
      </c>
      <c r="D31" t="s">
        <v>37</v>
      </c>
      <c r="H31" t="s">
        <v>37</v>
      </c>
      <c r="L31" t="s">
        <v>37</v>
      </c>
      <c r="P31" s="9">
        <v>6421</v>
      </c>
      <c r="T31" s="9">
        <v>6421</v>
      </c>
    </row>
    <row r="32" spans="1:20" ht="15">
      <c r="A32" t="s">
        <v>174</v>
      </c>
      <c r="D32" t="s">
        <v>37</v>
      </c>
      <c r="H32" t="s">
        <v>37</v>
      </c>
      <c r="L32" t="s">
        <v>37</v>
      </c>
      <c r="P32" s="9">
        <v>2743209</v>
      </c>
      <c r="T32" s="9">
        <v>2743209</v>
      </c>
    </row>
    <row r="34" spans="1:21" ht="15">
      <c r="A34" s="4" t="s">
        <v>2633</v>
      </c>
      <c r="C34" s="4"/>
      <c r="D34" s="8">
        <v>250</v>
      </c>
      <c r="E34" s="4"/>
      <c r="G34" s="16">
        <v>250</v>
      </c>
      <c r="H34" s="16"/>
      <c r="I34" s="4"/>
      <c r="K34" s="1" t="s">
        <v>38</v>
      </c>
      <c r="L34" s="1"/>
      <c r="M34" s="4"/>
      <c r="O34" s="20">
        <v>-12974026</v>
      </c>
      <c r="P34" s="20"/>
      <c r="Q34" s="4"/>
      <c r="S34" s="20">
        <v>-12973776</v>
      </c>
      <c r="T34" s="20"/>
      <c r="U34" s="4"/>
    </row>
  </sheetData>
  <sheetProtection selectLockedCells="1" selectUnlockedCells="1"/>
  <mergeCells count="17">
    <mergeCell ref="C3:T3"/>
    <mergeCell ref="C4:H4"/>
    <mergeCell ref="K4:L4"/>
    <mergeCell ref="O4:P4"/>
    <mergeCell ref="S4:T4"/>
    <mergeCell ref="C5:D5"/>
    <mergeCell ref="G5:H5"/>
    <mergeCell ref="K5:L5"/>
    <mergeCell ref="O5:P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2642</v>
      </c>
      <c r="B2" s="1"/>
      <c r="C2" s="1"/>
      <c r="D2" s="1"/>
      <c r="E2" s="1"/>
      <c r="F2" s="1"/>
    </row>
    <row r="5" spans="3:20" ht="39.75" customHeight="1">
      <c r="C5" s="7" t="s">
        <v>232</v>
      </c>
      <c r="D5" s="7"/>
      <c r="G5" s="7" t="s">
        <v>364</v>
      </c>
      <c r="H5" s="7"/>
      <c r="K5" s="7" t="s">
        <v>234</v>
      </c>
      <c r="L5" s="7"/>
      <c r="O5" s="7" t="s">
        <v>1176</v>
      </c>
      <c r="P5" s="7"/>
      <c r="S5" s="7" t="s">
        <v>1177</v>
      </c>
      <c r="T5" s="7"/>
    </row>
    <row r="6" spans="1:20" ht="15">
      <c r="A6" t="s">
        <v>2643</v>
      </c>
      <c r="C6" s="12">
        <v>18900592</v>
      </c>
      <c r="D6" s="12"/>
      <c r="G6" s="12">
        <v>17262714</v>
      </c>
      <c r="H6" s="12"/>
      <c r="K6" s="12">
        <v>15113353</v>
      </c>
      <c r="L6" s="12"/>
      <c r="O6" s="12">
        <v>18382072</v>
      </c>
      <c r="P6" s="12"/>
      <c r="S6" s="12">
        <v>25077372</v>
      </c>
      <c r="T6" s="12"/>
    </row>
    <row r="7" spans="1:20" ht="15">
      <c r="A7" s="4" t="s">
        <v>2644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4" t="s">
        <v>2645</v>
      </c>
      <c r="D8" t="s">
        <v>2646</v>
      </c>
      <c r="E8" t="s">
        <v>2647</v>
      </c>
      <c r="H8" t="s">
        <v>2648</v>
      </c>
      <c r="L8" t="s">
        <v>2649</v>
      </c>
      <c r="P8" t="s">
        <v>2650</v>
      </c>
      <c r="Q8" t="s">
        <v>2647</v>
      </c>
      <c r="T8" t="s">
        <v>2356</v>
      </c>
    </row>
    <row r="9" spans="1:20" ht="15">
      <c r="A9" t="s">
        <v>2651</v>
      </c>
      <c r="D9" t="s">
        <v>2652</v>
      </c>
      <c r="H9" t="s">
        <v>2653</v>
      </c>
      <c r="L9" t="s">
        <v>2654</v>
      </c>
      <c r="M9" t="s">
        <v>2647</v>
      </c>
      <c r="P9" t="s">
        <v>2655</v>
      </c>
      <c r="T9" t="s">
        <v>2656</v>
      </c>
    </row>
    <row r="10" spans="1:20" ht="15">
      <c r="A10" s="4" t="s">
        <v>2657</v>
      </c>
      <c r="D10" t="s">
        <v>2658</v>
      </c>
      <c r="H10" t="s">
        <v>2659</v>
      </c>
      <c r="L10" t="s">
        <v>2660</v>
      </c>
      <c r="P10" t="s">
        <v>2661</v>
      </c>
      <c r="T10" t="s">
        <v>2662</v>
      </c>
    </row>
    <row r="11" spans="1:20" ht="15">
      <c r="A11" t="s">
        <v>2663</v>
      </c>
      <c r="D11" t="s">
        <v>2664</v>
      </c>
      <c r="H11" t="s">
        <v>2665</v>
      </c>
      <c r="L11" t="s">
        <v>2253</v>
      </c>
      <c r="P11" t="s">
        <v>2560</v>
      </c>
      <c r="T11" t="s">
        <v>2666</v>
      </c>
    </row>
    <row r="12" spans="1:20" ht="15">
      <c r="A12" t="s">
        <v>2667</v>
      </c>
      <c r="D12" t="s">
        <v>2668</v>
      </c>
      <c r="H12" t="s">
        <v>1413</v>
      </c>
      <c r="L12" t="s">
        <v>2669</v>
      </c>
      <c r="P12" t="s">
        <v>2560</v>
      </c>
      <c r="T12" t="s">
        <v>2666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2020-01-02T14:05:05Z</dcterms:created>
  <dcterms:modified xsi:type="dcterms:W3CDTF">2020-01-02T14:05:05Z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