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calculation of registratio" sheetId="2" r:id="rId2"/>
    <sheet name="calculation of registratio-1" sheetId="3" r:id="rId3"/>
    <sheet name="calculation of registratio-2" sheetId="4" r:id="rId4"/>
    <sheet name="calculation of registratio-3" sheetId="5" r:id="rId5"/>
    <sheet name="ratios of earnings to fixe" sheetId="6" r:id="rId6"/>
    <sheet name="price range of common stoc" sheetId="7" r:id="rId7"/>
    <sheet name="price range of common stoc-1" sheetId="8" r:id="rId8"/>
    <sheet name="price range of common stoc-2" sheetId="9" r:id="rId9"/>
    <sheet name="dividend policy" sheetId="10" r:id="rId10"/>
    <sheet name="corporate debt portfolio o" sheetId="11" r:id="rId11"/>
    <sheet name="portfolio composition" sheetId="12" r:id="rId12"/>
    <sheet name="portfolio cmr distribution" sheetId="13" r:id="rId13"/>
    <sheet name="portfolio composition by i" sheetId="14" r:id="rId14"/>
    <sheet name="portfolio composition by g" sheetId="15" r:id="rId15"/>
    <sheet name="results of operations" sheetId="16" r:id="rId16"/>
    <sheet name="results of operations-1" sheetId="17" r:id="rId17"/>
    <sheet name="results of operations-2" sheetId="18" r:id="rId18"/>
    <sheet name="investment income" sheetId="19" r:id="rId19"/>
    <sheet name="investment income-1" sheetId="20" r:id="rId20"/>
    <sheet name="investment income-2" sheetId="21" r:id="rId21"/>
    <sheet name="expenses" sheetId="22" r:id="rId22"/>
    <sheet name="expenses-1" sheetId="23" r:id="rId23"/>
    <sheet name="expenses-2" sheetId="24" r:id="rId24"/>
    <sheet name="net realized gainslosses f" sheetId="25" r:id="rId25"/>
    <sheet name="fiscal year ended february" sheetId="26" r:id="rId26"/>
    <sheet name="fiscal year ended february-1" sheetId="27" r:id="rId27"/>
    <sheet name="net unrealized appreciatio" sheetId="28" r:id="rId28"/>
    <sheet name="nine months ended november" sheetId="29" r:id="rId29"/>
    <sheet name="fiscal year ended february-2" sheetId="30" r:id="rId30"/>
    <sheet name="fiscal year ended february-3" sheetId="31" r:id="rId31"/>
    <sheet name="fiscal year ended february-4" sheetId="32" r:id="rId32"/>
    <sheet name="fees and expenses" sheetId="33" r:id="rId33"/>
    <sheet name="senior securities" sheetId="34" r:id="rId34"/>
    <sheet name="ongoing relationships with" sheetId="35" r:id="rId35"/>
    <sheet name="ongoing relationships with-1" sheetId="36" r:id="rId36"/>
    <sheet name="ongoing relationships with-2" sheetId="37" r:id="rId37"/>
    <sheet name="additional assumptions" sheetId="38" r:id="rId38"/>
    <sheet name="additional assumptions-1" sheetId="39" r:id="rId39"/>
    <sheet name="indemnification" sheetId="40" r:id="rId40"/>
    <sheet name="compensation committee int" sheetId="41" r:id="rId41"/>
    <sheet name="charles g phillips iv" sheetId="42" r:id="rId42"/>
    <sheet name="charles g phillips iv-1" sheetId="43" r:id="rId43"/>
    <sheet name="httpwwwsecgov" sheetId="44" r:id="rId44"/>
    <sheet name="httpwwwsecgov-1" sheetId="45" r:id="rId45"/>
    <sheet name="httpwwwsecgov-2" sheetId="46" r:id="rId46"/>
    <sheet name="saratoga investment corp c" sheetId="47" r:id="rId47"/>
    <sheet name="saratoga investment corp c-1" sheetId="48" r:id="rId48"/>
    <sheet name="unaudited" sheetId="49" r:id="rId49"/>
    <sheet name="unaudited-1" sheetId="50" r:id="rId50"/>
    <sheet name="unaudited-2" sheetId="51" r:id="rId51"/>
    <sheet name="unaudited-3" sheetId="52" r:id="rId52"/>
    <sheet name="february 29 2012" sheetId="53" r:id="rId53"/>
    <sheet name="february 29 2012-1" sheetId="54" r:id="rId54"/>
    <sheet name="february 29 2012-2" sheetId="55" r:id="rId55"/>
    <sheet name="february 29 2012-3" sheetId="56" r:id="rId56"/>
    <sheet name="saratoga investment corp c-2" sheetId="57" r:id="rId57"/>
    <sheet name="income taxes" sheetId="58" r:id="rId58"/>
    <sheet name="note 3 investments continued" sheetId="59" r:id="rId59"/>
    <sheet name="note 3 investments continued-1" sheetId="60" r:id="rId60"/>
    <sheet name="note 3 investments continued-2" sheetId="61" r:id="rId61"/>
    <sheet name="note 3 investments continued-3" sheetId="62" r:id="rId62"/>
    <sheet name="note 3 investments continued-4" sheetId="63" r:id="rId63"/>
    <sheet name="note 3 investments continued-5" sheetId="64" r:id="rId64"/>
    <sheet name="gsc investment corp clo 20" sheetId="65" r:id="rId65"/>
    <sheet name="gsc investment corp clo 20-1" sheetId="66" r:id="rId66"/>
    <sheet name="note 4 investment in gsc i" sheetId="67" r:id="rId67"/>
    <sheet name="note 4 investment in gsc i-1" sheetId="68" r:id="rId68"/>
    <sheet name="note 4 investment in gsc i-2" sheetId="69" r:id="rId69"/>
    <sheet name="note 4 investment in gsc i-3" sheetId="70" r:id="rId70"/>
    <sheet name="note 4 investment in gsc i-4" sheetId="71" r:id="rId71"/>
    <sheet name="note 4 investment in gsc i-5" sheetId="72" r:id="rId72"/>
    <sheet name="note 4 investment in gsc i-6" sheetId="73" r:id="rId73"/>
    <sheet name="sba debentures" sheetId="74" r:id="rId74"/>
    <sheet name="note 10 dividend continued" sheetId="75" r:id="rId75"/>
    <sheet name="note 10 dividend continued-1" sheetId="76" r:id="rId76"/>
    <sheet name="note 11 financial highlights" sheetId="77" r:id="rId77"/>
    <sheet name="assets and liabilities" sheetId="78" r:id="rId78"/>
    <sheet name="operations" sheetId="79" r:id="rId79"/>
    <sheet name="february 29 2012-4" sheetId="80" r:id="rId80"/>
    <sheet name="february 29 2012-5" sheetId="81" r:id="rId81"/>
    <sheet name="february 29 2012-6" sheetId="82" r:id="rId82"/>
    <sheet name="february 29 2012-7" sheetId="83" r:id="rId83"/>
    <sheet name="february 28 2011" sheetId="84" r:id="rId84"/>
    <sheet name="february 28 2011-1" sheetId="85" r:id="rId85"/>
    <sheet name="february 28 2011-2" sheetId="86" r:id="rId86"/>
    <sheet name="february 28 2011-3" sheetId="87" r:id="rId87"/>
    <sheet name="february 28 2011-4" sheetId="88" r:id="rId88"/>
    <sheet name="changes in net assets" sheetId="89" r:id="rId89"/>
    <sheet name="cash flows" sheetId="90" r:id="rId90"/>
    <sheet name="income taxes-1" sheetId="91" r:id="rId91"/>
    <sheet name="note 3 investments continued-6" sheetId="92" r:id="rId92"/>
    <sheet name="note 3 investments continued-7" sheetId="93" r:id="rId93"/>
    <sheet name="note 3 investments continued-8" sheetId="94" r:id="rId94"/>
    <sheet name="note 3 investments continued-9" sheetId="95" r:id="rId95"/>
    <sheet name="note 3 investments continued-10" sheetId="96" r:id="rId96"/>
    <sheet name="gsc investment corp clo 20-2" sheetId="97" r:id="rId97"/>
    <sheet name="gsc investment corp clo 20-3" sheetId="98" r:id="rId98"/>
    <sheet name="gsc investment corp clo 20-4" sheetId="99" r:id="rId99"/>
    <sheet name="note 4 investment in gsc i-7" sheetId="100" r:id="rId100"/>
    <sheet name="note 4 investment in gsc i-8" sheetId="101" r:id="rId101"/>
    <sheet name="note 4 investment in gsc i-9" sheetId="102" r:id="rId102"/>
    <sheet name="note 4 investment in gsc i-10" sheetId="103" r:id="rId103"/>
    <sheet name="note 4 investment in gsc i-11" sheetId="104" r:id="rId104"/>
    <sheet name="note 4 investment in gsc i-12" sheetId="105" r:id="rId105"/>
    <sheet name="note 4 investment in gsc i-13" sheetId="106" r:id="rId106"/>
    <sheet name="note 5 income taxes" sheetId="107" r:id="rId107"/>
    <sheet name="note 5 income taxes-1" sheetId="108" r:id="rId108"/>
    <sheet name="note 5 income taxes continued" sheetId="109" r:id="rId109"/>
    <sheet name="note 8 interest rate cap a" sheetId="110" r:id="rId110"/>
    <sheet name="note 8 interest rate cap a-1" sheetId="111" r:id="rId111"/>
    <sheet name="note 11 earnings per share" sheetId="112" r:id="rId112"/>
    <sheet name="note 12 dividend continued" sheetId="113" r:id="rId113"/>
    <sheet name="note 12 dividend continued-1" sheetId="114" r:id="rId114"/>
    <sheet name="note 12 dividend continued-2" sheetId="115" r:id="rId115"/>
    <sheet name="note 13 financial highlights" sheetId="116" r:id="rId116"/>
    <sheet name="note 15 selected quarterly" sheetId="117" r:id="rId117"/>
    <sheet name="note 15 selected quarterly-1" sheetId="118" r:id="rId118"/>
    <sheet name="note 15 selected quarterly-2" sheetId="119" r:id="rId119"/>
    <sheet name="financial statements" sheetId="120" r:id="rId120"/>
    <sheet name="financial statements-1" sheetId="121" r:id="rId121"/>
    <sheet name="saratoga investment corpfo" sheetId="122" r:id="rId122"/>
  </sheets>
  <definedNames/>
  <calcPr fullCalcOnLoad="1"/>
</workbook>
</file>

<file path=xl/sharedStrings.xml><?xml version="1.0" encoding="utf-8"?>
<sst xmlns="http://schemas.openxmlformats.org/spreadsheetml/2006/main" count="6632" uniqueCount="1957">
  <si>
    <t>COPIES TO:</t>
  </si>
  <si>
    <t>Steven B. Boehm, Esq.
Harry S. Pangas, Esq.
Sutherland Asbill &amp; Brennan LLP
700 Sixth Street, NW, Suite 700
Washington, DC 20001
Tel: (202) 383-0100
Fax: (202) 637-3593</t>
  </si>
  <si>
    <t>Thomas R. Westle, Esq.
Brad L. Shiffman, Esq.
Blank Rome LLP
The Chrysler Building
405 Lexington Avenue
New York, NY 10174
Tel: (212) 885-5239
Fax: (917) 332-3817</t>
  </si>
  <si>
    <t xml:space="preserve"> CALCULATION OF REGISTRATION FEE UNDER THE SECURITIES ACT OF 1933  </t>
  </si>
  <si>
    <t>Title of Securities
Being Registered</t>
  </si>
  <si>
    <t>Amount to be
Registered</t>
  </si>
  <si>
    <t>Proposed Maximum
Offering Price
per Note</t>
  </si>
  <si>
    <t>Proposed Maximum
Aggregate Offering
Price(1)(2)</t>
  </si>
  <si>
    <t>Amount of
Registration Fee</t>
  </si>
  <si>
    <t>Senior Notes</t>
  </si>
  <si>
    <t>100%</t>
  </si>
  <si>
    <t xml:space="preserve">  </t>
  </si>
  <si>
    <t>Nine months
ended
November 30,
2012</t>
  </si>
  <si>
    <t>Nine months
ended
November 30,
2011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</si>
  <si>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</si>
  <si>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</si>
  <si>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</si>
  <si>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</si>
  <si>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</si>
  <si>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($ in thousands)</t>
  </si>
  <si>
    <t>Income Statement Data:</t>
  </si>
  <si>
    <t>Interest and related portfolio income:</t>
  </si>
  <si>
    <t>Interest</t>
  </si>
  <si>
    <t>Management fee and other income</t>
  </si>
  <si>
    <t>Total interest and related portfolio
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</si>
  <si>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</si>
  <si>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</si>
  <si>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</si>
  <si>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</si>
  <si>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</si>
  <si>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</si>
  <si>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</si>
  <si>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</si>
  <si>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</si>
  <si>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</si>
  <si>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</si>
  <si>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</si>
  <si>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</si>
  <si>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gain (loss)</t>
  </si>
  <si>
    <t>Total net gain (loss)</t>
  </si>
  <si>
    <t>Net increase (decrease) in net assets resulting from operations</t>
  </si>
  <si>
    <t>Nine Months
Ended
November 30,
2012</t>
  </si>
  <si>
    <t>Per Share:</t>
  </si>
  <si>
    <t>Earnings (loss) per common sharebasic and diluted(2)</t>
  </si>
  <si>
    <t>Net investment income per sharebasic and diluted(2)</t>
  </si>
  <si>
    <t>Net realized and unrealized gain (loss) per sharebasic and diluted(2)</t>
  </si>
  <si>
    <t>Dividends declared per common share(3)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</si>
  <si>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</si>
  <si>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</si>
  <si>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</si>
  <si>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</si>
  <si>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</si>
  <si>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</si>
  <si>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year</t>
  </si>
  <si>
    <t>Other Data:</t>
  </si>
  <si>
    <t>Investments funded</t>
  </si>
  <si>
    <t>$</t>
  </si>
  <si>
    <t>Principal collections related to investment repayments or sales</t>
  </si>
  <si>
    <t>Number of investments at month/year end</t>
  </si>
  <si>
    <t>Weighted average yield of income producing debt investmentsNon-control/non-affiliate</t>
  </si>
  <si>
    <t>11.23%</t>
  </si>
  <si>
    <t>11.88%</t>
  </si>
  <si>
    <t>11.1%</t>
  </si>
  <si>
    <t>9.6%</t>
  </si>
  <si>
    <t>9.7%</t>
  </si>
  <si>
    <t>10.7%</t>
  </si>
  <si>
    <t>Weighted average yield on income producing debt investmentsControl</t>
  </si>
  <si>
    <t>22.90%</t>
  </si>
  <si>
    <t>20.17%</t>
  </si>
  <si>
    <t>15.8%</t>
  </si>
  <si>
    <t>8.3%</t>
  </si>
  <si>
    <t>12.2%</t>
  </si>
  <si>
    <t>8.2%</t>
  </si>
  <si>
    <t>As of November 30, 2012</t>
  </si>
  <si>
    <t>Actual</t>
  </si>
  <si>
    <t>As Adjusted</t>
  </si>
  <si>
    <t>(unaudited)</t>
  </si>
  <si>
    <t>Cash and cash equivalents</t>
  </si>
  <si>
    <t>Cash and cash equivalents, reserve accounts</t>
  </si>
  <si>
    <t>Total cash and cash equivalents</t>
  </si>
  <si>
    <t>Revolving Credit Facilty</t>
  </si>
  <si>
    <t>SBA debentures payable</t>
  </si>
  <si>
    <t>Notes offered hereby</t>
  </si>
  <si>
    <t>Common stock, par value $0.001 per share; 100,000,000 common shares authorized, 4,730,116 shares issued and outstanding</t>
  </si>
  <si>
    <t>Capital in excess of par value</t>
  </si>
  <si>
    <t>Distribution in excess of net investment income</t>
  </si>
  <si>
    <t>Accumulated net realized loss from investments and derivatives</t>
  </si>
  <si>
    <t>Net unrealized appreciation on investments and derivatives</t>
  </si>
  <si>
    <t>Total net assets</t>
  </si>
  <si>
    <t>Total liabilities and net assets</t>
  </si>
  <si>
    <t>Net Asset Value Per Share</t>
  </si>
  <si>
    <t xml:space="preserve">   RATIOS OF EARNINGS TO FIXED CHARGES         </t>
  </si>
  <si>
    <t>Year ended
February 29,
2012</t>
  </si>
  <si>
    <t>Year ended
February 28,
2011</t>
  </si>
  <si>
    <t>Year ended
February 28,
2010</t>
  </si>
  <si>
    <t>Year ended
February 28,
2009</t>
  </si>
  <si>
    <t>Year ended
February 29,
2008</t>
  </si>
  <si>
    <t>Earnings to Fixed Charges</t>
  </si>
  <si>
    <t xml:space="preserve">   PRICE RANGE OF COMMON STOCK AND DISTRIBUTIONS         </t>
  </si>
  <si>
    <t>Year ended February 28, 2011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</si>
  <si>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</si>
  <si>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</si>
  <si>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</si>
  <si>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</si>
  <si>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</si>
  <si>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</si>
  <si>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</si>
  <si>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Year ended February 29, 2012</t>
  </si>
  <si>
    <t>Year ended February 28, 2013</t>
  </si>
  <si>
    <t>Fourth Quarter through January 29, 2013</t>
  </si>
  <si>
    <t>$*</t>
  </si>
  <si>
    <t xml:space="preserve">  Dividend Policy  </t>
  </si>
  <si>
    <t>Date Declared</t>
  </si>
  <si>
    <t>Record Date</t>
  </si>
  <si>
    <t>Payment Date</t>
  </si>
  <si>
    <t>Amount
per Share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</si>
  <si>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</si>
  <si>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</si>
  <si>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</si>
  <si>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</si>
  <si>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</si>
  <si>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</si>
  <si>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</si>
  <si>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</si>
  <si>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</si>
  <si>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</si>
  <si>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</si>
  <si>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</si>
  <si>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</si>
  <si>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</si>
  <si>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</si>
  <si>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</si>
  <si>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</si>
  <si>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</si>
  <si>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</si>
  <si>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</si>
  <si>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</si>
  <si>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</si>
  <si>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</si>
  <si>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</si>
  <si>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</si>
  <si>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 (through                ,
2013)</t>
  </si>
  <si>
    <t xml:space="preserve"> Corporate Debt Portfolio Overview         </t>
  </si>
  <si>
    <t>At
November 30,
2012</t>
  </si>
  <si>
    <t>At
February 29,
2012</t>
  </si>
  <si>
    <t>At
February 28,
2011</t>
  </si>
  <si>
    <t>At
February 28,
2010</t>
  </si>
  <si>
    <t>($ in millions)</t>
  </si>
  <si>
    <t>Number of investments(2)</t>
  </si>
  <si>
    <t>Number of portfolio companies(2)</t>
  </si>
  <si>
    <t>Average investment size(2)</t>
  </si>
  <si>
    <t>Weighted average maturity(2)</t>
  </si>
  <si>
    <t>3.2 yrs</t>
  </si>
  <si>
    <t>3.0yrs</t>
  </si>
  <si>
    <t>3.1yrs</t>
  </si>
  <si>
    <t>2.5yrs</t>
  </si>
  <si>
    <t>Number of industries(2)</t>
  </si>
  <si>
    <t>Average investment per portfolio company(2)</t>
  </si>
  <si>
    <t>Non-performing or delinquent investments(2)</t>
  </si>
  <si>
    <t>Fixed rate debt (% of interest bearing portfolio)(1)</t>
  </si>
  <si>
    <t>$30.8(35.5</t>
  </si>
  <si>
    <t>)%</t>
  </si>
  <si>
    <t>$18.7(29.3</t>
  </si>
  <si>
    <t>$9.4(18.6</t>
  </si>
  <si>
    <t>$33.0(46.9</t>
  </si>
  <si>
    <t>Weighted average current coupon(1)</t>
  </si>
  <si>
    <t>12.3%</t>
  </si>
  <si>
    <t>13.0%</t>
  </si>
  <si>
    <t>13.8%</t>
  </si>
  <si>
    <t>Floating rate debt (% of interest bearing portfolio)(1)</t>
  </si>
  <si>
    <t>$56.0(64.5</t>
  </si>
  <si>
    <t>$45.1(70.7</t>
  </si>
  <si>
    <t>$41.1(81.4</t>
  </si>
  <si>
    <t>$37.4(53.1</t>
  </si>
  <si>
    <t>Weighted average current spread over LIBOR(1)</t>
  </si>
  <si>
    <t>7.3%</t>
  </si>
  <si>
    <t>7.4%</t>
  </si>
  <si>
    <t>5.6%</t>
  </si>
  <si>
    <t xml:space="preserve"> Portfolio composition         </t>
  </si>
  <si>
    <t>At November 30, 2012</t>
  </si>
  <si>
    <t>At February 29, 2012</t>
  </si>
  <si>
    <t>At February 28, 2011</t>
  </si>
  <si>
    <t>At February 28, 2010</t>
  </si>
  <si>
    <t>Percent
of Total
Portfolio</t>
  </si>
  <si>
    <t>Weighted
Average
Current
Yield</t>
  </si>
  <si>
    <t>Percentage
of Total
Portfolio</t>
  </si>
  <si>
    <t>First lien term loans</t>
  </si>
  <si>
    <t>53.7%</t>
  </si>
  <si>
    <t>10.0%</t>
  </si>
  <si>
    <t>38.0%</t>
  </si>
  <si>
    <t>10.1%</t>
  </si>
  <si>
    <t>23.1%</t>
  </si>
  <si>
    <t>9.5%</t>
  </si>
  <si>
    <t>18.6%</t>
  </si>
  <si>
    <t>8.6%</t>
  </si>
  <si>
    <t>Second lien term loans</t>
  </si>
  <si>
    <t>Senior secured notes</t>
  </si>
  <si>
    <t>Senior unsecured loans</t>
  </si>
  <si>
    <t>Unsecured notes</t>
  </si>
  <si>
    <t>Saratoga CLO subordinated notes</t>
  </si>
  <si>
    <t>Equity interests</t>
  </si>
  <si>
    <t>N/A</t>
  </si>
  <si>
    <t>Limited partnership interests</t>
  </si>
  <si>
    <t>Total</t>
  </si>
  <si>
    <t>100.0%</t>
  </si>
  <si>
    <t>12.9%</t>
  </si>
  <si>
    <t>13.4%</t>
  </si>
  <si>
    <t>11.5%</t>
  </si>
  <si>
    <t>9.3%</t>
  </si>
  <si>
    <t xml:space="preserve"> Portfolio CMR distribution         </t>
  </si>
  <si>
    <t>Color Score</t>
  </si>
  <si>
    <t>Investments
at Fair
Value</t>
  </si>
  <si>
    <t>Green</t>
  </si>
  <si>
    <t>52.9%</t>
  </si>
  <si>
    <t>43.1%</t>
  </si>
  <si>
    <t>13.6%</t>
  </si>
  <si>
    <t>Yellow</t>
  </si>
  <si>
    <t>Red</t>
  </si>
  <si>
    <t>N/A(1)</t>
  </si>
  <si>
    <t xml:space="preserve"> Portfolio composition by industry grouping at fair value         </t>
  </si>
  <si>
    <t>Structured Finance Securities(1)</t>
  </si>
  <si>
    <t>20.7%</t>
  </si>
  <si>
    <t>27.1%</t>
  </si>
  <si>
    <t>28.4%</t>
  </si>
  <si>
    <t>Logistics</t>
  </si>
  <si>
    <t>Electronics</t>
  </si>
  <si>
    <t>Consumer Products</t>
  </si>
  <si>
    <t>Automotive</t>
  </si>
  <si>
    <t>Business Services</t>
  </si>
  <si>
    <t>Metals</t>
  </si>
  <si>
    <t>Manufacturing</t>
  </si>
  <si>
    <t>Publishing</t>
  </si>
  <si>
    <t>Consumer Services</t>
  </si>
  <si>
    <t>Food and Beverage</t>
  </si>
  <si>
    <t>Healthcare Services</t>
  </si>
  <si>
    <t>Aerospace</t>
  </si>
  <si>
    <t>Environmental</t>
  </si>
  <si>
    <t>Financial Services</t>
  </si>
  <si>
    <t>Education</t>
  </si>
  <si>
    <t>Homebuilding</t>
  </si>
  <si>
    <t>Building Products</t>
  </si>
  <si>
    <t>Packaging</t>
  </si>
  <si>
    <t>Oil and Gas</t>
  </si>
  <si>
    <t xml:space="preserve"> Portfolio composition by geographic location at fair value         </t>
  </si>
  <si>
    <t>Other(1)</t>
  </si>
  <si>
    <t>West</t>
  </si>
  <si>
    <t>Southeast</t>
  </si>
  <si>
    <t>Midwest</t>
  </si>
  <si>
    <t>Northeast</t>
  </si>
  <si>
    <t>International</t>
  </si>
  <si>
    <t xml:space="preserve">  Results of operations  </t>
  </si>
  <si>
    <t>For the three months ended</t>
  </si>
  <si>
    <t>November 30,
2012</t>
  </si>
  <si>
    <t>November 30,
2011</t>
  </si>
  <si>
    <t>Total investment income</t>
  </si>
  <si>
    <t>Total expenses, net</t>
  </si>
  <si>
    <t>Net realized gains (losses)</t>
  </si>
  <si>
    <t>Net unrealized gains (losses)</t>
  </si>
  <si>
    <t>Net increase in net assets resulting from operations</t>
  </si>
  <si>
    <t>For the nine months ended</t>
  </si>
  <si>
    <t>Net unrealized gains</t>
  </si>
  <si>
    <t>For the Year Ended</t>
  </si>
  <si>
    <t>February 29,
2012</t>
  </si>
  <si>
    <t>February 28,
2011</t>
  </si>
  <si>
    <t>February 28,
2010</t>
  </si>
  <si>
    <t>Total expenses before waiver and reimbursement</t>
  </si>
  <si>
    <t>Total expense waiver and reimbursement</t>
  </si>
  <si>
    <t>Total expenses net of expense waiver and reimbursement</t>
  </si>
  <si>
    <t>Income tax expense, including excise tax</t>
  </si>
  <si>
    <t>Net realized losses</t>
  </si>
  <si>
    <t xml:space="preserve">  Investment Income  </t>
  </si>
  <si>
    <t>Interest from investments</t>
  </si>
  <si>
    <t>Management fee income from Saratoga CLO</t>
  </si>
  <si>
    <t>Interest from cash and cash equivalents and other income</t>
  </si>
  <si>
    <t>Management of Saratoga CLO</t>
  </si>
  <si>
    <t xml:space="preserve">  Expenses 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</si>
  <si>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</si>
  <si>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</si>
  <si>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</si>
  <si>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</si>
  <si>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</si>
  <si>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</si>
  <si>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and other expenses</t>
  </si>
  <si>
    <t>Total expenses</t>
  </si>
  <si>
    <t>For the year ended</t>
  </si>
  <si>
    <t>General and administrative expenses</t>
  </si>
  <si>
    <t>Other</t>
  </si>
  <si>
    <t>Total operating expenses before manager waiver and reimbursement</t>
  </si>
  <si>
    <t xml:space="preserve">  Net Realized Gains/Losses from Investments  </t>
  </si>
  <si>
    <t>Issuer</t>
  </si>
  <si>
    <t>Asset Type</t>
  </si>
  <si>
    <t>Gross
Proceeds</t>
  </si>
  <si>
    <t>Cost</t>
  </si>
  <si>
    <t>Net
Realized
Gain/(Loss)</t>
  </si>
  <si>
    <t>Grant US Holdings LLP.</t>
  </si>
  <si>
    <t>Second Lien Term Loan</t>
  </si>
  <si>
    <t>Pracs Institute Ltd.</t>
  </si>
  <si>
    <t>Bankruptcy Management Solutions, Inc.</t>
  </si>
  <si>
    <t xml:space="preserve">   Fiscal year ended February 28, 2011         </t>
  </si>
  <si>
    <t>Custom Direct, Inc.</t>
  </si>
  <si>
    <t>First Lien Term Loan</t>
  </si>
  <si>
    <t>Legacy Cabinets, Inc.</t>
  </si>
  <si>
    <t>Jason Incorporated</t>
  </si>
  <si>
    <t>Unsecured Notes</t>
  </si>
  <si>
    <t>McMillin Companies LLC</t>
  </si>
  <si>
    <t>Senior Secured Notes</t>
  </si>
  <si>
    <t>Network Communications, Inc.</t>
  </si>
  <si>
    <t xml:space="preserve">   Fiscal year ended February 28, 2010         </t>
  </si>
  <si>
    <t>Atlantis Plastics Films, Inc.</t>
  </si>
  <si>
    <t>Asurion Corporation</t>
  </si>
  <si>
    <t>Edgen Murray II, L.P.</t>
  </si>
  <si>
    <t>USS Mergerco, Inc.</t>
  </si>
  <si>
    <t>Targus Group International, Inc.</t>
  </si>
  <si>
    <t>Blaze Recycling &amp; Metals, LLC</t>
  </si>
  <si>
    <t xml:space="preserve">  Net Unrealized Appreciation/Depreciation on Investments  </t>
  </si>
  <si>
    <t>Fair Value</t>
  </si>
  <si>
    <t>Total
Unrealized
Appreciation</t>
  </si>
  <si>
    <t>Year-To-Date
Change in
Unrealized
Appreciation</t>
  </si>
  <si>
    <t>Targus Holdings, Inc.</t>
  </si>
  <si>
    <t>Common Stock</t>
  </si>
  <si>
    <t>Penton Media</t>
  </si>
  <si>
    <t>Saratoga CLO</t>
  </si>
  <si>
    <t>Other/Structured Finance Securities</t>
  </si>
  <si>
    <t xml:space="preserve">   Nine months ended November 30, 2011         </t>
  </si>
  <si>
    <t>Total
Unrealized
Appreciation/
(Depreciation)</t>
  </si>
  <si>
    <t>Year-To-Date Change
in Unrealized
Appreciation/
(Depreciation)</t>
  </si>
  <si>
    <t>Pracs Institute, LTD.</t>
  </si>
  <si>
    <t xml:space="preserve">   Fiscal year ended February 29, 2012         </t>
  </si>
  <si>
    <t>YTD Change
in Unrealized
Appreciation/
(Depreciation)</t>
  </si>
  <si>
    <t>Other/ Structured
Finance Securities</t>
  </si>
  <si>
    <t>Targus Holdings, Inc</t>
  </si>
  <si>
    <t>USS Parent Holding Corp.</t>
  </si>
  <si>
    <t>Voting Common Stock</t>
  </si>
  <si>
    <t>Penton Media, Inc.</t>
  </si>
  <si>
    <t>YTD
Change in
Unrealized
Appreciation/
(Depreciation)</t>
  </si>
  <si>
    <t>M/C Acquisition Corp., LLC</t>
  </si>
  <si>
    <t>Dekko Technologies, LLC</t>
  </si>
  <si>
    <t>PRACS Institute, LTD</t>
  </si>
  <si>
    <t>Elyria Foundry Company, LLC</t>
  </si>
  <si>
    <t>Grant U.S. Holdings LLP</t>
  </si>
  <si>
    <t>Fair
Value</t>
  </si>
  <si>
    <t>Terphane Holdings Corp.</t>
  </si>
  <si>
    <t>IDI Acquisition Corp.</t>
  </si>
  <si>
    <t>Energy Alloys, LLC</t>
  </si>
  <si>
    <t xml:space="preserve">         Fees and Expenses.</t>
  </si>
  <si>
    <t>Percent of
Total</t>
  </si>
  <si>
    <t>2.0%</t>
  </si>
  <si>
    <t>1.1%</t>
  </si>
  <si>
    <t>11.3%</t>
  </si>
  <si>
    <t>Cash and cash equivalents, securitization accounts</t>
  </si>
  <si>
    <t>Structured finance securities</t>
  </si>
  <si>
    <t>Equity Interest</t>
  </si>
  <si>
    <t xml:space="preserve">   SENIOR SECURITIES         </t>
  </si>
  <si>
    <t>Class and Year</t>
  </si>
  <si>
    <t>Total
Amount
Outstanding
Exclusive of
Treasury
Securities(1)</t>
  </si>
  <si>
    <t>Asset
Coverage
per Unit(2)</t>
  </si>
  <si>
    <t>Involuntary
Liquidating
Preference
per Share(3)</t>
  </si>
  <si>
    <t>Asset
Market
Value per
Share(4)</t>
  </si>
  <si>
    <t>(in thousands)</t>
  </si>
  <si>
    <t>Credit Facility with Madison Capital Funding and SBA debentures</t>
  </si>
  <si>
    <t>Fiscal year 2013 (as of November 30, 2012 unaudited)(5)</t>
  </si>
  <si>
    <t>Fiscal year 2012 (as of February 29, 2012)</t>
  </si>
  <si>
    <t>Fiscal year 2011 (as of February 28, 2011)</t>
  </si>
  <si>
    <t>Fiscal year 2010 (as of February 28, 2010)</t>
  </si>
  <si>
    <t>Fiscal year 2009 (as of February 28, 2009)</t>
  </si>
  <si>
    <t>Fiscal year 2008 (as of February 29, 2008)</t>
  </si>
  <si>
    <t>Fiscal year 2007 (as of February 28, 2007)</t>
  </si>
  <si>
    <t xml:space="preserve">  Ongoing relationships with and monitoring of portfolio companies  </t>
  </si>
  <si>
    <t>Name and Address of Portfolio
Company</t>
  </si>
  <si>
    <t>Industry</t>
  </si>
  <si>
    <t>Type of Security
Held by Us</t>
  </si>
  <si>
    <t>Maturity</t>
  </si>
  <si>
    <t>Principal/
Number of
Shares</t>
  </si>
  <si>
    <t>Capstone Logistics, LLC
The Corners Parkway
Suite 520
Norcross, GA 30092</t>
  </si>
  <si>
    <t>First Lien Term Loan 7.50% Cash</t>
  </si>
  <si>
    <t>9/16/2016</t>
  </si>
  <si>
    <t>First Lien Term Loan 13.50% Cash</t>
  </si>
  <si>
    <t>CFF Acquisition LLC
Greenback Lane
Suite 220
Orangevale, CA 95662</t>
  </si>
  <si>
    <t>7/31/2015</t>
  </si>
  <si>
    <t>C.H.I. Overhead Doors, Inc. (CHI)
1485 Sunrise Trail
Arthur, IL 61911</t>
  </si>
  <si>
    <t>First Lien Term Loan 7.25% Cash</t>
  </si>
  <si>
    <t>8/17/2017</t>
  </si>
  <si>
    <t>Coast Plating, Inc.
128 West 154th Street
Gardena, CA 90248</t>
  </si>
  <si>
    <t>First Lien Term Loan 11.71% Cash</t>
  </si>
  <si>
    <t>9/13/2014</t>
  </si>
  <si>
    <t>First Lien Term Loan 12.46% Cash</t>
  </si>
  <si>
    <t>DS Waters of America, Inc.
5660 New Northside Drive
Suite 500
Atlanta, GA 30328</t>
  </si>
  <si>
    <t>First Lien Term Loan 10.50% Cash</t>
  </si>
  <si>
    <t>8/29/2017</t>
  </si>
  <si>
    <t>Elyria Foundry Company, LLC
120 Filbert Street
Elyria, OH 44035</t>
  </si>
  <si>
    <t>Senior Secured Notes 17.00% (13.00% Cash/4.00% PIK)</t>
  </si>
  <si>
    <t>3/1/2013</t>
  </si>
  <si>
    <t>Warrants to Purchase Limited Liability Company Interests</t>
  </si>
  <si>
    <t>GSC Partners CDO GP III, LP
c/o Saratoga Investment Corp.
535 Madison Avenue
New York, NY 10022</t>
  </si>
  <si>
    <t>100% General Partnership Interest</t>
  </si>
  <si>
    <t>GSC Investment Corp. CLO 2007 LTD.
c/o Saratoga Investment Corp.
535 Madison Avenue
New York, NY 10022</t>
  </si>
  <si>
    <t>Structured Finance Securities</t>
  </si>
  <si>
    <t>Other/Structured Finance Securities 18.81%</t>
  </si>
  <si>
    <t>1/21/2020</t>
  </si>
  <si>
    <t>6.24% Limited Partnership Interest</t>
  </si>
  <si>
    <t>Group Dekko, Inc.
P.O. Box 2000
Kendallville, IN 46755</t>
  </si>
  <si>
    <t>Second Lien Term Loan 10.50% (6.50% Cash/4.00% PIK)</t>
  </si>
  <si>
    <t>5/1/2013</t>
  </si>
  <si>
    <t>HOA Restaurant Group, LLC.
1815 The Exchange
Atlanta, GA 30339</t>
  </si>
  <si>
    <t>Senior Secured Notes 11.25% Cash</t>
  </si>
  <si>
    <t>4/1/2017</t>
  </si>
  <si>
    <t>Knowland Technology Holdings, L.L.C.
18335 Coastal Highway
Suite C
Lewes, DE 19958</t>
  </si>
  <si>
    <t>First Lien Term Loan 11.00% Cash</t>
  </si>
  <si>
    <t>11/29/2017</t>
  </si>
  <si>
    <t>Legacy Cabinets Holdings
100 Legacy Blvd.
Eastaboga, AL 36260</t>
  </si>
  <si>
    <t>Common Stock Voting A-1</t>
  </si>
  <si>
    <t>Common Stock Voting B-1</t>
  </si>
  <si>
    <t>Legacy Cabinets, Inc.
100 Legacy Blvd.
Eastaboga, AL 36260</t>
  </si>
  <si>
    <t>First Lien Term Loan 7.25% (1.00% Cash/6.25% PIK)</t>
  </si>
  <si>
    <t>5/3/2014</t>
  </si>
  <si>
    <t>Maverick Healthcare Group
dba Preferred Homecare
2546 W. Birchwood Avenue
Mesa, AZ 85202</t>
  </si>
  <si>
    <t>First Lien Term Loan 10.75% Cash</t>
  </si>
  <si>
    <t>12/31/2016</t>
  </si>
  <si>
    <t>M/C Acquisition Corp., LLC
380 Stuart Street
Boston, MA 02116</t>
  </si>
  <si>
    <t>First Lien Term Loan 8.75% (6.75% Cash/2.00% PIK)</t>
  </si>
  <si>
    <t>12/31/2012</t>
  </si>
  <si>
    <t>Class A Common Stock</t>
  </si>
  <si>
    <t>McMillin Companies LLC
2750 Womble Road
San Diego, CA 92106</t>
  </si>
  <si>
    <t>Senior Secured Notes 0% Cash</t>
  </si>
  <si>
    <t>12/31/2013</t>
  </si>
  <si>
    <t>National Truck Protection Co., Inc.
6 Commerce Drive
Suite 200
Cranford, NJ 07016</t>
  </si>
  <si>
    <t>First Lien Term Loan, 15.50% Cash</t>
  </si>
  <si>
    <t>8/10/2017</t>
  </si>
  <si>
    <t>Network Communications, Inc.
2305 Newport Parkway
Lawrenceville, GA 30043</t>
  </si>
  <si>
    <t>Unsecured Notes 8.60% PIK,</t>
  </si>
  <si>
    <t>1/14/2020</t>
  </si>
  <si>
    <t>Penton Media, Inc.
249 West 17th Street
New York, NY 10011</t>
  </si>
  <si>
    <t>First Lien Term Loan 5.00% Cash</t>
  </si>
  <si>
    <t>8/1/2014</t>
  </si>
  <si>
    <t>PrePaid Legal Services, Inc.
One Pre-Paid Way
Ada, OK 74820</t>
  </si>
  <si>
    <t>Sourcehov LLC
McKinney Avenue
Suite 1000
Dallas, TX 75204</t>
  </si>
  <si>
    <t>Second Lien Term Loan 10.50% Cash</t>
  </si>
  <si>
    <t>4/30/2018</t>
  </si>
  <si>
    <t>Take 5 Oil Change, L.L.C.
3621 Ridgelake Drive
Suite 203
Metairie, LA 70002</t>
  </si>
  <si>
    <t>First Lien Term Loan 9.00% Cash</t>
  </si>
  <si>
    <t>11/28/2016</t>
  </si>
  <si>
    <t>Targus Group International, Inc.
1211 North Miller Street
Anaheim, CA 92806</t>
  </si>
  <si>
    <t>5/24/2016</t>
  </si>
  <si>
    <t>Targus Holdings, Inc.
1211 North Miller Street
Anaheim, CA 92806</t>
  </si>
  <si>
    <t>Unsecured Notes 10.00% PIK</t>
  </si>
  <si>
    <t>6/14/2019</t>
  </si>
  <si>
    <t>Unsecured Notes 16.00% Cash</t>
  </si>
  <si>
    <t>10/26/2018</t>
  </si>
  <si>
    <t>TM Restaurant Group LLC
4305 Old Milton Parkway
Suite 101
Alpharetta, GA 30022</t>
  </si>
  <si>
    <t>First Lien Term Loan 7.75% Cash</t>
  </si>
  <si>
    <t>7/16/2017</t>
  </si>
  <si>
    <t>USS Parent Holding Corp.
200 Friberg Pkwy
Westborough, MA 01581</t>
  </si>
  <si>
    <t>Non Voting Common Stock</t>
  </si>
  <si>
    <t>Worldwide Express Operations, LLC
2828 Routh Street
Dallas, TX 75201</t>
  </si>
  <si>
    <t>6/30/2013</t>
  </si>
  <si>
    <t>TOTAL INVESTMENTS</t>
  </si>
  <si>
    <t xml:space="preserve">  Additional Assumptions  </t>
  </si>
  <si>
    <t>Incentive Fee</t>
  </si>
  <si>
    <t>(100% × (pre-incentive fee net investment income - 1.875%)</t>
  </si>
  <si>
    <t>100% (2.2325% - 1.875%)</t>
  </si>
  <si>
    <t>100% (0.3575%)</t>
  </si>
  <si>
    <t>0.3575%</t>
  </si>
  <si>
    <t>Incentive fee</t>
  </si>
  <si>
    <t>100% × pre-incentive fee net investment income (subject to "catch-up")(4)</t>
  </si>
  <si>
    <t>100% × "catch-up" + (20% × (Pre-incentive fee net investment income - 2.344%))</t>
  </si>
  <si>
    <t>Catch up</t>
  </si>
  <si>
    <t>2.344% - 1.875%</t>
  </si>
  <si>
    <t>0.469%</t>
  </si>
  <si>
    <t>(100% × 0.469%) + (20% × (2.7325% - 2.344%))</t>
  </si>
  <si>
    <t>0.469% + (20% × 0.3885%)</t>
  </si>
  <si>
    <t>0.469% + 0.0777%</t>
  </si>
  <si>
    <t>0.5467%</t>
  </si>
  <si>
    <t xml:space="preserve">  Indemnification 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</si>
  <si>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</si>
  <si>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</si>
  <si>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</si>
  <si>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</si>
  <si>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</si>
  <si>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</si>
  <si>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</si>
  <si>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Board, Chief Executive Officer and President</t>
  </si>
  <si>
    <t>2010</t>
  </si>
  <si>
    <t>2015</t>
  </si>
  <si>
    <t>Michael J. Grisius</t>
  </si>
  <si>
    <t>Director</t>
  </si>
  <si>
    <t>2011</t>
  </si>
  <si>
    <t>2014</t>
  </si>
  <si>
    <t>Independent Directors</t>
  </si>
  <si>
    <t>Steven M. Looney</t>
  </si>
  <si>
    <t>2007</t>
  </si>
  <si>
    <t>2013</t>
  </si>
  <si>
    <t>Charles S. Whitman III</t>
  </si>
  <si>
    <t>G. Cabell Williams</t>
  </si>
  <si>
    <t xml:space="preserve">  Compensation Committee Interlocks and Insider Participation  </t>
  </si>
  <si>
    <t>Fees Earned or
Paid in Cash</t>
  </si>
  <si>
    <t>Christian L. Oberbeck(1)</t>
  </si>
  <si>
    <t>Michael J. Grisius(1)</t>
  </si>
  <si>
    <t xml:space="preserve">          Charles G. Phillips IV</t>
  </si>
  <si>
    <t>Name of Beneficial Owners</t>
  </si>
  <si>
    <t>Number of Shares
of Common Stock
Beneficially Owned</t>
  </si>
  <si>
    <t>Percent of
Class</t>
  </si>
  <si>
    <t>*</t>
  </si>
  <si>
    <t>Executive Officer</t>
  </si>
  <si>
    <t>Richard A. Petrocelli</t>
  </si>
  <si>
    <t>All Directors and Executive Officers as a Group</t>
  </si>
  <si>
    <t>30.4%</t>
  </si>
  <si>
    <t>Owners of 5% or more of our common stock</t>
  </si>
  <si>
    <t>Black Diamond Capital Management, L.L.C.(2)</t>
  </si>
  <si>
    <t>6.7%</t>
  </si>
  <si>
    <t>Raging Capital Master Fund, Ltd.(3)</t>
  </si>
  <si>
    <t>9.8%</t>
  </si>
  <si>
    <t>Name of Director</t>
  </si>
  <si>
    <t>Dollar Range of Equity Securities
Beneficially Owned(1)(2)</t>
  </si>
  <si>
    <t>Over $1,000,000</t>
  </si>
  <si>
    <t>$100,001-$500,000</t>
  </si>
  <si>
    <t>$10,001-$50,000</t>
  </si>
  <si>
    <t>Charles S. Whitman</t>
  </si>
  <si>
    <t xml:space="preserve"> http://www.sec.gov</t>
  </si>
  <si>
    <t>Page</t>
  </si>
  <si>
    <t>Unaudited Financial Statements</t>
  </si>
  <si>
    <t>Consolidated Statements of Assets and Liabilities as of November 30, 2012 (unaudited) and February 29, 2012</t>
  </si>
  <si>
    <t>F-2</t>
  </si>
  <si>
    <t>Consolidated Statements of Operations for the three and nine months ended November 30, 2012 and 2011 (unaudited)</t>
  </si>
  <si>
    <t>F-3</t>
  </si>
  <si>
    <t>Consolidated Schedules of Investments as of November 30, 2012 (unaudited) and February 29, 2012</t>
  </si>
  <si>
    <t>F-4</t>
  </si>
  <si>
    <t>Consolidated Statements of Changes in Net Assets for the nine months ended November 30, 2012 and 2011 (unaudited)</t>
  </si>
  <si>
    <t>F-10</t>
  </si>
  <si>
    <t>Consolidated Statements of Cash Flows for the nine months ended November 30, 2012 and 2011 (unaudited)</t>
  </si>
  <si>
    <t>F-11</t>
  </si>
  <si>
    <t>Notes to Consolidated Financial Statements as of November 30, 2012 (unaudited)</t>
  </si>
  <si>
    <t>F-12</t>
  </si>
  <si>
    <t>Audited Financial Statements</t>
  </si>
  <si>
    <t>Report of Independent Registered Public Accounting Firm</t>
  </si>
  <si>
    <t>F-47</t>
  </si>
  <si>
    <t>Consolidated Statement of Assets and Liabilities as of February 29, 2012 and February 28, 2011</t>
  </si>
  <si>
    <t>F-48</t>
  </si>
  <si>
    <t>Consolidated Statements of Operations for the years ended February 29, 2012, February 28, 2011 and 2010</t>
  </si>
  <si>
    <t>F-49</t>
  </si>
  <si>
    <t>Consolidated Schedule of Investments as of February 29, 2012 and February 28, 2011</t>
  </si>
  <si>
    <t>F-50</t>
  </si>
  <si>
    <t>Consolidated Statements of Changes in Net Assets for the years ended February 29, 2012, February 28, 2011, and 2010</t>
  </si>
  <si>
    <t>F-56</t>
  </si>
  <si>
    <t>Consolidated Statements of Cash Flows for the years ended February 29, 2012, February 28, 2011 and 2010</t>
  </si>
  <si>
    <t>F-57</t>
  </si>
  <si>
    <t>Notes to Consolidated Financial Statements</t>
  </si>
  <si>
    <t>F-58</t>
  </si>
  <si>
    <t>As of</t>
  </si>
  <si>
    <t>November 30, 2012</t>
  </si>
  <si>
    <t>February 29, 2012</t>
  </si>
  <si>
    <t>ASSETS</t>
  </si>
  <si>
    <t>Investments at fair value</t>
  </si>
  <si>
    <t>Non-control/non-affiliate investments (amortized cost of $97,083,018 and $73,161,722, respectively)</t>
  </si>
  <si>
    <t>Control investments (cost of $20,361,593 and $23,540,517, respectively)</t>
  </si>
  <si>
    <t>Total investments at fair value (amortized cost of $117,444,611 and $96,702,239, respectively)</t>
  </si>
  <si>
    <t>Outstanding interest rate cap at fair value (cost of $0 and $131,000, respectively)</t>
  </si>
  <si>
    <t>Interest receivable, (net of reserve of $228,113 and $273,361, respectively)</t>
  </si>
  <si>
    <t>Deferred credit facility financing costs, net</t>
  </si>
  <si>
    <t>Management fee receivable</t>
  </si>
  <si>
    <t>Other assets</t>
  </si>
  <si>
    <t>Receivable from unsettled trades</t>
  </si>
  <si>
    <t>LIABILITIES</t>
  </si>
  <si>
    <t>Revolving credit facility</t>
  </si>
  <si>
    <t>Payable for unsettled trades</t>
  </si>
  <si>
    <t>Dividend payable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</si>
  <si>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</si>
  <si>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</si>
  <si>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</si>
  <si>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</si>
  <si>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</si>
  <si>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</si>
  <si>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$.001, 100,000,000 common shares authorized, 4,730,116 and 3,876,661 common shares issued and outstanding,
respectively</t>
  </si>
  <si>
    <t>Net unrealized appreciation (depreciation) on investments and derivatives</t>
  </si>
  <si>
    <t>Total Net Assets</t>
  </si>
  <si>
    <t>Total liabilities and Net Assets</t>
  </si>
  <si>
    <t>NET ASSET VALUE PER SHARE</t>
  </si>
  <si>
    <t xml:space="preserve">    Saratoga Investment Corp.              Consolidated Statements of Operations         </t>
  </si>
  <si>
    <t>For the three months ended
November 30,</t>
  </si>
  <si>
    <t>For the nine months ended
November 30,</t>
  </si>
  <si>
    <t>2012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</si>
  <si>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</si>
  <si>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</si>
  <si>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</si>
  <si>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</si>
  <si>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</si>
  <si>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</si>
  <si>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</si>
  <si>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</si>
  <si>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</si>
  <si>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</si>
  <si>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</si>
  <si>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Other expense</t>
  </si>
  <si>
    <t>NET INVESTMENT INCOME</t>
  </si>
  <si>
    <t>REALIZED AND UNREALIZED GAIN (LOSS) ON INVESTMENTS:</t>
  </si>
  <si>
    <t>Net realized gain (loss) from investments</t>
  </si>
  <si>
    <t>Net realized loss from derivatives</t>
  </si>
  <si>
    <t>Net unrealized appreciation (depreciation) on investments</t>
  </si>
  <si>
    <t>Net unrealized appreciation (depreciation) on derivatives</t>
  </si>
  <si>
    <t>Net gain (loss) on investments</t>
  </si>
  <si>
    <t>NET INCREASE (DECREASE) IN NET ASSETS RESULTING FROM OPERATIONS</t>
  </si>
  <si>
    <t>WEIGHTED AVERAGEBASIC AND DILUTED EARNINGS (LOSS) PER COMMON SHARE</t>
  </si>
  <si>
    <t>WEIGHTED AVERAGE COMMON STOCK OUTSTANDINGBASIC AND DILUTED</t>
  </si>
  <si>
    <t>Company(a)</t>
  </si>
  <si>
    <t>Investment Interest Rate/Maturity</t>
  </si>
  <si>
    <t>Fair Value(c)</t>
  </si>
  <si>
    <t>% of
Net
Assets</t>
  </si>
  <si>
    <t>Non-control/Non-affiliated investments92.0%(b)</t>
  </si>
  <si>
    <t>Coast Plating, Inc.(d)</t>
  </si>
  <si>
    <t>First Lien Term Loan 11.71% Cash, 9/13/2014</t>
  </si>
  <si>
    <t>2.5%</t>
  </si>
  <si>
    <t>First Lien Term Loan 12.46% Cash, 9/13/2014</t>
  </si>
  <si>
    <t>0.9%</t>
  </si>
  <si>
    <t>Total Aerospace</t>
  </si>
  <si>
    <t>3.4%</t>
  </si>
  <si>
    <t>National Truck Protection Co., Inc.(d)(h)</t>
  </si>
  <si>
    <t>0.5%</t>
  </si>
  <si>
    <t>National Truck Protection Co., Inc.(d)</t>
  </si>
  <si>
    <t>First Lien Term Loan, 15.50% Cash, 8/10/2017</t>
  </si>
  <si>
    <t>5.3%</t>
  </si>
  <si>
    <t>Take 5 Oil Change, L.L.C.(d)</t>
  </si>
  <si>
    <t>First Lien Term Loan 9.00% Cash, 11/28/2016</t>
  </si>
  <si>
    <t>6.2%</t>
  </si>
  <si>
    <t>Take 5 Oil Change, L.L.C.(d)(h)</t>
  </si>
  <si>
    <t>0.7%</t>
  </si>
  <si>
    <t>Total Automotive</t>
  </si>
  <si>
    <t>12.7%</t>
  </si>
  <si>
    <t>Legacy Cabinets Holdings(d)(h)</t>
  </si>
  <si>
    <t>0.0%</t>
  </si>
  <si>
    <t>Legacy Cabinets, Inc.(d)</t>
  </si>
  <si>
    <t>First Lien Term Loan 7.25% (1.00% Cash/6.25% PIK), 5/3/2014</t>
  </si>
  <si>
    <t>0.2%</t>
  </si>
  <si>
    <t>Total Building Products</t>
  </si>
  <si>
    <t>Knowland Technology Holdings, L.L.C.(d)</t>
  </si>
  <si>
    <t>First Lien Term Loan 11.00% Cash, 11/29/2017</t>
  </si>
  <si>
    <t>6.0%</t>
  </si>
  <si>
    <t>Sourcehov LLC(d)</t>
  </si>
  <si>
    <t>Second Lien Term Loan 10.50% Cash, 4/30/2018</t>
  </si>
  <si>
    <t>2.6%</t>
  </si>
  <si>
    <t>Total Business Services</t>
  </si>
  <si>
    <t>C.H.I. Overhead Doors, Inc. (CHI)(d)</t>
  </si>
  <si>
    <t>First Lien Term Loan 7.25% Cash, 8/17/2017</t>
  </si>
  <si>
    <t>4.8%</t>
  </si>
  <si>
    <t>Targus Group International, Inc.(d)</t>
  </si>
  <si>
    <t>First Lien Term Loan 11.00% Cash, 5/24/2016</t>
  </si>
  <si>
    <t>3.8%</t>
  </si>
  <si>
    <t>Targus Holdings, Inc.(d)</t>
  </si>
  <si>
    <t>Unsecured Notes 10.00% PIK, 6/14/2019</t>
  </si>
  <si>
    <t>1.0%</t>
  </si>
  <si>
    <t>Unsecured Notes 16.00% Cash, 10/26/2018</t>
  </si>
  <si>
    <t>0.3%</t>
  </si>
  <si>
    <t>Targus Holdings, Inc.(d)(h)</t>
  </si>
  <si>
    <t>3.6%</t>
  </si>
  <si>
    <t>Total Consumer Products</t>
  </si>
  <si>
    <t>13.5%</t>
  </si>
  <si>
    <t>CFF Acquisition LLC(d)</t>
  </si>
  <si>
    <t>First Lien Term Loan 7.50% Cash, 7/31/2015</t>
  </si>
  <si>
    <t>2.3%</t>
  </si>
  <si>
    <t>PrePaid Legal Services, Inc.(d)</t>
  </si>
  <si>
    <t>First Lien Term Loan 11.00% Cash, 12/31/2016</t>
  </si>
  <si>
    <t>2.8%</t>
  </si>
  <si>
    <t>Total Consumer Services</t>
  </si>
  <si>
    <t>5.1%</t>
  </si>
  <si>
    <t>M/C Acquisition Corp., LLC(d)</t>
  </si>
  <si>
    <t>First Lien Term Loan 8.75% (6.75% Cash/2.00% PIK), 12/31/2012</t>
  </si>
  <si>
    <t>M/C Acquisition Corp., LLC(d)(h)</t>
  </si>
  <si>
    <t>Total Education</t>
  </si>
  <si>
    <t xml:space="preserve">  (unaudited) </t>
  </si>
  <si>
    <t>Group Dekko, Inc.(d)</t>
  </si>
  <si>
    <t>Second Lien Term Loan 10.50% (6.50% Cash/4.00% PIK), 5/1/2013</t>
  </si>
  <si>
    <t>7.1%</t>
  </si>
  <si>
    <t>Total Electronics</t>
  </si>
  <si>
    <t>USS Parent Holding Corp.(d)(h)</t>
  </si>
  <si>
    <t>0.1%</t>
  </si>
  <si>
    <t>Total Environmental</t>
  </si>
  <si>
    <t>2.7%</t>
  </si>
  <si>
    <t>DS Waters of America, Inc.(d)</t>
  </si>
  <si>
    <t>First Lien Term Loan 10.50% Cash, 8/29/2017</t>
  </si>
  <si>
    <t>4.0%</t>
  </si>
  <si>
    <t>HOA Restaurant Group, LLC.(d)</t>
  </si>
  <si>
    <t>Senior Secured Notes 11.25% Cash, 4/1/2017</t>
  </si>
  <si>
    <t>3.5%</t>
  </si>
  <si>
    <t>TM Restaurant Group LLC(d)</t>
  </si>
  <si>
    <t>First Lien Term Loan 7.75% Cash, 7/16/2017</t>
  </si>
  <si>
    <t>2.9%</t>
  </si>
  <si>
    <t>Total Food and Beverage</t>
  </si>
  <si>
    <t>10.4%</t>
  </si>
  <si>
    <t>Maverick Healthcare Group(d)</t>
  </si>
  <si>
    <t>First Lien Term Loan 10.75% Cash, 12/31/2016</t>
  </si>
  <si>
    <t>Total Healthcare Services</t>
  </si>
  <si>
    <t>McMillin Companies LLC(d)(h)</t>
  </si>
  <si>
    <t>Senior Secured Notes 0% Cash, 12/31/2013</t>
  </si>
  <si>
    <t>Total Homebuilding</t>
  </si>
  <si>
    <t>Capstone Logistics, LLC(d)</t>
  </si>
  <si>
    <t>First Lien Term Loan 7.50% Cash, 9/16/2016</t>
  </si>
  <si>
    <t>First Lien Term Loan 13.50% Cash, 9/16/2016</t>
  </si>
  <si>
    <t>3.9%</t>
  </si>
  <si>
    <t>Worldwide Express Operations, LLC(d)</t>
  </si>
  <si>
    <t>First Lien Term Loan 7.50% Cash, 6/30/2013</t>
  </si>
  <si>
    <t>6.3%</t>
  </si>
  <si>
    <t>Total Logistics</t>
  </si>
  <si>
    <t>11.2%</t>
  </si>
  <si>
    <t>Elyria Foundry Company, LLC(d)</t>
  </si>
  <si>
    <t>Senior Secured Notes 17.00% (13.00% Cash/4.00% PIK), 3/1/2013</t>
  </si>
  <si>
    <t>6.5%</t>
  </si>
  <si>
    <t>Elyria Foundry Company, LLC(d)(h)</t>
  </si>
  <si>
    <t>Total Metals</t>
  </si>
  <si>
    <t>Network Communications, Inc.(d)</t>
  </si>
  <si>
    <t>Unsecured Notes 8.60% PIK, 1/14/2020</t>
  </si>
  <si>
    <t>Network Communications, Inc.(d)(h)</t>
  </si>
  <si>
    <t>Penton Media, Inc.(d)</t>
  </si>
  <si>
    <t>First Lien Term Loan 5.00% Cash, 8/1/2014</t>
  </si>
  <si>
    <t>4.3%</t>
  </si>
  <si>
    <t>Total Publishing</t>
  </si>
  <si>
    <t>5.2%</t>
  </si>
  <si>
    <t>Sub Total Non-control/Non-affiliated investments</t>
  </si>
  <si>
    <t>92.0%</t>
  </si>
  <si>
    <t>Control investments23.9%(b)</t>
  </si>
  <si>
    <t>GSC Partners CDO GP III, LP(g)(h)</t>
  </si>
  <si>
    <t>GSC Investment Corp. CLO 2007 LTD.(d)(e)(g)</t>
  </si>
  <si>
    <t>Other/Structured Finance Securities 18.81%, 1/21/2020</t>
  </si>
  <si>
    <t>23.9%</t>
  </si>
  <si>
    <t>Sub Total Control investments</t>
  </si>
  <si>
    <t>Affiliate investments0.0%(b)</t>
  </si>
  <si>
    <t>GSC Partners CDO GP III, LP(f)(h)</t>
  </si>
  <si>
    <t>Sub Total Affiliate investments</t>
  </si>
  <si>
    <t>TOTAL INVESTMENTS115.9%(b)</t>
  </si>
  <si>
    <t>115.9%</t>
  </si>
  <si>
    <t>Company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</si>
  <si>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</si>
  <si>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</si>
  <si>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</si>
  <si>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</si>
  <si>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</si>
  <si>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</si>
  <si>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gains/(losses)</t>
  </si>
  <si>
    <t>GSC Investment Corp. CLO 2007 LTD.</t>
  </si>
  <si>
    <t>GSC Partners CDO GP III, LP</t>
  </si>
  <si>
    <t>Non-control/Non-affiliated
investments71.4%(b)</t>
  </si>
  <si>
    <t>First Lien Term Loan 11.77% Cash, 9/13/2014</t>
  </si>
  <si>
    <t>First Lien Term Loan 12.52% Cash, 9/13/2014</t>
  </si>
  <si>
    <t>4.1%</t>
  </si>
  <si>
    <t>Unsecured Notes 10.00% PIK, 6/14/2019</t>
  </si>
  <si>
    <t>7.8%</t>
  </si>
  <si>
    <t>3.0%</t>
  </si>
  <si>
    <t>5.5%</t>
  </si>
  <si>
    <t>First Lien Term Loan 10.00% (4.25% Cash/5.75% PIK), 12/31/2012</t>
  </si>
  <si>
    <t>0.6%</t>
  </si>
  <si>
    <t>Advanced Lighting Technologies, Inc.(d)</t>
  </si>
  <si>
    <t>Second Lien Term Loan 6.25% Cash, 6/1/2014</t>
  </si>
  <si>
    <t>7.2%</t>
  </si>
  <si>
    <t>9.2%</t>
  </si>
  <si>
    <t>2.4%</t>
  </si>
  <si>
    <t>DCS Business Services, Inc.(d)</t>
  </si>
  <si>
    <t>First Lien Term Loan 14.00% Cash, 9/30/2012</t>
  </si>
  <si>
    <t>1.6%</t>
  </si>
  <si>
    <t>Big Train, Inc.(d)</t>
  </si>
  <si>
    <t>First Lien Term Loan 7.75% Cash, 3/31/2012</t>
  </si>
  <si>
    <t>1.4%</t>
  </si>
  <si>
    <t>Senior Secured Notes 11.25% Cash, 4/1/2017</t>
  </si>
  <si>
    <t>5.4%</t>
  </si>
  <si>
    <t>5.0%</t>
  </si>
  <si>
    <t xml:space="preserve">  February 29, 2012 </t>
  </si>
  <si>
    <t>Senior Secured Notes 0% Cash, 12/31/2013</t>
  </si>
  <si>
    <t>11.4%</t>
  </si>
  <si>
    <t>Sabre Industries, Inc(d)</t>
  </si>
  <si>
    <t>Senior Unsecured Loan 15.00% (12.00% Cash/3.00% PIK), 6/6/2016</t>
  </si>
  <si>
    <t>Senior Secured Notes 17.00% (13.00% Cash/4.00% PIK), 3/1/2013</t>
  </si>
  <si>
    <t>Unsecured Notes 8.60% PIK, 1/14/2020</t>
  </si>
  <si>
    <t>First Lien Term Loan 5.00% (4.00% Cash/ 1.00% PIK), 8/1/2014</t>
  </si>
  <si>
    <t>71.4%</t>
  </si>
  <si>
    <t>Control investments26.5%(b)</t>
  </si>
  <si>
    <t>Other/Structured Finance Securities 17.38%, 1/21/2020</t>
  </si>
  <si>
    <t>26.5%</t>
  </si>
  <si>
    <t>TOTAL INVESTMENTS97.9%(b)</t>
  </si>
  <si>
    <t>97.9%</t>
  </si>
  <si>
    <t>Outstanding interest rate cap</t>
  </si>
  <si>
    <t>Interest
rate</t>
  </si>
  <si>
    <t>Notional</t>
  </si>
  <si>
    <t>Interest rate cap</t>
  </si>
  <si>
    <t>8.0%</t>
  </si>
  <si>
    <t>2/9/2014</t>
  </si>
  <si>
    <t>11/30/2013</t>
  </si>
  <si>
    <t>Total Outstanding interest rate cap</t>
  </si>
  <si>
    <t>For the nine months ended
November 30, 2012</t>
  </si>
  <si>
    <t>For the nine months ended
November 30, 2011</t>
  </si>
  <si>
    <t>INCREASE FROM OPERATIONS:</t>
  </si>
  <si>
    <t>Net unrealized appreciation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</si>
  <si>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</si>
  <si>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</si>
  <si>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</si>
  <si>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</si>
  <si>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</si>
  <si>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</si>
  <si>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</si>
  <si>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</si>
  <si>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</si>
  <si>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</si>
  <si>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Common shares outstanding at end of period</t>
  </si>
  <si>
    <t xml:space="preserve">    Saratoga Investment Corp.              Consolidated Statements of Cash Flows         </t>
  </si>
  <si>
    <t>Operating activities</t>
  </si>
  <si>
    <t>NET INCREASE IN NET ASSETS FROM OPERATIONS</t>
  </si>
  <si>
    <t>ADJUSTMENTS TO RECONCILE NET INCREASE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</si>
  <si>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</si>
  <si>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</si>
  <si>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</si>
  <si>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Net realized (gain) loss from investments</t>
  </si>
  <si>
    <t>Net unrealized (appreciation) depreciation on derivatives</t>
  </si>
  <si>
    <t>Proceeds from sale and redemption of investments</t>
  </si>
  <si>
    <t>Purchase of investments</t>
  </si>
  <si>
    <t>(Increase) decrease in operating assets:</t>
  </si>
  <si>
    <t>Cash and cash equivalents, reserve accounts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</si>
  <si>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</si>
  <si>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</si>
  <si>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</si>
  <si>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</si>
  <si>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</si>
  <si>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</si>
  <si>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Credit facility financing cost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</si>
  <si>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</si>
  <si>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</si>
  <si>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</si>
  <si>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</si>
  <si>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</si>
  <si>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</si>
  <si>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</si>
  <si>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Cash dividend payable</t>
  </si>
  <si>
    <t xml:space="preserve"> Income Taxes</t>
  </si>
  <si>
    <t>Fair Value Measurements</t>
  </si>
  <si>
    <t>Level 1</t>
  </si>
  <si>
    <t>Level 2</t>
  </si>
  <si>
    <t>Level 3</t>
  </si>
  <si>
    <t xml:space="preserve">  Note 3. Investments (Continued) </t>
  </si>
  <si>
    <t>First lien
term loans</t>
  </si>
  <si>
    <t>Second lien
term loans</t>
  </si>
  <si>
    <t>Senior
secured
notes</t>
  </si>
  <si>
    <t>Senior
unsecured
loans</t>
  </si>
  <si>
    <t>Unsecured
notes</t>
  </si>
  <si>
    <t>Structured
finance
securities</t>
  </si>
  <si>
    <t>Common
stock/
equities</t>
  </si>
  <si>
    <t>Balance as of February 29, 2012</t>
  </si>
  <si>
    <t>Purchases and other adjustments to cost</t>
  </si>
  <si>
    <t>Sales and redemptions</t>
  </si>
  <si>
    <t>Net realized gain from investments</t>
  </si>
  <si>
    <t>Balance as of November 30, 2012</t>
  </si>
  <si>
    <t>Valuation Technique</t>
  </si>
  <si>
    <t>Unobservable Input</t>
  </si>
  <si>
    <t>Range</t>
  </si>
  <si>
    <t>Market Comparables</t>
  </si>
  <si>
    <t>Market Yield (%)</t>
  </si>
  <si>
    <t>6.4% - 25.6%</t>
  </si>
  <si>
    <t>EBITDA Multiples (x)</t>
  </si>
  <si>
    <t>3.0x</t>
  </si>
  <si>
    <t>Market Quotes</t>
  </si>
  <si>
    <t>Third-Party Bid</t>
  </si>
  <si>
    <t>88.6 - 102.8</t>
  </si>
  <si>
    <t>13.7%</t>
  </si>
  <si>
    <t>42.5%</t>
  </si>
  <si>
    <t>4.8x</t>
  </si>
  <si>
    <t>18.0% - 24.2%</t>
  </si>
  <si>
    <t>Discounted Cash Flow</t>
  </si>
  <si>
    <t>Discount Rate (%)</t>
  </si>
  <si>
    <t>3.0x - 7.0x</t>
  </si>
  <si>
    <t>Investments at
Amortized Cost</t>
  </si>
  <si>
    <t>Amortized Cost
Percentage of
Total Portfolio</t>
  </si>
  <si>
    <t>Investments at
Fair Value</t>
  </si>
  <si>
    <t>Fair Value
Percentage of
Total Portfolio</t>
  </si>
  <si>
    <t>55.4%</t>
  </si>
  <si>
    <t xml:space="preserve">  Note 3. Investments (Continued)  </t>
  </si>
  <si>
    <t>39.7%</t>
  </si>
  <si>
    <t>Investments</t>
  </si>
  <si>
    <t>Fair Value Loans</t>
  </si>
  <si>
    <t>Fair Value Other/Structured finance securities</t>
  </si>
  <si>
    <t>Total investments at fair value</t>
  </si>
  <si>
    <t>Receivable from open trades</t>
  </si>
  <si>
    <t>Deferred bond issuance</t>
  </si>
  <si>
    <t>Interest payable</t>
  </si>
  <si>
    <t>Payable from open trades</t>
  </si>
  <si>
    <t>Accrued senior collateral monitoring fee</t>
  </si>
  <si>
    <t>Accrued subordinate collateral monitoring fee</t>
  </si>
  <si>
    <t>Class A notes</t>
  </si>
  <si>
    <t>Class B notes</t>
  </si>
  <si>
    <t>Discount on class B notes</t>
  </si>
  <si>
    <t>Class C notes</t>
  </si>
  <si>
    <t>Class D notes</t>
  </si>
  <si>
    <t>Discount on class D notes</t>
  </si>
  <si>
    <t>Class E notes</t>
  </si>
  <si>
    <t>Discount on class E notes</t>
  </si>
  <si>
    <t>PARTNERS' CAPITAL</t>
  </si>
  <si>
    <t>Preference shares principal</t>
  </si>
  <si>
    <t>Preferred shares</t>
  </si>
  <si>
    <t>Partners distributions</t>
  </si>
  <si>
    <t>Net income</t>
  </si>
  <si>
    <t>Total capital</t>
  </si>
  <si>
    <t>Total liabilities and partners' capital</t>
  </si>
  <si>
    <t xml:space="preserve">   GSC Investment Corp. CLO 2007              Statement of Operations   (unaudited)         </t>
  </si>
  <si>
    <t>For the three months ended
November 30</t>
  </si>
  <si>
    <t>For the nine months ended
November 30</t>
  </si>
  <si>
    <t>Interest expense</t>
  </si>
  <si>
    <t>Misc. Fee Expense</t>
  </si>
  <si>
    <t>Senior collateral monitoring fee</t>
  </si>
  <si>
    <t>Subordinate collateral monitoring fee</t>
  </si>
  <si>
    <t>Trustee expenses</t>
  </si>
  <si>
    <t>Amortization expense</t>
  </si>
  <si>
    <t>NET INVESTMENT INCOME</t>
  </si>
  <si>
    <t>Net realized gain/(loss) on investments</t>
  </si>
  <si>
    <t>Net unrealized appreciation/(depreciation) on investments</t>
  </si>
  <si>
    <t>Net gain/(loss) on investments</t>
  </si>
  <si>
    <t>NET INCREASE/(DECREASE) IN NET ASSETS RESULTING FROM OPERATIONS</t>
  </si>
  <si>
    <t>Issuer_Name</t>
  </si>
  <si>
    <t>Asset_Name</t>
  </si>
  <si>
    <t>Asset_Type</t>
  </si>
  <si>
    <t>Current
Rate</t>
  </si>
  <si>
    <t>Maturity
Date</t>
  </si>
  <si>
    <t>Principal /
Number of
Shares</t>
  </si>
  <si>
    <t>Elyria Foundry Company, LLC</t>
  </si>
  <si>
    <t>Warrants</t>
  </si>
  <si>
    <t>Equity</t>
  </si>
  <si>
    <t>0.00%</t>
  </si>
  <si>
    <t>Common</t>
  </si>
  <si>
    <t>OLD AII, Inc (fka Aleris International Inc.)</t>
  </si>
  <si>
    <t>PATS Aircraft, LLC</t>
  </si>
  <si>
    <t>SuperMedia Inc. (fka Idearc Inc.)</t>
  </si>
  <si>
    <t>Academy, LTD.</t>
  </si>
  <si>
    <t>Initial Term Loan (2012)</t>
  </si>
  <si>
    <t>Loan</t>
  </si>
  <si>
    <t>4.75%</t>
  </si>
  <si>
    <t>8/3/2018</t>
  </si>
  <si>
    <t>ACCO Brands Corporation</t>
  </si>
  <si>
    <t>Term B Loan</t>
  </si>
  <si>
    <t>4.25%</t>
  </si>
  <si>
    <t>5/1/2019</t>
  </si>
  <si>
    <t>Acosta, Inc.</t>
  </si>
  <si>
    <t>Term D Loan</t>
  </si>
  <si>
    <t>5.00%</t>
  </si>
  <si>
    <t>3/2/2018</t>
  </si>
  <si>
    <t>Aeroflex Incorporated</t>
  </si>
  <si>
    <t>Tranche B Term Loan</t>
  </si>
  <si>
    <t>5.75%</t>
  </si>
  <si>
    <t>5/9/2018</t>
  </si>
  <si>
    <t>Alere Inc. (fka IM US Holdings, LLC)</t>
  </si>
  <si>
    <t>Incremental B-1 Term Loan</t>
  </si>
  <si>
    <t>6/30/2017</t>
  </si>
  <si>
    <t>Aptalis Pharma, Inc. (fka Axcan Intermediate Holdings Inc.)</t>
  </si>
  <si>
    <t>Term B-1 Loan</t>
  </si>
  <si>
    <t>5.50%</t>
  </si>
  <si>
    <t>2/10/2017</t>
  </si>
  <si>
    <t>Aramark Corporation</t>
  </si>
  <si>
    <t>LC-2 Facility</t>
  </si>
  <si>
    <t>3.46%</t>
  </si>
  <si>
    <t>7/26/2016</t>
  </si>
  <si>
    <t>LC-3 Facility</t>
  </si>
  <si>
    <t>U.S. Term B Loan (Extending)</t>
  </si>
  <si>
    <t>U.S. Term C Loan</t>
  </si>
  <si>
    <t>3.57%</t>
  </si>
  <si>
    <t>Armstrong World Industries, Inc</t>
  </si>
  <si>
    <t>Term Loan B-1</t>
  </si>
  <si>
    <t>4.00%</t>
  </si>
  <si>
    <t>3/10/2018</t>
  </si>
  <si>
    <t>Ashland Inc.</t>
  </si>
  <si>
    <t>3.75%</t>
  </si>
  <si>
    <t>8/23/2018</t>
  </si>
  <si>
    <t>Asurion, LLC (fka Asurion Corporation)</t>
  </si>
  <si>
    <t>Amortizing Term Loan</t>
  </si>
  <si>
    <t>7/23/2017</t>
  </si>
  <si>
    <t>Term Loan (First Lien)</t>
  </si>
  <si>
    <t>5/24/2018</t>
  </si>
  <si>
    <t>Aurora Diagnostics, LLC</t>
  </si>
  <si>
    <t>6.25%</t>
  </si>
  <si>
    <t>5/26/2016</t>
  </si>
  <si>
    <t>Autotrader.com, Inc.</t>
  </si>
  <si>
    <t>Tranche B-1 Term Loan</t>
  </si>
  <si>
    <t>12/15/2016</t>
  </si>
  <si>
    <t>Avantor Performance Materials Holdings, Inc.</t>
  </si>
  <si>
    <t>Term Loan</t>
  </si>
  <si>
    <t>6/24/2017</t>
  </si>
  <si>
    <t>AZ Chem US Inc.</t>
  </si>
  <si>
    <t>7.25%</t>
  </si>
  <si>
    <t>12/22/2017</t>
  </si>
  <si>
    <t>BakerCorp International, Inc. (f/k/a B-Corp Holdings, Inc.)</t>
  </si>
  <si>
    <t>6/1/2018</t>
  </si>
  <si>
    <t>Biomet, Inc.</t>
  </si>
  <si>
    <t>Dollar Term B-1 Loan</t>
  </si>
  <si>
    <t>3.96%</t>
  </si>
  <si>
    <t>7/25/2017</t>
  </si>
  <si>
    <t>Bombardier Recreational Products Inc.</t>
  </si>
  <si>
    <t>Term B-2 Loan</t>
  </si>
  <si>
    <t>4.46%</t>
  </si>
  <si>
    <t>6/28/2016</t>
  </si>
  <si>
    <t>Burlington Coat Factory Warehouse Corporation</t>
  </si>
  <si>
    <t>2/23/2017</t>
  </si>
  <si>
    <t>C.H.I. Overhead Doors, Inc. (CHI)</t>
  </si>
  <si>
    <t>Camp International Holding Company</t>
  </si>
  <si>
    <t>Refinanced Term Loan (First Lien)</t>
  </si>
  <si>
    <t>5.25%</t>
  </si>
  <si>
    <t>5/31/2019</t>
  </si>
  <si>
    <t>Capital Automotive L.P.</t>
  </si>
  <si>
    <t>3/11/2017</t>
  </si>
  <si>
    <t>Capstone Logistics, LLC</t>
  </si>
  <si>
    <t>Term Note A</t>
  </si>
  <si>
    <t>7.50%</t>
  </si>
  <si>
    <t>Capsugel Holdings US, Inc.</t>
  </si>
  <si>
    <t>Initial Term Loan (New)</t>
  </si>
  <si>
    <t>8/1/2018</t>
  </si>
  <si>
    <t>Celanese US Holdings LLC</t>
  </si>
  <si>
    <t>Dollar Term C Loan (Extended)</t>
  </si>
  <si>
    <t>3.11%</t>
  </si>
  <si>
    <t>10/31/2016</t>
  </si>
  <si>
    <t>Cenveo Corporation</t>
  </si>
  <si>
    <t>Term B Facility</t>
  </si>
  <si>
    <t>6.63%</t>
  </si>
  <si>
    <t>12/21/2016</t>
  </si>
  <si>
    <t>Charter Communications Operating, LLC</t>
  </si>
  <si>
    <t>Term C Loan</t>
  </si>
  <si>
    <t>9/6/2016</t>
  </si>
  <si>
    <t>5/15/2019</t>
  </si>
  <si>
    <t>CHS/ Community Health Systems, Inc.</t>
  </si>
  <si>
    <t>Extended Term Loan</t>
  </si>
  <si>
    <t>3.81%</t>
  </si>
  <si>
    <t>1/25/2017</t>
  </si>
  <si>
    <t>Cinedigm Digital Funding I, LLC</t>
  </si>
  <si>
    <t>4/29/2016</t>
  </si>
  <si>
    <t>Cinemark USA, Inc.</t>
  </si>
  <si>
    <t>4/30/2016</t>
  </si>
  <si>
    <t>Contec, LLC</t>
  </si>
  <si>
    <t>Second Lien Term Notes</t>
  </si>
  <si>
    <t>10.00%</t>
  </si>
  <si>
    <t>11/2/2016</t>
  </si>
  <si>
    <t>Covanta Energy Corporation</t>
  </si>
  <si>
    <t>3/28/2019</t>
  </si>
  <si>
    <t>CPI International Acquisition, Inc. (f/k/a Catalyst Holdings, Inc.)</t>
  </si>
  <si>
    <t>2/13/2017</t>
  </si>
  <si>
    <t>Crown Castle Operating Company</t>
  </si>
  <si>
    <t>1/31/2019</t>
  </si>
  <si>
    <t>CSC Holdings, LLC (fka CSC Holdings Inc. (Cablevision))</t>
  </si>
  <si>
    <t>Term A-3 Loan</t>
  </si>
  <si>
    <t>2.46%</t>
  </si>
  <si>
    <t>3/31/2015</t>
  </si>
  <si>
    <t xml:space="preserve">  Note 4. Investment in GSC Investment Corp. CLO 2007, Ltd. ("Saratoga CLO") (Continued) </t>
  </si>
  <si>
    <t>Culligan International Company</t>
  </si>
  <si>
    <t>Dollar Loan (First Lien)</t>
  </si>
  <si>
    <t>12/19/2017</t>
  </si>
  <si>
    <t>Dollar Loan (Second Lien)</t>
  </si>
  <si>
    <t>9.50%</t>
  </si>
  <si>
    <t>6/19/2018</t>
  </si>
  <si>
    <t>DaVita HealthCare Partners Inc. (fka DaVita Inc.)</t>
  </si>
  <si>
    <t>4.50%</t>
  </si>
  <si>
    <t>10/20/2016</t>
  </si>
  <si>
    <t>DCS Business Services, Inc.</t>
  </si>
  <si>
    <t>3/16/2018</t>
  </si>
  <si>
    <t>Dean Foods Company</t>
  </si>
  <si>
    <t>2016 Tranche B Term Loan (extending)</t>
  </si>
  <si>
    <t>3.21%</t>
  </si>
  <si>
    <t>4/2/2016</t>
  </si>
  <si>
    <t>Del Monte Foods Company</t>
  </si>
  <si>
    <t>Initial Term Loan</t>
  </si>
  <si>
    <t>3/8/2018</t>
  </si>
  <si>
    <t>Dollar General Corporation</t>
  </si>
  <si>
    <t>2.96%</t>
  </si>
  <si>
    <t>7/7/2014</t>
  </si>
  <si>
    <t>DS Waters of America, Inc.</t>
  </si>
  <si>
    <t>10.50%</t>
  </si>
  <si>
    <t>DynCorp International Inc.</t>
  </si>
  <si>
    <t>7/7/2016</t>
  </si>
  <si>
    <t>Education Management LLC</t>
  </si>
  <si>
    <t>Tranche C-2 Term Loan</t>
  </si>
  <si>
    <t>6/1/2016</t>
  </si>
  <si>
    <t>eInstruction Corporation</t>
  </si>
  <si>
    <t>7/2/2013</t>
  </si>
  <si>
    <t>Electrical Components International, Inc.</t>
  </si>
  <si>
    <t>Synthetic Revolving Loan</t>
  </si>
  <si>
    <t>6.75%</t>
  </si>
  <si>
    <t>2/4/2016</t>
  </si>
  <si>
    <t>2/4/2017</t>
  </si>
  <si>
    <t>Evergreen Acqco 1 LP</t>
  </si>
  <si>
    <t>New Term Loan</t>
  </si>
  <si>
    <t>7/9/2019</t>
  </si>
  <si>
    <t>Federal-Mogul Corporation</t>
  </si>
  <si>
    <t>2.15%</t>
  </si>
  <si>
    <t>12/29/2014</t>
  </si>
  <si>
    <t>Tranche C Term Loan</t>
  </si>
  <si>
    <t>12/28/2015</t>
  </si>
  <si>
    <t>First Data Corporation</t>
  </si>
  <si>
    <t>2017 Dollar Term Loan</t>
  </si>
  <si>
    <t>5.21%</t>
  </si>
  <si>
    <t>3/24/2017</t>
  </si>
  <si>
    <t>2018 Dollar Term Loan</t>
  </si>
  <si>
    <t>4.21%</t>
  </si>
  <si>
    <t>3/23/2018</t>
  </si>
  <si>
    <t>FR Acquisitions Holding Corporation (Luxembourg), S.A.R.L.</t>
  </si>
  <si>
    <t>Facility B (Dollar)</t>
  </si>
  <si>
    <t>4.86%</t>
  </si>
  <si>
    <t>12/18/2015</t>
  </si>
  <si>
    <t>Facility C (Dollar)</t>
  </si>
  <si>
    <t>5.36%</t>
  </si>
  <si>
    <t>12/20/2016</t>
  </si>
  <si>
    <t>Freescale Semiconductor, Inc.</t>
  </si>
  <si>
    <t>12/1/2016</t>
  </si>
  <si>
    <t>FTD Group, Inc.</t>
  </si>
  <si>
    <t>6/11/2018</t>
  </si>
  <si>
    <t>Generac Power Systems, Inc.</t>
  </si>
  <si>
    <t>5/30/2018</t>
  </si>
  <si>
    <t>General Nutrition Centers, Inc.</t>
  </si>
  <si>
    <t>Amended Tranche B Term Loan</t>
  </si>
  <si>
    <t>Goodyear Tire &amp; Rubber Company, The</t>
  </si>
  <si>
    <t>Loan (Second Lien)</t>
  </si>
  <si>
    <t>4/30/2019</t>
  </si>
  <si>
    <t>Grifols Inc.</t>
  </si>
  <si>
    <t>New U.S. Tranche B Term Loan</t>
  </si>
  <si>
    <t>6/1/2017</t>
  </si>
  <si>
    <t>Grosvenor Capital Management Holdings, LLLP</t>
  </si>
  <si>
    <t>12/5/2016</t>
  </si>
  <si>
    <t>Hanger Orthopedic Group, Inc.</t>
  </si>
  <si>
    <t>HCA Inc.</t>
  </si>
  <si>
    <t>Tranche B-3 Term Loan</t>
  </si>
  <si>
    <t>5/1/2018</t>
  </si>
  <si>
    <t>Health Management Associates, Inc.</t>
  </si>
  <si>
    <t>11/16/2018</t>
  </si>
  <si>
    <t>HIBU PLC (fka Yell Group PLC)</t>
  </si>
  <si>
    <t>Facility B1 - YB (USA) LLC (11/2009)</t>
  </si>
  <si>
    <t>7/31/2014</t>
  </si>
  <si>
    <t>HMH Holdings (Delaware) Inc.</t>
  </si>
  <si>
    <t>Term Loan (Exit Facility)</t>
  </si>
  <si>
    <t>5/22/2018</t>
  </si>
  <si>
    <t>Hologic, Inc.</t>
  </si>
  <si>
    <t>Tranche A Term Loan</t>
  </si>
  <si>
    <t>8/1/2017</t>
  </si>
  <si>
    <t>Hunter Defense Technologies, Inc.</t>
  </si>
  <si>
    <t>3.52%</t>
  </si>
  <si>
    <t>8/22/2014</t>
  </si>
  <si>
    <t>Huntsman International LLC</t>
  </si>
  <si>
    <t>Extended Term B Loan</t>
  </si>
  <si>
    <t>2.76%</t>
  </si>
  <si>
    <t>4/19/2017</t>
  </si>
  <si>
    <t>Infor (US), Inc. ((fka Lawson Software Inc.)</t>
  </si>
  <si>
    <t>Tranche B-2 Term Loan</t>
  </si>
  <si>
    <t>4/5/2018</t>
  </si>
  <si>
    <t>Inventiv Health, Inc. (fka Ventive Health, Inc)</t>
  </si>
  <si>
    <t>Consolidated Term Loan</t>
  </si>
  <si>
    <t>6.50%</t>
  </si>
  <si>
    <t>8/4/2016</t>
  </si>
  <si>
    <t>J. Crew Group, Inc.</t>
  </si>
  <si>
    <t>3/7/2018</t>
  </si>
  <si>
    <t>Kalispel Tribal Economic Authority</t>
  </si>
  <si>
    <t>2/25/2017</t>
  </si>
  <si>
    <t>Key Safety Systems, Inc.</t>
  </si>
  <si>
    <t>2.51%</t>
  </si>
  <si>
    <t>3/8/2014</t>
  </si>
  <si>
    <t>Kinetic Concepts, Inc.</t>
  </si>
  <si>
    <t>Dollar Term C-1 Loan</t>
  </si>
  <si>
    <t>5/4/2018</t>
  </si>
  <si>
    <t>Kronos Worldwide, Inc.</t>
  </si>
  <si>
    <t>6/13/2018</t>
  </si>
  <si>
    <t>MetroPCS Wireless, Inc.</t>
  </si>
  <si>
    <t>4.07%</t>
  </si>
  <si>
    <t>11/3/2016</t>
  </si>
  <si>
    <t>Microsemi Corporation</t>
  </si>
  <si>
    <t>2/2/2018</t>
  </si>
  <si>
    <t>National CineMedia, LLC</t>
  </si>
  <si>
    <t>11/26/2019</t>
  </si>
  <si>
    <t>Newsday, LLC</t>
  </si>
  <si>
    <t>10/12/2016</t>
  </si>
  <si>
    <t>Novelis, Inc.</t>
  </si>
  <si>
    <t>3/10/2017</t>
  </si>
  <si>
    <t>NPC International, Inc.</t>
  </si>
  <si>
    <t>12/28/2018</t>
  </si>
  <si>
    <t>NRG Energy, Inc.</t>
  </si>
  <si>
    <t>7/1/2018</t>
  </si>
  <si>
    <t>NuSil Technology LLC.</t>
  </si>
  <si>
    <t>4/7/2017</t>
  </si>
  <si>
    <t>OEP Pearl Dutch Acquisition B.V.</t>
  </si>
  <si>
    <t>Initial BV Term Loan</t>
  </si>
  <si>
    <t>3/30/2018</t>
  </si>
  <si>
    <t>On Assignment, Inc.</t>
  </si>
  <si>
    <t>Initial B Loan</t>
  </si>
  <si>
    <t>Onex Carestream Finance LP</t>
  </si>
  <si>
    <t>OpenLink International, Inc.</t>
  </si>
  <si>
    <t>7.75%</t>
  </si>
  <si>
    <t>10/30/2017</t>
  </si>
  <si>
    <t>P.F. Chang's China Bistro, Inc. (Wok Acquisition Corp.)</t>
  </si>
  <si>
    <t>Term Borrowing</t>
  </si>
  <si>
    <t>6/22/2019</t>
  </si>
  <si>
    <t>8.50%</t>
  </si>
  <si>
    <t>10/6/2016</t>
  </si>
  <si>
    <t>Penn National Gaming, Inc.</t>
  </si>
  <si>
    <t>Term A Facility</t>
  </si>
  <si>
    <t>1.72%</t>
  </si>
  <si>
    <t>7/14/2016</t>
  </si>
  <si>
    <t>7/16/2018</t>
  </si>
  <si>
    <t>PetCo Animal Supplies, Inc.</t>
  </si>
  <si>
    <t>New Loan</t>
  </si>
  <si>
    <t>11/24/2017</t>
  </si>
  <si>
    <t>Pharmaceutical Product Development, Inc. (Jaguar Holdings, LLC)</t>
  </si>
  <si>
    <t>12/5/2018</t>
  </si>
  <si>
    <t>Physician Oncology Services, LP</t>
  </si>
  <si>
    <t>Delayed Draw Term Loan</t>
  </si>
  <si>
    <t>1/31/2017</t>
  </si>
  <si>
    <t>Effective Date Term Loan</t>
  </si>
  <si>
    <t>Pinnacle Foods Finance LLC</t>
  </si>
  <si>
    <t>Extended Initial Term Loan</t>
  </si>
  <si>
    <t>3.71%</t>
  </si>
  <si>
    <t>10/2/2016</t>
  </si>
  <si>
    <t>Polyone Corporation</t>
  </si>
  <si>
    <t>12/20/2017</t>
  </si>
  <si>
    <t>Preferred Proppants, LLC</t>
  </si>
  <si>
    <t>Prestige Brands, Inc.</t>
  </si>
  <si>
    <t>5.27%</t>
  </si>
  <si>
    <t>Pro Mach, Inc.</t>
  </si>
  <si>
    <t>7/6/2017</t>
  </si>
  <si>
    <t>Quintiles Transnational Corp.</t>
  </si>
  <si>
    <t>6/8/2018</t>
  </si>
  <si>
    <t>Ranpak Corp.</t>
  </si>
  <si>
    <t>USD Term Loan (First Lien)</t>
  </si>
  <si>
    <t>4/20/2017</t>
  </si>
  <si>
    <t>Rexnord LLC/RBS Global, Inc.</t>
  </si>
  <si>
    <t>Term B Loan Refinancing</t>
  </si>
  <si>
    <t>4/1/2018</t>
  </si>
  <si>
    <t>Reynolds Group Holdings Inc.</t>
  </si>
  <si>
    <t>U.S. Term Loan</t>
  </si>
  <si>
    <t>9/28/2018</t>
  </si>
  <si>
    <t>Rocket Software, Inc.</t>
  </si>
  <si>
    <t>2/8/2018</t>
  </si>
  <si>
    <t>Roundy's Supermarkets, Inc.</t>
  </si>
  <si>
    <t>2/13/2019</t>
  </si>
  <si>
    <t>Rovi Solutions Corporation / Rovi Guides, Inc.</t>
  </si>
  <si>
    <t>Tranche A-2 Loan</t>
  </si>
  <si>
    <t>3/29/2017</t>
  </si>
  <si>
    <t>Tranche B-2 Loan</t>
  </si>
  <si>
    <t>3/29/2019</t>
  </si>
  <si>
    <t>Royal Adhesives and Sealants, LLC</t>
  </si>
  <si>
    <t>Term A Loan</t>
  </si>
  <si>
    <t>11/29/2015</t>
  </si>
  <si>
    <t>RPI Finance Trust</t>
  </si>
  <si>
    <t>6.75 Year Term Loan(2012)</t>
  </si>
  <si>
    <t>3.50%</t>
  </si>
  <si>
    <t>Scientific Games International Inc.</t>
  </si>
  <si>
    <t>6/30/2015</t>
  </si>
  <si>
    <t>Scitor Corporation</t>
  </si>
  <si>
    <t>2/15/2017</t>
  </si>
  <si>
    <t>Scotsman Industries, Inc.</t>
  </si>
  <si>
    <t>Securus Technologies Holdings, Inc (fka Securus Technologies, Inc.)</t>
  </si>
  <si>
    <t>Tranche 2 Term Loan (First Lien)</t>
  </si>
  <si>
    <t>5/31/2017</t>
  </si>
  <si>
    <t>Sensata Technology BV/Sensata Technology Finance Company, LLC</t>
  </si>
  <si>
    <t>5/12/2018</t>
  </si>
  <si>
    <t>Sensus USA Inc. (fka Sensus Metering Systems)</t>
  </si>
  <si>
    <t>5/9/2017</t>
  </si>
  <si>
    <t>ServiceMaster Company, The</t>
  </si>
  <si>
    <t>SI Organization, Inc., The</t>
  </si>
  <si>
    <t>New Tranche B Term Loan</t>
  </si>
  <si>
    <t>11/22/2016</t>
  </si>
  <si>
    <t>Sonneborn, LLC</t>
  </si>
  <si>
    <t>Initial US Term Loan</t>
  </si>
  <si>
    <t>Sophia, L.P.</t>
  </si>
  <si>
    <t>7/19/2018</t>
  </si>
  <si>
    <t>SRA International Inc.</t>
  </si>
  <si>
    <t>7/20/2018</t>
  </si>
  <si>
    <t>SRAM, LLC</t>
  </si>
  <si>
    <t>4.76%</t>
  </si>
  <si>
    <t>6/7/2018</t>
  </si>
  <si>
    <t>SS&amp;C Technologies, Inc., /Sunshine Acquisition II, Inc.</t>
  </si>
  <si>
    <t>Funded Term B-1 Loan</t>
  </si>
  <si>
    <t>6/7/2019</t>
  </si>
  <si>
    <t>Funded Term B-2 Loan</t>
  </si>
  <si>
    <t>SunCoke Energy, Inc.</t>
  </si>
  <si>
    <t>7/26/2018</t>
  </si>
  <si>
    <t>SunGard Data Systems Inc (Solar Capital Corp.)</t>
  </si>
  <si>
    <t>Tranche B U.S. Term Loan</t>
  </si>
  <si>
    <t>3.86%</t>
  </si>
  <si>
    <t>2/28/2016</t>
  </si>
  <si>
    <t>2/28/2017</t>
  </si>
  <si>
    <t>11.00%</t>
  </si>
  <si>
    <t>12/31/2015</t>
  </si>
  <si>
    <t>Syniverse Holdings, Inc.</t>
  </si>
  <si>
    <t>4/23/2019</t>
  </si>
  <si>
    <t>Taminco Global Chemical Corporation</t>
  </si>
  <si>
    <t>Tranche B-1 Dollar Term Loan</t>
  </si>
  <si>
    <t>2/15/2019</t>
  </si>
  <si>
    <t>Team Health, Inc.</t>
  </si>
  <si>
    <t>6/29/2018</t>
  </si>
  <si>
    <t>Texas Competitive Electric Holdings Company, LLC (TXU)</t>
  </si>
  <si>
    <t>2014 Term Loan (Non-Extending)</t>
  </si>
  <si>
    <t>3.74%</t>
  </si>
  <si>
    <t>10/10/2014</t>
  </si>
  <si>
    <t>Tomkins, LLC / Tomkins, Inc. (f/k/a Pinafore, LLC / Pinafore, Inc.)</t>
  </si>
  <si>
    <t>9/29/2016</t>
  </si>
  <si>
    <t>TransDigm Inc.</t>
  </si>
  <si>
    <t>2/14/2017</t>
  </si>
  <si>
    <t>TransFirst Holdings, Inc.</t>
  </si>
  <si>
    <t>6/16/2014</t>
  </si>
  <si>
    <t>Tricorbraun Inc. (fka Kranson Industries, Inc.)</t>
  </si>
  <si>
    <t>5/3/2018</t>
  </si>
  <si>
    <t>Truven Health Analytics Inc. (fka Thomson Reuters (Healthcare) Inc.)</t>
  </si>
  <si>
    <t>6/6/2019</t>
  </si>
  <si>
    <t>Tube City IMS Corporation</t>
  </si>
  <si>
    <t>3/20/2019</t>
  </si>
  <si>
    <t>U.S. Security Associates Holdings, Inc.</t>
  </si>
  <si>
    <t>6.00%</t>
  </si>
  <si>
    <t>7/28/2017</t>
  </si>
  <si>
    <t>Term Loan B</t>
  </si>
  <si>
    <t>U.S. Silica Company</t>
  </si>
  <si>
    <t>6/8/2017</t>
  </si>
  <si>
    <t>U.S. Xpress Enterprises, Inc.</t>
  </si>
  <si>
    <t>11/13/2016</t>
  </si>
  <si>
    <t>United Surgical Partners International, Inc.</t>
  </si>
  <si>
    <t>4/3/2019</t>
  </si>
  <si>
    <t>Univar Inc.</t>
  </si>
  <si>
    <t>UPC Financing Partnership</t>
  </si>
  <si>
    <t>Facility AF</t>
  </si>
  <si>
    <t>1/31/2021</t>
  </si>
  <si>
    <t>USI Holdings Corporation</t>
  </si>
  <si>
    <t>2.71%</t>
  </si>
  <si>
    <t>5/5/2014</t>
  </si>
  <si>
    <t>Valeant Pharmaceuticals International, Inc.</t>
  </si>
  <si>
    <t>Series D Tranche B Term Loan</t>
  </si>
  <si>
    <t>Vantiv, LLC (fka Fifth Third Processing Solutions, LLC)</t>
  </si>
  <si>
    <t>3/27/2019</t>
  </si>
  <si>
    <t>Verint Systems Inc.</t>
  </si>
  <si>
    <t>Term Loan 2011</t>
  </si>
  <si>
    <t>10/27/2017</t>
  </si>
  <si>
    <t>Vertafore, Inc.</t>
  </si>
  <si>
    <t>7/29/2016</t>
  </si>
  <si>
    <t>Visant Corporation (fka Jostens)</t>
  </si>
  <si>
    <t>Tranche B Term Loan (2011)</t>
  </si>
  <si>
    <t>12/22/2016</t>
  </si>
  <si>
    <t>Weight Watchers International, Inc.</t>
  </si>
  <si>
    <t>2.63%</t>
  </si>
  <si>
    <t>6/30/2016</t>
  </si>
  <si>
    <t>Wendy's International, Inc</t>
  </si>
  <si>
    <t>Wolverine World Wide, Inc.</t>
  </si>
  <si>
    <t>7/31/2019</t>
  </si>
  <si>
    <t>Yankee Candle Company, Inc., The</t>
  </si>
  <si>
    <t>4/2/2019</t>
  </si>
  <si>
    <t>ALM 2010-1A</t>
  </si>
  <si>
    <t>Floating05/2020B00162VAE5</t>
  </si>
  <si>
    <t>ABS</t>
  </si>
  <si>
    <t>2.61%</t>
  </si>
  <si>
    <t>5/20/2020</t>
  </si>
  <si>
    <t>BABSN 2007-1A</t>
  </si>
  <si>
    <t>Floating01/2021D1 - 05617AAA9</t>
  </si>
  <si>
    <t>1/18/2021</t>
  </si>
  <si>
    <t>GALE 2007-3A</t>
  </si>
  <si>
    <t>Floating04/2021E363205AA3</t>
  </si>
  <si>
    <t>4/19/2021</t>
  </si>
  <si>
    <t>KATO 2006-9A</t>
  </si>
  <si>
    <t>Floating01/2019B2L486010AA9</t>
  </si>
  <si>
    <t>3.82%</t>
  </si>
  <si>
    <t>1/25/2019</t>
  </si>
  <si>
    <t>STCLO 2007-6A</t>
  </si>
  <si>
    <t>Floating04/2021D- 86176YAG7</t>
  </si>
  <si>
    <t>3.93%</t>
  </si>
  <si>
    <t>4/17/2021</t>
  </si>
  <si>
    <t>Principal /
Number of
Shares</t>
  </si>
  <si>
    <t>OLD All, Inc (fka Aleris International Inc.)</t>
  </si>
  <si>
    <t>3/1/2018</t>
  </si>
  <si>
    <t>Advanced Lighting Technologies, Inc.</t>
  </si>
  <si>
    <t>Deferred Draw Term Loan (First Lien)</t>
  </si>
  <si>
    <t>3.00%</t>
  </si>
  <si>
    <t>6/1/2013</t>
  </si>
  <si>
    <t>Aerostructures Acquisition LLC</t>
  </si>
  <si>
    <t>BakerCorp International, Inc. (f/k/a B-Corp Holdings, Inc.)</t>
  </si>
  <si>
    <t>Bass Pro Group, LLC</t>
  </si>
  <si>
    <t>6/13/2017</t>
  </si>
  <si>
    <t>BJ's Wholesale Club, Inc.</t>
  </si>
  <si>
    <t>Initial Loan (First Lien) Retired 03/14/2012</t>
  </si>
  <si>
    <t>7.00%</t>
  </si>
  <si>
    <t>3.33%</t>
  </si>
  <si>
    <t>3.83%</t>
  </si>
  <si>
    <t>4.08%</t>
  </si>
  <si>
    <t>3.63%</t>
  </si>
  <si>
    <t>Consolidated Container Company LLC</t>
  </si>
  <si>
    <t>Loan (First Lien)</t>
  </si>
  <si>
    <t>2.50%</t>
  </si>
  <si>
    <t>3/28/2014</t>
  </si>
  <si>
    <t>7/28/2014</t>
  </si>
  <si>
    <t>Funded Letter of Credit</t>
  </si>
  <si>
    <t>1.98%</t>
  </si>
  <si>
    <t>2/10/2014</t>
  </si>
  <si>
    <t>1.79%</t>
  </si>
  <si>
    <t>CPI International Acquisition, Inc. (f/k/a Catalyst Holdings, Inc.)</t>
  </si>
  <si>
    <t>CRC Health Corporation</t>
  </si>
  <si>
    <t>5.08%</t>
  </si>
  <si>
    <t>11/16/2015</t>
  </si>
  <si>
    <t>CSC Holdings, LLC (fka CSC Holdings Inc (Cablevision))</t>
  </si>
  <si>
    <t>2.24%</t>
  </si>
  <si>
    <t>Dollar Loan</t>
  </si>
  <si>
    <t>11/24/2012</t>
  </si>
  <si>
    <t>DaVita Inc.</t>
  </si>
  <si>
    <t>3.14%</t>
  </si>
  <si>
    <t>4.63%</t>
  </si>
  <si>
    <t>6.51%</t>
  </si>
  <si>
    <t>2.20%</t>
  </si>
  <si>
    <t>2.19%</t>
  </si>
  <si>
    <t>Fidelity National Information Services, Inc.</t>
  </si>
  <si>
    <t>7/18/2016</t>
  </si>
  <si>
    <t>4.24%</t>
  </si>
  <si>
    <t>Non Extending B-1 Term Loan</t>
  </si>
  <si>
    <t>2.99%</t>
  </si>
  <si>
    <t>9/24/2014</t>
  </si>
  <si>
    <t>Non Extending B-2 Term Loan</t>
  </si>
  <si>
    <t>FleetPride Corporation</t>
  </si>
  <si>
    <t>12/6/2017</t>
  </si>
  <si>
    <t>5.58%</t>
  </si>
  <si>
    <t>4.52%</t>
  </si>
  <si>
    <t>Fresenius Medical Care AG &amp; Co., KGaA/Fresenius Medical Care Holdings, Inc.</t>
  </si>
  <si>
    <t>1.95%</t>
  </si>
  <si>
    <t>3/31/2013</t>
  </si>
  <si>
    <t>Generac Power System, Inc.</t>
  </si>
  <si>
    <t>2/9/2019</t>
  </si>
  <si>
    <t>1.75%</t>
  </si>
  <si>
    <t>4/30/2014</t>
  </si>
  <si>
    <t>Graphic Packaging International, Inc.</t>
  </si>
  <si>
    <t>Term B Loan Retired 03/16/2012</t>
  </si>
  <si>
    <t>2.34%</t>
  </si>
  <si>
    <t>5/16/2014</t>
  </si>
  <si>
    <t>4.31%</t>
  </si>
  <si>
    <t>4.01%</t>
  </si>
  <si>
    <t>3.49%</t>
  </si>
  <si>
    <t>Hilsinger Company, The</t>
  </si>
  <si>
    <t>5.26%</t>
  </si>
  <si>
    <t>Hygenic Corporation, The</t>
  </si>
  <si>
    <t>4/30/2013</t>
  </si>
  <si>
    <t>Infor Enterprise Solutions Holdings, Inc. (fka Magellan Holdings, Inc.)(Infor Global Solutions)</t>
  </si>
  <si>
    <t>Extended Delayed Draw Term Loan (First Lien)</t>
  </si>
  <si>
    <t>7/28/2015</t>
  </si>
  <si>
    <t>Extended Initial U.S. Term Loan (First Lien)</t>
  </si>
  <si>
    <t>2.59%</t>
  </si>
  <si>
    <t>Leslie's Poolmart, Inc.</t>
  </si>
  <si>
    <t>11/21/2016</t>
  </si>
  <si>
    <t>Metal Services, LLC</t>
  </si>
  <si>
    <t>9.75%</t>
  </si>
  <si>
    <t>9/29/2017</t>
  </si>
  <si>
    <t>2.05%</t>
  </si>
  <si>
    <t>2/13/2015</t>
  </si>
  <si>
    <t>Nielsen Finance LLC</t>
  </si>
  <si>
    <t>Class A Dollar Term Loan</t>
  </si>
  <si>
    <t>2.26%</t>
  </si>
  <si>
    <t>8/9/2013</t>
  </si>
  <si>
    <t>Novell, Inc. (fka Attachmate Corporation, NetIQ Corporation)</t>
  </si>
  <si>
    <t>4/27/2017</t>
  </si>
  <si>
    <t>NuSil Technology LLC</t>
  </si>
  <si>
    <t>Pelican Products, Inc.</t>
  </si>
  <si>
    <t>3/7/2017</t>
  </si>
  <si>
    <t>Pharmaceutical Research Associates Group B.V.</t>
  </si>
  <si>
    <t>Dutch Dollar Term Loan</t>
  </si>
  <si>
    <t>12/15/2014</t>
  </si>
  <si>
    <t>2.84%</t>
  </si>
  <si>
    <t>4/2/2014</t>
  </si>
  <si>
    <t>PRA International</t>
  </si>
  <si>
    <t>Pre-Paid Legal Services, Inc.</t>
  </si>
  <si>
    <t>RailAmerica, Inc.</t>
  </si>
  <si>
    <t>Initial Loan</t>
  </si>
  <si>
    <t>3/1/2019</t>
  </si>
  <si>
    <t>Tranche B-2 Term B Loan Retired 03/15/2012</t>
  </si>
  <si>
    <t>7/19/2013</t>
  </si>
  <si>
    <t>2/9/2018</t>
  </si>
  <si>
    <t>8/9/2018</t>
  </si>
  <si>
    <t>6.75 Year Term Loan</t>
  </si>
  <si>
    <t>Safety-Kleen Systems, Inc.</t>
  </si>
  <si>
    <t>2/21/2017</t>
  </si>
  <si>
    <t>Savers, Inc.</t>
  </si>
  <si>
    <t>3/4/2017</t>
  </si>
  <si>
    <t>Seminole Tribe of Florida</t>
  </si>
  <si>
    <t>Term B-1 Delay Draw Loan</t>
  </si>
  <si>
    <t>2.13%</t>
  </si>
  <si>
    <t>3/5/2014</t>
  </si>
  <si>
    <t>Term B-2 Delay Draw Loan</t>
  </si>
  <si>
    <t>Term B-3 Delay Draw Loan</t>
  </si>
  <si>
    <t>6.52%</t>
  </si>
  <si>
    <t>Incremental Term B Loan</t>
  </si>
  <si>
    <t>2/28/2014</t>
  </si>
  <si>
    <t>Tranche A U.S. Term Loan</t>
  </si>
  <si>
    <t>2.00%</t>
  </si>
  <si>
    <t>4.06%</t>
  </si>
  <si>
    <t>Sunquest Information Systems, Inc. (Misys Hospital Systems, Inc.)</t>
  </si>
  <si>
    <t>12/16/2016</t>
  </si>
  <si>
    <t>Dollar Term Loan</t>
  </si>
  <si>
    <t>TDG Holding Company (fka Dwyer Acquisition, Inc.)</t>
  </si>
  <si>
    <t>12/23/2015</t>
  </si>
  <si>
    <t>3.76%</t>
  </si>
  <si>
    <t>Facility AB</t>
  </si>
  <si>
    <t>12/31/2017</t>
  </si>
  <si>
    <t>2.75%</t>
  </si>
  <si>
    <t>Term B-1 Loan (First Lien)</t>
  </si>
  <si>
    <t>1.88%</t>
  </si>
  <si>
    <t>1/26/2014</t>
  </si>
  <si>
    <t>2.88%</t>
  </si>
  <si>
    <t>Wendy's/Arby's Restaurants, LLC</t>
  </si>
  <si>
    <t>5/24/2017</t>
  </si>
  <si>
    <t>Wil Research Laboratories, LLC</t>
  </si>
  <si>
    <t>9/26/2013</t>
  </si>
  <si>
    <t>WireCo WorldGroup Inc.</t>
  </si>
  <si>
    <t>2.25%</t>
  </si>
  <si>
    <t>2/6/2014</t>
  </si>
  <si>
    <t>Yell Group Plc</t>
  </si>
  <si>
    <t>Facility B1YB (USA) LLC (11/2009)</t>
  </si>
  <si>
    <t>3.99%</t>
  </si>
  <si>
    <t>2.78%</t>
  </si>
  <si>
    <t>Floating01/2021D105617AAA9</t>
  </si>
  <si>
    <t>Other/Structured</t>
  </si>
  <si>
    <t>Floating04/2021D86176YAG7</t>
  </si>
  <si>
    <t>4.17%</t>
  </si>
  <si>
    <t xml:space="preserve">  SBA Debentures  </t>
  </si>
  <si>
    <t>Basic and diluted</t>
  </si>
  <si>
    <t>Weighted average common shares outstanding</t>
  </si>
  <si>
    <t>Earnings per common sharebasic and diluted</t>
  </si>
  <si>
    <t xml:space="preserve">  Note 10. Dividend (Continued) </t>
  </si>
  <si>
    <t>Amount Per
Share*</t>
  </si>
  <si>
    <t>Total Amount</t>
  </si>
  <si>
    <t>Total dividends declared</t>
  </si>
  <si>
    <t xml:space="preserve">  Note 11. Financial Highlights  </t>
  </si>
  <si>
    <t>Per share data:</t>
  </si>
  <si>
    <t>Net asset value at beginning of period</t>
  </si>
  <si>
    <t>Net investment income(1)</t>
  </si>
  <si>
    <t>Net realized and unrealized gains and losses on investments and derivatives</t>
  </si>
  <si>
    <t>Distributions declared from net investment income</t>
  </si>
  <si>
    <t>Other(4)</t>
  </si>
  <si>
    <t>Net asset value at end of period</t>
  </si>
  <si>
    <t>Shares outstanding at end of period</t>
  </si>
  <si>
    <t>Per share market value at end of period</t>
  </si>
  <si>
    <t>Total return based on market value(2)</t>
  </si>
  <si>
    <t>26.07%</t>
  </si>
  <si>
    <t>(25.80</t>
  </si>
  <si>
    <t>Total return based on net asset value(3)</t>
  </si>
  <si>
    <t>10.43%</t>
  </si>
  <si>
    <t>13.80%</t>
  </si>
  <si>
    <t>Ratio/Supplemental data:</t>
  </si>
  <si>
    <t>Ratio of net investment income to average net assets(6)</t>
  </si>
  <si>
    <t>6.04%</t>
  </si>
  <si>
    <t>Ratio of operating expenses to average net assets(6)</t>
  </si>
  <si>
    <t>5.29%</t>
  </si>
  <si>
    <t>6.03%</t>
  </si>
  <si>
    <t>Ratio of incentive management fees to average net assets(6)</t>
  </si>
  <si>
    <t>1.16%</t>
  </si>
  <si>
    <t>1.23%</t>
  </si>
  <si>
    <t>Ratio of credit facility related expenses to average net assets(6)</t>
  </si>
  <si>
    <t>2.36%</t>
  </si>
  <si>
    <t>1.45%</t>
  </si>
  <si>
    <t>Ratio of total expenses to average net assets(6)</t>
  </si>
  <si>
    <t>8.81%</t>
  </si>
  <si>
    <t>8.71%</t>
  </si>
  <si>
    <t>Portfolio turnover rate(5)</t>
  </si>
  <si>
    <t>14.64%</t>
  </si>
  <si>
    <t>32.69%</t>
  </si>
  <si>
    <t xml:space="preserve">  Consolidated Statements of Assets and Liabilities  </t>
  </si>
  <si>
    <t>February 28, 2011</t>
  </si>
  <si>
    <t>Non-control/non-affiliate investments (amortized cost of $73,161,722 and $73,779,271, respectively)</t>
  </si>
  <si>
    <t>Control investments (cost of $23,540,517 and $27,364,350, respectively)</t>
  </si>
  <si>
    <t>Total investments at fair value (amortized cost of $96,702,239 and $101,143,621, respectively)</t>
  </si>
  <si>
    <t>Outstanding interest rate cap at fair value (cost of $131,000 and $131,000, respectively)</t>
  </si>
  <si>
    <t>Interest receivable, (net of reserve of $273,361 and $14,796, respectively)</t>
  </si>
  <si>
    <t>Common stock, par value $.001, 100,000,000 common shares authorized, 3,876,661 and 3,277,077 common shares issued and outstanding,
respectively</t>
  </si>
  <si>
    <t>Net unrealized depreciation on investments and derivatives</t>
  </si>
  <si>
    <t xml:space="preserve">  Consolidated Statements of Operations  </t>
  </si>
  <si>
    <t>For the year ended
February 29, 2012</t>
  </si>
  <si>
    <t>For the year ended
February 28, 2011</t>
  </si>
  <si>
    <t>For the year ended
February 28, 2010</t>
  </si>
  <si>
    <t>Expenses before expense waiver and reimbursement</t>
  </si>
  <si>
    <t>Waiver of deferred incentive management fees</t>
  </si>
  <si>
    <t>NET INVESTMENT INCOME BEFORE INCOME TAXES</t>
  </si>
  <si>
    <t>Net realized loss from investments</t>
  </si>
  <si>
    <t>WEIGHTED AVERAGEBASIC AND DILUTED EARNINGS (LOSS) PER COMMON SHARE*</t>
  </si>
  <si>
    <t>WEIGHTED AVERAGE COMMON STOCK OUTSTANDINGBASIC AND DILUTED*</t>
  </si>
  <si>
    <t xml:space="preserve">  February 29, 2012  </t>
  </si>
  <si>
    <t>Non-control/Non-affiliated investments71.4%(b)</t>
  </si>
  <si>
    <t>Consumer Products</t>
  </si>
  <si>
    <t>Group Dekko, Inc. (fka Dekko Technologies, LLC)(d)</t>
  </si>
  <si>
    <t>Structured Finance
Securities</t>
  </si>
  <si>
    <t xml:space="preserve">  February 28, 2011  </t>
  </si>
  <si>
    <t>Investment Interest
Rate/Maturity</t>
  </si>
  <si>
    <t>Principal/
Number of Shares</t>
  </si>
  <si>
    <t>Non-control/Non-affiliated investments83.3%(b)</t>
  </si>
  <si>
    <t>Legacy Cabinets Holdings(d)(i)</t>
  </si>
  <si>
    <t>Legacy Cabinets, Inc.(d)(i)</t>
  </si>
  <si>
    <t>First Lien Term Loan
7.25%, 5/3/2014</t>
  </si>
  <si>
    <t>Hopkins Manufacturing Corporation(d)</t>
  </si>
  <si>
    <t>Second Lien Term Loan
7.54%, 1/26/2012</t>
  </si>
  <si>
    <t>3.7%</t>
  </si>
  <si>
    <t>First Lien Term Loan
8.75%, 11/22/2012</t>
  </si>
  <si>
    <t>Unsecured Notes
10.00%, 12/14/2015</t>
  </si>
  <si>
    <t>Targus Holdings, Inc.(d)(i)</t>
  </si>
  <si>
    <t>3.3%</t>
  </si>
  <si>
    <t>11.8%</t>
  </si>
  <si>
    <t>First Lien Term Loan
7.50%, 7/31/2013</t>
  </si>
  <si>
    <t>M/C Acquisition Corp., LLC(d)</t>
  </si>
  <si>
    <t>First Lien Term Loan
1.00%, 12/31/2012</t>
  </si>
  <si>
    <t>M/C Acquisition Corp., LLC(d)(i)</t>
  </si>
  <si>
    <t>Second Lien Term Loan
6.29%, 6/1/2014</t>
  </si>
  <si>
    <t>2.2%</t>
  </si>
  <si>
    <t>Dekko Technologies, LLC(d)</t>
  </si>
  <si>
    <t>Second Lien Term Loan
10.50%, 1/20/2012</t>
  </si>
  <si>
    <t>7.9%</t>
  </si>
  <si>
    <t>USS Parent Holding Corp.(d)(i)</t>
  </si>
  <si>
    <t>Bankruptcy Management Solutions, Inc.(d)</t>
  </si>
  <si>
    <t>Second Lien Term Loan
1.25%, 8/20/2015</t>
  </si>
  <si>
    <t>Bankruptcy Management Solutions, Inc.(d)(i)</t>
  </si>
  <si>
    <t>First Lien Term Loan
13.75%, 9/30/2012</t>
  </si>
  <si>
    <t>1.9%</t>
  </si>
  <si>
    <t>Total Financial Services</t>
  </si>
  <si>
    <t xml:space="preserve">  February 28, 2011 </t>
  </si>
  <si>
    <t>First Lien Term Loan
7.75%, 3/31/2012</t>
  </si>
  <si>
    <t>1.8%</t>
  </si>
  <si>
    <t>PRACS Institute, LTD(d)</t>
  </si>
  <si>
    <t>Second Lien Term Loan
10.00%, 4/17/2013</t>
  </si>
  <si>
    <t>First Lien Term Loan
10.75%, 12/31/2016</t>
  </si>
  <si>
    <t>5.8%</t>
  </si>
  <si>
    <t>McMillin Companies LLC(d)</t>
  </si>
  <si>
    <t>Senior Secured Notes
9.53%, 10/31/2013</t>
  </si>
  <si>
    <t>First Lien Term Loan
7.50%, 6/30/2013</t>
  </si>
  <si>
    <t>Jason Incorporated(d)(i)</t>
  </si>
  <si>
    <t>Senior Secured Notes
10.25%, 12/21/2015</t>
  </si>
  <si>
    <t>Specialized Technology Resources, Inc.(d)</t>
  </si>
  <si>
    <t>Second Lien Term Loan
7.26%, 12/15/2014</t>
  </si>
  <si>
    <t>Total Manufacturing</t>
  </si>
  <si>
    <t>Senior Secured Notes
17.00%, 3/1/2013</t>
  </si>
  <si>
    <t>4.9%</t>
  </si>
  <si>
    <t>Elyria Foundry Company, LLC(d)(i)</t>
  </si>
  <si>
    <t>Grant U.S. Holdings LLP(d)(e)(i)</t>
  </si>
  <si>
    <t>Natural Resources</t>
  </si>
  <si>
    <t>Second Lien Term Loan
0.00%, 9/20/2013</t>
  </si>
  <si>
    <t>Energy Alloys, LLC(d)(i)</t>
  </si>
  <si>
    <t>Second Lien Term Loan
3.00%, 6/30/2015</t>
  </si>
  <si>
    <t>0.4%</t>
  </si>
  <si>
    <t>Total Oil and Gas</t>
  </si>
  <si>
    <t>Terphane Holdings Corp.(d)(e)(i)</t>
  </si>
  <si>
    <t>Senior Secured Notes
14.00%, 6/15/2015</t>
  </si>
  <si>
    <t>Network Communications, Inc.(d)(i)</t>
  </si>
  <si>
    <t>Unsecured Notes
8.60%, 1/14/2020</t>
  </si>
  <si>
    <t>First Lien Term Loan
5.00%, 8/1/2014</t>
  </si>
  <si>
    <t>4.7%</t>
  </si>
  <si>
    <t>6.8%</t>
  </si>
  <si>
    <t>66.6%</t>
  </si>
  <si>
    <t>Control investments28.2%(b)</t>
  </si>
  <si>
    <t>GSC Partners CDO GP III, LP(h)(i)</t>
  </si>
  <si>
    <t>100% General
Partnership Interest</t>
  </si>
  <si>
    <t>GSC Investment Corp. CLO 2007 LTD.(d)(f)(h)</t>
  </si>
  <si>
    <t>Other/Structured
Finance Securities
11.99%, 1/21/2020</t>
  </si>
  <si>
    <t>26.4%</t>
  </si>
  <si>
    <t>GSC Partners CDO GP III, LP(g)(i)</t>
  </si>
  <si>
    <t>6.24% Limited
Partnership Interest</t>
  </si>
  <si>
    <t>TOTAL INVESTMENTS111.5%(b)</t>
  </si>
  <si>
    <t>93.0%</t>
  </si>
  <si>
    <t>Interest rate</t>
  </si>
  <si>
    <t>% of
Net Assets</t>
  </si>
  <si>
    <t>Sales (cost)</t>
  </si>
  <si>
    <t>Net Realized
gains/
(losses)</t>
  </si>
  <si>
    <t>Net Unrealized
gains/
(losses)</t>
  </si>
  <si>
    <t xml:space="preserve">  Consolidated Statements of Changes in Net Assets  </t>
  </si>
  <si>
    <t>INCREASE (DECREASE) FROM OPERATIONS:</t>
  </si>
  <si>
    <t>Net increase (decrease) in net assets from operations</t>
  </si>
  <si>
    <t>Issuance of common stock, net of issuance costs</t>
  </si>
  <si>
    <t>Total increase/(decrease) in net assets</t>
  </si>
  <si>
    <t xml:space="preserve">  Consolidated Statements of Cash Flows  </t>
  </si>
  <si>
    <t>NET INCREASE (DECREASE) IN NET ASSETS FROM OPERATIONS</t>
  </si>
  <si>
    <t>ADJUSTMENTS TO RECONCILE NET INCREASE (DECREASE) IN NET ASSETS FROM OPERATIONS TO NET CASH PROVIDED BY (USED BY) OPERATING ACTIVITIES:</t>
  </si>
  <si>
    <t>Reversal of deferred incentive management fees</t>
  </si>
  <si>
    <t>Net unrealized (appreciation) depreciation on investments</t>
  </si>
  <si>
    <t>NET CASH PROVIDED BY (USED BY) OPERATING ACTIVITIES</t>
  </si>
  <si>
    <t>Issuance of shares of common stock</t>
  </si>
  <si>
    <t>Payment of common stock issuance costs</t>
  </si>
  <si>
    <t>Payments of cash dividends</t>
  </si>
  <si>
    <t>NET CASH PROVIDED BY (USED BY) FINANCING ACTIVITIES</t>
  </si>
  <si>
    <t>NET INCREASE/(DECREASE) IN CASH AND CASH EQUIVALENTS</t>
  </si>
  <si>
    <t>Supplemental non-cash information</t>
  </si>
  <si>
    <t>Equity interest</t>
  </si>
  <si>
    <t>Limited partnership interest</t>
  </si>
  <si>
    <t>Common
stock/equities</t>
  </si>
  <si>
    <t>Balance as of February 28, 2011</t>
  </si>
  <si>
    <t>First lien
term loans</t>
  </si>
  <si>
    <t>Balance as of February 28, 2010</t>
  </si>
  <si>
    <t>19.2%</t>
  </si>
  <si>
    <t xml:space="preserve">   GSC Investment Corp. CLO 2007        Balance Sheet        (unaudited)         </t>
  </si>
  <si>
    <t>Fair Value Bonds</t>
  </si>
  <si>
    <t xml:space="preserve">   GSC Investment Corp. CLO 2007        Statement of Operations        (unaudited)         </t>
  </si>
  <si>
    <t>For the year ended
February 29
2012</t>
  </si>
  <si>
    <t>For the year ended
February 28
2011</t>
  </si>
  <si>
    <t>For the year ended
February 28
2010</t>
  </si>
  <si>
    <t>NET INCREASE IN NET ASSETS RESULTING FROM OPERATIONS</t>
  </si>
  <si>
    <t>FR Acquisitions Holding Corporation (Luxembourg), S.A.R.L.</t>
  </si>
  <si>
    <t>Other/Structured
Finance Securities</t>
  </si>
  <si>
    <t>M/C Acquisition Corp.</t>
  </si>
  <si>
    <t>ABP Corporation (Au Bon Pain)</t>
  </si>
  <si>
    <t>2/28/2013</t>
  </si>
  <si>
    <t>Term Loan Retired 03/01/2011</t>
  </si>
  <si>
    <t>7/28/2013</t>
  </si>
  <si>
    <t>3.07%</t>
  </si>
  <si>
    <t>3.06%</t>
  </si>
  <si>
    <t>Tranche B-1 Term Loan Retired 05/09/2011</t>
  </si>
  <si>
    <t>8/15/2014</t>
  </si>
  <si>
    <t>Tranche B-2 Term Loan Retired 05/09/2011</t>
  </si>
  <si>
    <t>4.81%</t>
  </si>
  <si>
    <t>Affordable Care, Inc.</t>
  </si>
  <si>
    <t>APS Healthcare, Inc.</t>
  </si>
  <si>
    <t>3/30/2013</t>
  </si>
  <si>
    <t>3.27%</t>
  </si>
  <si>
    <t>7/3/2014</t>
  </si>
  <si>
    <t>Axcan Intermediate Holdings Inc.</t>
  </si>
  <si>
    <t>3.67%</t>
  </si>
  <si>
    <t>Term Loan Retired 03/11/2011</t>
  </si>
  <si>
    <t>8/20/2014</t>
  </si>
  <si>
    <t>7.61%</t>
  </si>
  <si>
    <t>4/21/2015</t>
  </si>
  <si>
    <t>California Family Health LLC (fka CFF Acquisition LLC)</t>
  </si>
  <si>
    <t>CCM Merger Inc. (Motor City Casino)</t>
  </si>
  <si>
    <t>Term B Loan Retired 03/01/2011</t>
  </si>
  <si>
    <t>7/13/2012</t>
  </si>
  <si>
    <t>Dollar Term B Loan (Non-Extended) Retired 05/06/2011</t>
  </si>
  <si>
    <t>1.80%</t>
  </si>
  <si>
    <t>Non-Extended Delayed Draw Term Loan</t>
  </si>
  <si>
    <t>2.56%</t>
  </si>
  <si>
    <t>7/25/2014</t>
  </si>
  <si>
    <t>Non-Extended Term Loan</t>
  </si>
  <si>
    <t>3.54%</t>
  </si>
  <si>
    <t>Citco III Limited</t>
  </si>
  <si>
    <t>B Term Loan</t>
  </si>
  <si>
    <t>6/30/2014</t>
  </si>
  <si>
    <t>Consolidated Precision Products Corp.</t>
  </si>
  <si>
    <t>4/17/2014</t>
  </si>
  <si>
    <t>Continental Alloys &amp; Services, Inc.</t>
  </si>
  <si>
    <t>Term Facility</t>
  </si>
  <si>
    <t>6/15/2012</t>
  </si>
  <si>
    <t>1.70%</t>
  </si>
  <si>
    <t>1.81%</t>
  </si>
  <si>
    <t>4.80%</t>
  </si>
  <si>
    <t>2.52%</t>
  </si>
  <si>
    <t>DeCrane Aerospace, Inc. (fka DeCrane Aircraft Holdings, Inc.)</t>
  </si>
  <si>
    <t>2/21/2014</t>
  </si>
  <si>
    <t>3.03%</t>
  </si>
  <si>
    <t>2.57%</t>
  </si>
  <si>
    <t>10/29/2012</t>
  </si>
  <si>
    <t>1.40%</t>
  </si>
  <si>
    <t>Emdeon Business Services LLC</t>
  </si>
  <si>
    <t>2.27%</t>
  </si>
  <si>
    <t>11/16/2013</t>
  </si>
  <si>
    <t>3.01%</t>
  </si>
  <si>
    <t>FleetCor Technologies Operating Company, LLC</t>
  </si>
  <si>
    <t>Tranche 1 Term Loan</t>
  </si>
  <si>
    <t>Tranche 2 Term Loan</t>
  </si>
  <si>
    <t>5.30%</t>
  </si>
  <si>
    <t>Extended Maturity Term Loan</t>
  </si>
  <si>
    <t>4.51%</t>
  </si>
  <si>
    <t>1.68%</t>
  </si>
  <si>
    <t>Georgia-Pacific LLC</t>
  </si>
  <si>
    <t>2.30%</t>
  </si>
  <si>
    <t>12/23/2012</t>
  </si>
  <si>
    <t>Term Loan C</t>
  </si>
  <si>
    <t>3.55%</t>
  </si>
  <si>
    <t>12/23/2014</t>
  </si>
  <si>
    <t>1.96%</t>
  </si>
  <si>
    <t>Graham Packaging Company, L.P.</t>
  </si>
  <si>
    <t>C Term Loan</t>
  </si>
  <si>
    <t>4/5/2014</t>
  </si>
  <si>
    <t>GSI Holdings L.L.C.</t>
  </si>
  <si>
    <t>3.32%</t>
  </si>
  <si>
    <t>2.55%</t>
  </si>
  <si>
    <t>11/18/2013</t>
  </si>
  <si>
    <t>Hoffmaster Group, Inc.</t>
  </si>
  <si>
    <t>6/2/2016</t>
  </si>
  <si>
    <t>3.56%</t>
  </si>
  <si>
    <t>2.80%</t>
  </si>
  <si>
    <t>6.02%</t>
  </si>
  <si>
    <t>Insight Equity A.P. X, LP</t>
  </si>
  <si>
    <t>4.47%</t>
  </si>
  <si>
    <t>12/18/2012</t>
  </si>
  <si>
    <t>Intrapac Corporation/Corona Holdco</t>
  </si>
  <si>
    <t>1st Lien Term Loan</t>
  </si>
  <si>
    <t>3.80%</t>
  </si>
  <si>
    <t>5/18/2012</t>
  </si>
  <si>
    <t>1.63%</t>
  </si>
  <si>
    <t>Kinetek Industries, Inc.</t>
  </si>
  <si>
    <t>3.94%</t>
  </si>
  <si>
    <t>11/10/2013</t>
  </si>
  <si>
    <t>Lender Processing Services, Inc.</t>
  </si>
  <si>
    <t>7/2/2014</t>
  </si>
  <si>
    <t>Tranche B Term Loan (Expired 3.1.2011)</t>
  </si>
  <si>
    <t>1.00%</t>
  </si>
  <si>
    <t>Matthew Warren Industries, Inc.</t>
  </si>
  <si>
    <t>11/1/2013</t>
  </si>
  <si>
    <t>National Diversified Sales, Inc.</t>
  </si>
  <si>
    <t>8/9/2011</t>
  </si>
  <si>
    <t>Term Loan (Old)</t>
  </si>
  <si>
    <t>12/17/2016</t>
  </si>
  <si>
    <t>2.04%</t>
  </si>
  <si>
    <t>5/3/2013</t>
  </si>
  <si>
    <t>Extended Maturity Credit-Linked Deposit</t>
  </si>
  <si>
    <t>8/31/2015</t>
  </si>
  <si>
    <t>Original Maturity Credit-Linked Deposit</t>
  </si>
  <si>
    <t>2/1/2013</t>
  </si>
  <si>
    <t>Original Maturity Term Loan</t>
  </si>
  <si>
    <t>2/18/2015</t>
  </si>
  <si>
    <t>Nuveen Investments, Inc.</t>
  </si>
  <si>
    <t>Non-Extended First-Lien Term Loan</t>
  </si>
  <si>
    <t>3.30%</t>
  </si>
  <si>
    <t>11/13/2014</t>
  </si>
  <si>
    <t>Nyco Holdings 3 ApS (Nycomed)</t>
  </si>
  <si>
    <t>Facility B2</t>
  </si>
  <si>
    <t>4.26%</t>
  </si>
  <si>
    <t>Facility C2</t>
  </si>
  <si>
    <t>12/29/2015</t>
  </si>
  <si>
    <t>Term Loan Old</t>
  </si>
  <si>
    <t>11/30/2016</t>
  </si>
  <si>
    <t>3/24/2016</t>
  </si>
  <si>
    <t>QA Direct Holdings, LLC</t>
  </si>
  <si>
    <t>Term Loan Retired 03/23/2011</t>
  </si>
  <si>
    <t>8.25%</t>
  </si>
  <si>
    <t>8/10/2014</t>
  </si>
  <si>
    <t>QCE, LLC (Quiznos)</t>
  </si>
  <si>
    <t>5.01%</t>
  </si>
  <si>
    <t>5/5/2013</t>
  </si>
  <si>
    <t>Term B Loan (First Lien)</t>
  </si>
  <si>
    <t>2.31%</t>
  </si>
  <si>
    <t>US Dollar Term Loan B (First Lien) Retired 04/20/2011</t>
  </si>
  <si>
    <t>4.77%</t>
  </si>
  <si>
    <t>12/27/2013</t>
  </si>
  <si>
    <t>Repconstrickland, Inc.</t>
  </si>
  <si>
    <t>2/19/2014</t>
  </si>
  <si>
    <t>Tranche B-2 Term B Loan</t>
  </si>
  <si>
    <t>Royalty Pharma Finance Trust</t>
  </si>
  <si>
    <t>4/16/2013</t>
  </si>
  <si>
    <t>5.51%</t>
  </si>
  <si>
    <t>Specialized Technology Resources, Inc.</t>
  </si>
  <si>
    <t>6/13/2014</t>
  </si>
  <si>
    <t>2.01%</t>
  </si>
  <si>
    <t>Survey Sampling International, LLC</t>
  </si>
  <si>
    <t>10.40%</t>
  </si>
  <si>
    <t>Tranche B Term Loan (First Lien)</t>
  </si>
  <si>
    <t>8.75%</t>
  </si>
  <si>
    <t>11/22/2012</t>
  </si>
  <si>
    <t>Team Finance LLC (a.k.a Team Health Holdings, LLC)</t>
  </si>
  <si>
    <t>11/23/2012</t>
  </si>
  <si>
    <t>Telcordia Technologies, Inc.</t>
  </si>
  <si>
    <t>Initial Tranche B-2 Term Loan</t>
  </si>
  <si>
    <t>3.79%</t>
  </si>
  <si>
    <t>6/15/2014</t>
  </si>
  <si>
    <t>7/31/2013</t>
  </si>
  <si>
    <t>Triumph Group Inc.</t>
  </si>
  <si>
    <t>Loan Retired 04/05/2011</t>
  </si>
  <si>
    <t>6/16/2016</t>
  </si>
  <si>
    <t>U.S. Security Holdings, Inc.</t>
  </si>
  <si>
    <t>Acquisition Term Loan</t>
  </si>
  <si>
    <t>4.04%</t>
  </si>
  <si>
    <t>5/8/2013</t>
  </si>
  <si>
    <t>5/9/2016</t>
  </si>
  <si>
    <t>United States Infrastructure Corporation (fka Stripe Acquisition, Inc.)</t>
  </si>
  <si>
    <t>5/13/2015</t>
  </si>
  <si>
    <t>2.77%</t>
  </si>
  <si>
    <t>Weasler Engineering, Inc.</t>
  </si>
  <si>
    <t>6.76%</t>
  </si>
  <si>
    <t>9/30/2013</t>
  </si>
  <si>
    <t>Wenner Media LLC</t>
  </si>
  <si>
    <t>10/2/2013</t>
  </si>
  <si>
    <t>Wesco Aircraft Hardware Corp.</t>
  </si>
  <si>
    <t>Loan (Second Lien) Retired 04/07/2011</t>
  </si>
  <si>
    <t>Worldwide Express Operations, LLC</t>
  </si>
  <si>
    <t>Yankee Candle Company, Inc.</t>
  </si>
  <si>
    <t>2.58%</t>
  </si>
  <si>
    <t>Floating01/2019B2L</t>
  </si>
  <si>
    <t>486010AA9</t>
  </si>
  <si>
    <t>Finance Securities</t>
  </si>
  <si>
    <t>8.600%01/20206412BAD3</t>
  </si>
  <si>
    <t>8.60%</t>
  </si>
  <si>
    <t>3.90%</t>
  </si>
  <si>
    <t>13.000%03/2013290608AA6</t>
  </si>
  <si>
    <t>17.00%</t>
  </si>
  <si>
    <t xml:space="preserve">  Note 5. Income Taxes  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</si>
  <si>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</si>
  <si>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</si>
  <si>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</si>
  <si>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</si>
  <si>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</si>
  <si>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</si>
  <si>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 xml:space="preserve">  Note 5.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</si>
  <si>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</si>
  <si>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</si>
  <si>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</si>
  <si>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</si>
  <si>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</si>
  <si>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</si>
  <si>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 xml:space="preserve">  Note 8. Interest Rate Cap Agreements (Continued)  </t>
  </si>
  <si>
    <t>Instrument</t>
  </si>
  <si>
    <t>Type</t>
  </si>
  <si>
    <t>Interest 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</si>
  <si>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</si>
  <si>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</si>
  <si>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</si>
  <si>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</si>
  <si>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</si>
  <si>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(Continued) </t>
  </si>
  <si>
    <t>Earnings (loss) per common share-basic and diluted</t>
  </si>
  <si>
    <t xml:space="preserve">  Note 12. Dividend (Continued) </t>
  </si>
  <si>
    <t>Amount
Per Share*</t>
  </si>
  <si>
    <t>Total
Amount</t>
  </si>
  <si>
    <t xml:space="preserve">  Note 13. Financial Highlights  </t>
  </si>
  <si>
    <t>February 28,
2009</t>
  </si>
  <si>
    <t>February 29,
2008</t>
  </si>
  <si>
    <t>Per share data:(7)</t>
  </si>
  <si>
    <t>Distributions declared from net realized capital gains</t>
  </si>
  <si>
    <t>Total distributions to stockholders</t>
  </si>
  <si>
    <t>Other(5)</t>
  </si>
  <si>
    <t>Per share market value at end of period(7)</t>
  </si>
  <si>
    <t>12.82%</t>
  </si>
  <si>
    <t>38.25%</t>
  </si>
  <si>
    <t>113.10%</t>
  </si>
  <si>
    <t>(70.33</t>
  </si>
  <si>
    <t>0.45%</t>
  </si>
  <si>
    <t>17.51%</t>
  </si>
  <si>
    <t>0.16%</t>
  </si>
  <si>
    <t>(11.92</t>
  </si>
  <si>
    <t>14.40%</t>
  </si>
  <si>
    <t>10.96%</t>
  </si>
  <si>
    <t>Ratio/Supplemental data:(6)</t>
  </si>
  <si>
    <t>Ratio of net investment income to average, net assets(4)(6)</t>
  </si>
  <si>
    <t>6.11%</t>
  </si>
  <si>
    <t>6.53%</t>
  </si>
  <si>
    <t>8.10%</t>
  </si>
  <si>
    <t>15.19%</t>
  </si>
  <si>
    <t>8.11%</t>
  </si>
  <si>
    <t>Ratio of operating expenses to average net assets(4)</t>
  </si>
  <si>
    <t>5.63%</t>
  </si>
  <si>
    <t>12.05%</t>
  </si>
  <si>
    <t>9.78%</t>
  </si>
  <si>
    <t>7.12%</t>
  </si>
  <si>
    <t>5.91%</t>
  </si>
  <si>
    <t>Ratio of incentive management fees to average net assets</t>
  </si>
  <si>
    <t>1.35%</t>
  </si>
  <si>
    <t>2.45%</t>
  </si>
  <si>
    <t>0.52%</t>
  </si>
  <si>
    <t>0.64%</t>
  </si>
  <si>
    <t>Ratio of credit facility related expenses to average net assets</t>
  </si>
  <si>
    <t>1.39%</t>
  </si>
  <si>
    <t>3.42%</t>
  </si>
  <si>
    <t>6.54%</t>
  </si>
  <si>
    <t>3.05%</t>
  </si>
  <si>
    <t>Ratio of total expenses to average net assets(4)</t>
  </si>
  <si>
    <t>8.36%</t>
  </si>
  <si>
    <t>12.02%</t>
  </si>
  <si>
    <t>16.84%</t>
  </si>
  <si>
    <t>12.23%</t>
  </si>
  <si>
    <t>11.05%</t>
  </si>
  <si>
    <t xml:space="preserve">  Note 15. Selected Quarterly Data (Unaudited)  </t>
  </si>
  <si>
    <t>($ in thousands, except per share numbers)</t>
  </si>
  <si>
    <t>Qtr 4</t>
  </si>
  <si>
    <t>Qtr 3</t>
  </si>
  <si>
    <t>Qtr 2</t>
  </si>
  <si>
    <t>Qtr 1</t>
  </si>
  <si>
    <t>Interest and related portfolio income</t>
  </si>
  <si>
    <t>Net realized and unrealized gain (loss)</t>
  </si>
  <si>
    <t>Net investment income (loss) per common share at end of each quarter</t>
  </si>
  <si>
    <t>Net realized and unrealized gain (loss) per common share at end of each quarter</t>
  </si>
  <si>
    <t>Dividends declared per common share</t>
  </si>
  <si>
    <t>Net realized and unrealized gain</t>
  </si>
  <si>
    <t>Net investment income per common share at end of each quarter</t>
  </si>
  <si>
    <t>Net realized and unrealized gain per common share at end of each quarter</t>
  </si>
  <si>
    <t xml:space="preserve">  Note 15. Selected Quarterly Data (Unaudited) (Continued) </t>
  </si>
  <si>
    <t xml:space="preserve"> Financial Statements</t>
  </si>
  <si>
    <t xml:space="preserve">  Saratoga Investment Corp.—Form N-2 Registration Statement   </t>
  </si>
  <si>
    <t>Sincerely,</t>
  </si>
  <si>
    <t>/s/ STEVEN B. BOEHM
Steven B. Boehm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</si>
</sst>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 wrapText="1"/>
    </xf>
    <xf numFmtId="164" fontId="3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7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" t="s">
        <v>0</v>
      </c>
      <c r="B3" s="1"/>
      <c r="C3" s="1"/>
    </row>
    <row r="4" spans="1:3" ht="39.75" customHeight="1">
      <c r="A4" s="2" t="s">
        <v>1</v>
      </c>
      <c r="C4" s="2" t="s">
        <v>2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1:9" ht="39.75" customHeight="1">
      <c r="A5" s="4" t="s">
        <v>112</v>
      </c>
      <c r="B5" s="4"/>
      <c r="C5" s="4" t="s">
        <v>113</v>
      </c>
      <c r="D5" s="4"/>
      <c r="E5" s="4" t="s">
        <v>114</v>
      </c>
      <c r="F5" s="4"/>
      <c r="G5" s="6" t="s">
        <v>115</v>
      </c>
      <c r="H5" s="6"/>
      <c r="I5" s="4"/>
    </row>
    <row r="6" spans="1:8" ht="15">
      <c r="A6" t="s">
        <v>116</v>
      </c>
      <c r="C6" t="s">
        <v>117</v>
      </c>
      <c r="E6" t="s">
        <v>118</v>
      </c>
      <c r="G6" s="11">
        <v>3.9</v>
      </c>
      <c r="H6" s="11"/>
    </row>
    <row r="7" spans="1:8" ht="15">
      <c r="A7" t="s">
        <v>119</v>
      </c>
      <c r="C7" t="s">
        <v>120</v>
      </c>
      <c r="E7" t="s">
        <v>121</v>
      </c>
      <c r="G7" s="11">
        <v>3.9</v>
      </c>
      <c r="H7" s="11"/>
    </row>
    <row r="8" spans="1:8" ht="15">
      <c r="A8" t="s">
        <v>122</v>
      </c>
      <c r="C8" t="s">
        <v>123</v>
      </c>
      <c r="E8" t="s">
        <v>124</v>
      </c>
      <c r="G8" s="11">
        <v>2.5</v>
      </c>
      <c r="H8" s="11"/>
    </row>
    <row r="9" spans="7:8" ht="15">
      <c r="G9" s="3"/>
      <c r="H9" s="3"/>
    </row>
    <row r="10" spans="1:8" ht="15">
      <c r="A10" s="4" t="s">
        <v>125</v>
      </c>
      <c r="G10" s="11">
        <v>10.3</v>
      </c>
      <c r="H10" s="11"/>
    </row>
    <row r="11" spans="7:8" ht="15">
      <c r="G11" s="3"/>
      <c r="H11" s="3"/>
    </row>
    <row r="12" spans="1:9" ht="15">
      <c r="A12" t="s">
        <v>126</v>
      </c>
      <c r="C12" t="s">
        <v>127</v>
      </c>
      <c r="E12" t="s">
        <v>128</v>
      </c>
      <c r="G12" s="11">
        <v>18.25</v>
      </c>
      <c r="H12" s="11"/>
      <c r="I12" s="9">
        <v>-1</v>
      </c>
    </row>
    <row r="13" spans="7:8" ht="15">
      <c r="G13" s="3"/>
      <c r="H13" s="3"/>
    </row>
    <row r="14" spans="1:8" ht="15">
      <c r="A14" s="4" t="s">
        <v>129</v>
      </c>
      <c r="G14" s="11">
        <v>18.25</v>
      </c>
      <c r="H14" s="11"/>
    </row>
    <row r="15" spans="7:8" ht="15">
      <c r="G15" s="3"/>
      <c r="H15" s="3"/>
    </row>
    <row r="16" spans="1:9" ht="15">
      <c r="A16" t="s">
        <v>130</v>
      </c>
      <c r="C16" t="s">
        <v>131</v>
      </c>
      <c r="E16" t="s">
        <v>132</v>
      </c>
      <c r="G16" s="11">
        <v>4.4</v>
      </c>
      <c r="H16" s="11"/>
      <c r="I16" s="9">
        <v>-1</v>
      </c>
    </row>
    <row r="17" spans="7:8" ht="15">
      <c r="G17" s="3"/>
      <c r="H17" s="3"/>
    </row>
    <row r="18" spans="1:8" ht="15">
      <c r="A18" s="4" t="s">
        <v>133</v>
      </c>
      <c r="G18" s="11">
        <v>4.4</v>
      </c>
      <c r="H18" s="11"/>
    </row>
    <row r="19" spans="7:8" ht="15">
      <c r="G19" s="3"/>
      <c r="H19" s="3"/>
    </row>
    <row r="20" spans="1:9" ht="15">
      <c r="A20" t="s">
        <v>134</v>
      </c>
      <c r="C20" t="s">
        <v>135</v>
      </c>
      <c r="E20" t="s">
        <v>136</v>
      </c>
      <c r="G20" s="11">
        <v>3</v>
      </c>
      <c r="H20" s="11"/>
      <c r="I20" s="9">
        <v>-1</v>
      </c>
    </row>
    <row r="21" spans="7:8" ht="15">
      <c r="G21" s="3"/>
      <c r="H21" s="3"/>
    </row>
    <row r="22" spans="1:8" ht="15">
      <c r="A22" s="4" t="s">
        <v>137</v>
      </c>
      <c r="G22" s="11">
        <v>3</v>
      </c>
      <c r="H22" s="11"/>
    </row>
    <row r="23" spans="7:8" ht="15">
      <c r="G23" s="3"/>
      <c r="H23" s="3"/>
    </row>
    <row r="24" spans="1:9" ht="15">
      <c r="A24" t="s">
        <v>138</v>
      </c>
      <c r="C24" t="s">
        <v>139</v>
      </c>
      <c r="E24" t="s">
        <v>140</v>
      </c>
      <c r="G24" s="11">
        <v>4.25</v>
      </c>
      <c r="H24" s="11"/>
      <c r="I24" s="9">
        <v>-1</v>
      </c>
    </row>
    <row r="25" spans="7:8" ht="15">
      <c r="G25" s="3"/>
      <c r="H25" s="3"/>
    </row>
    <row r="26" spans="1:8" ht="15">
      <c r="A26" s="2" t="s">
        <v>141</v>
      </c>
      <c r="G26" s="11">
        <v>4.25</v>
      </c>
      <c r="H26" s="11"/>
    </row>
    <row r="27" spans="7:8" ht="15">
      <c r="G27" s="3"/>
      <c r="H27" s="3"/>
    </row>
  </sheetData>
  <sheetProtection selectLockedCells="1" selectUnlockedCells="1"/>
  <mergeCells count="24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1038</v>
      </c>
      <c r="C6" t="s">
        <v>1384</v>
      </c>
      <c r="E6" t="s">
        <v>924</v>
      </c>
      <c r="H6" t="s">
        <v>1371</v>
      </c>
      <c r="K6" t="s">
        <v>1385</v>
      </c>
      <c r="M6" s="7">
        <v>2393216</v>
      </c>
      <c r="N6" s="7"/>
      <c r="P6" s="7">
        <v>2360219</v>
      </c>
      <c r="Q6" s="7"/>
      <c r="S6" s="7">
        <v>1714141</v>
      </c>
      <c r="T6" s="7"/>
    </row>
    <row r="7" spans="1:20" ht="15">
      <c r="A7" t="s">
        <v>1386</v>
      </c>
      <c r="C7" t="s">
        <v>936</v>
      </c>
      <c r="E7" t="s">
        <v>924</v>
      </c>
      <c r="H7" t="s">
        <v>917</v>
      </c>
      <c r="K7" t="s">
        <v>1046</v>
      </c>
      <c r="M7" s="7">
        <v>3989924</v>
      </c>
      <c r="N7" s="7"/>
      <c r="Q7" s="8">
        <v>3989924</v>
      </c>
      <c r="T7" s="8">
        <v>3999061</v>
      </c>
    </row>
    <row r="8" spans="1:20" ht="15">
      <c r="A8" t="s">
        <v>1053</v>
      </c>
      <c r="C8" t="s">
        <v>1054</v>
      </c>
      <c r="E8" t="s">
        <v>924</v>
      </c>
      <c r="H8" t="s">
        <v>1045</v>
      </c>
      <c r="K8" t="s">
        <v>1055</v>
      </c>
      <c r="M8" s="7">
        <v>1492500</v>
      </c>
      <c r="N8" s="7"/>
      <c r="Q8" s="8">
        <v>1489291</v>
      </c>
      <c r="T8" s="8">
        <v>1464098</v>
      </c>
    </row>
    <row r="9" spans="1:20" ht="15">
      <c r="A9" t="s">
        <v>1056</v>
      </c>
      <c r="C9" t="s">
        <v>970</v>
      </c>
      <c r="E9" t="s">
        <v>924</v>
      </c>
      <c r="H9" t="s">
        <v>1387</v>
      </c>
      <c r="K9" t="s">
        <v>1058</v>
      </c>
      <c r="M9" s="7">
        <v>5378602</v>
      </c>
      <c r="N9" s="7"/>
      <c r="Q9" s="8">
        <v>5196110</v>
      </c>
      <c r="T9" s="8">
        <v>5382905</v>
      </c>
    </row>
    <row r="10" spans="1:20" ht="15">
      <c r="A10" t="s">
        <v>1059</v>
      </c>
      <c r="C10" t="s">
        <v>964</v>
      </c>
      <c r="E10" t="s">
        <v>924</v>
      </c>
      <c r="H10" t="s">
        <v>917</v>
      </c>
      <c r="K10" t="s">
        <v>388</v>
      </c>
      <c r="M10" s="7">
        <v>3000000</v>
      </c>
      <c r="N10" s="7"/>
      <c r="Q10" s="8">
        <v>2446849</v>
      </c>
      <c r="T10" s="8">
        <v>2456712</v>
      </c>
    </row>
    <row r="11" spans="1:20" ht="15">
      <c r="A11" t="s">
        <v>1061</v>
      </c>
      <c r="C11" t="s">
        <v>973</v>
      </c>
      <c r="E11" t="s">
        <v>924</v>
      </c>
      <c r="H11" t="s">
        <v>967</v>
      </c>
      <c r="K11" t="s">
        <v>1062</v>
      </c>
      <c r="M11" s="7">
        <v>732056</v>
      </c>
      <c r="N11" s="7"/>
      <c r="Q11" s="8">
        <v>721414</v>
      </c>
      <c r="T11" s="8">
        <v>729538</v>
      </c>
    </row>
    <row r="12" spans="1:20" ht="15">
      <c r="A12" t="s">
        <v>1063</v>
      </c>
      <c r="C12" t="s">
        <v>1064</v>
      </c>
      <c r="E12" t="s">
        <v>924</v>
      </c>
      <c r="H12" t="s">
        <v>1388</v>
      </c>
      <c r="K12" t="s">
        <v>1065</v>
      </c>
      <c r="M12" s="7">
        <v>3967860</v>
      </c>
      <c r="N12" s="7"/>
      <c r="Q12" s="8">
        <v>3706684</v>
      </c>
      <c r="T12" s="8">
        <v>3712448</v>
      </c>
    </row>
    <row r="13" spans="1:20" ht="15">
      <c r="A13" t="s">
        <v>1066</v>
      </c>
      <c r="C13" t="s">
        <v>1054</v>
      </c>
      <c r="E13" t="s">
        <v>924</v>
      </c>
      <c r="H13" t="s">
        <v>1389</v>
      </c>
      <c r="K13" t="s">
        <v>1067</v>
      </c>
      <c r="M13" s="7">
        <v>3005574</v>
      </c>
      <c r="N13" s="7"/>
      <c r="Q13" s="8">
        <v>2923634</v>
      </c>
      <c r="T13" s="8">
        <v>2705017</v>
      </c>
    </row>
    <row r="14" spans="1:20" ht="15">
      <c r="A14" t="s">
        <v>1068</v>
      </c>
      <c r="C14" t="s">
        <v>1069</v>
      </c>
      <c r="E14" t="s">
        <v>924</v>
      </c>
      <c r="H14" t="s">
        <v>1070</v>
      </c>
      <c r="K14" t="s">
        <v>1071</v>
      </c>
      <c r="M14" s="7">
        <v>117647</v>
      </c>
      <c r="N14" s="7"/>
      <c r="Q14" s="8">
        <v>116257</v>
      </c>
      <c r="T14" s="8">
        <v>104118</v>
      </c>
    </row>
    <row r="15" spans="1:20" ht="15">
      <c r="A15" t="s">
        <v>1068</v>
      </c>
      <c r="C15" t="s">
        <v>973</v>
      </c>
      <c r="E15" t="s">
        <v>924</v>
      </c>
      <c r="H15" t="s">
        <v>1070</v>
      </c>
      <c r="K15" t="s">
        <v>1072</v>
      </c>
      <c r="M15" s="7">
        <v>1804706</v>
      </c>
      <c r="N15" s="7"/>
      <c r="Q15" s="8">
        <v>1782426</v>
      </c>
      <c r="T15" s="8">
        <v>1597165</v>
      </c>
    </row>
    <row r="16" spans="1:20" ht="15">
      <c r="A16" t="s">
        <v>1076</v>
      </c>
      <c r="C16" t="s">
        <v>936</v>
      </c>
      <c r="E16" t="s">
        <v>924</v>
      </c>
      <c r="H16" t="s">
        <v>1390</v>
      </c>
      <c r="K16" t="s">
        <v>1078</v>
      </c>
      <c r="M16" s="7">
        <v>2616289</v>
      </c>
      <c r="N16" s="7"/>
      <c r="Q16" s="8">
        <v>2475132</v>
      </c>
      <c r="T16" s="8">
        <v>2500204</v>
      </c>
    </row>
    <row r="17" spans="1:20" ht="15">
      <c r="A17" t="s">
        <v>1076</v>
      </c>
      <c r="C17" t="s">
        <v>1079</v>
      </c>
      <c r="E17" t="s">
        <v>924</v>
      </c>
      <c r="H17" t="s">
        <v>1391</v>
      </c>
      <c r="K17" t="s">
        <v>1080</v>
      </c>
      <c r="M17" s="7">
        <v>1334841</v>
      </c>
      <c r="N17" s="7"/>
      <c r="Q17" s="8">
        <v>1257114</v>
      </c>
      <c r="T17" s="8">
        <v>1275614</v>
      </c>
    </row>
    <row r="18" spans="1:20" ht="15">
      <c r="A18" t="s">
        <v>1392</v>
      </c>
      <c r="C18" t="s">
        <v>928</v>
      </c>
      <c r="E18" t="s">
        <v>924</v>
      </c>
      <c r="H18" t="s">
        <v>929</v>
      </c>
      <c r="K18" t="s">
        <v>1393</v>
      </c>
      <c r="M18" s="7">
        <v>1000000</v>
      </c>
      <c r="N18" s="7"/>
      <c r="Q18" s="8">
        <v>990338</v>
      </c>
      <c r="T18" s="8">
        <v>1004450</v>
      </c>
    </row>
    <row r="19" spans="1:20" ht="15">
      <c r="A19" t="s">
        <v>1081</v>
      </c>
      <c r="C19" t="s">
        <v>1085</v>
      </c>
      <c r="E19" t="s">
        <v>924</v>
      </c>
      <c r="H19" t="s">
        <v>1394</v>
      </c>
      <c r="K19" t="s">
        <v>1087</v>
      </c>
      <c r="M19" s="7">
        <v>2290451</v>
      </c>
      <c r="N19" s="7"/>
      <c r="Q19" s="8">
        <v>2202287</v>
      </c>
      <c r="T19" s="8">
        <v>2041845</v>
      </c>
    </row>
    <row r="20" spans="1:20" ht="15">
      <c r="A20" t="s">
        <v>1081</v>
      </c>
      <c r="C20" t="s">
        <v>1395</v>
      </c>
      <c r="E20" t="s">
        <v>924</v>
      </c>
      <c r="H20" t="s">
        <v>1396</v>
      </c>
      <c r="K20" t="s">
        <v>1397</v>
      </c>
      <c r="M20" s="7">
        <v>1971336</v>
      </c>
      <c r="N20" s="7"/>
      <c r="Q20" s="8">
        <v>1933908</v>
      </c>
      <c r="T20" s="8">
        <v>1890472</v>
      </c>
    </row>
    <row r="21" spans="1:20" ht="15">
      <c r="A21" t="s">
        <v>1081</v>
      </c>
      <c r="C21" t="s">
        <v>1398</v>
      </c>
      <c r="E21" t="s">
        <v>924</v>
      </c>
      <c r="H21" t="s">
        <v>1396</v>
      </c>
      <c r="K21" t="s">
        <v>1397</v>
      </c>
      <c r="M21" s="7">
        <v>990052</v>
      </c>
      <c r="N21" s="7"/>
      <c r="Q21" s="8">
        <v>971955</v>
      </c>
      <c r="T21" s="8">
        <v>949440</v>
      </c>
    </row>
    <row r="22" spans="1:20" ht="15">
      <c r="A22" t="s">
        <v>1399</v>
      </c>
      <c r="C22" t="s">
        <v>973</v>
      </c>
      <c r="E22" t="s">
        <v>924</v>
      </c>
      <c r="H22" t="s">
        <v>1070</v>
      </c>
      <c r="K22" t="s">
        <v>1400</v>
      </c>
      <c r="M22" s="7">
        <v>1000000</v>
      </c>
      <c r="N22" s="7"/>
      <c r="Q22" s="8">
        <v>980767</v>
      </c>
      <c r="T22" s="8">
        <v>995000</v>
      </c>
    </row>
    <row r="23" spans="1:20" ht="15">
      <c r="A23" t="s">
        <v>1677</v>
      </c>
      <c r="C23" t="s">
        <v>1089</v>
      </c>
      <c r="E23" t="s">
        <v>924</v>
      </c>
      <c r="H23" t="s">
        <v>1380</v>
      </c>
      <c r="K23" t="s">
        <v>1091</v>
      </c>
      <c r="M23" s="7">
        <v>1295106</v>
      </c>
      <c r="N23" s="7"/>
      <c r="Q23" s="8">
        <v>1291993</v>
      </c>
      <c r="T23" s="8">
        <v>1221454</v>
      </c>
    </row>
    <row r="24" spans="1:20" ht="15">
      <c r="A24" t="s">
        <v>1677</v>
      </c>
      <c r="C24" t="s">
        <v>1092</v>
      </c>
      <c r="E24" t="s">
        <v>924</v>
      </c>
      <c r="H24" t="s">
        <v>1401</v>
      </c>
      <c r="K24" t="s">
        <v>1094</v>
      </c>
      <c r="M24" s="7">
        <v>1295106</v>
      </c>
      <c r="N24" s="7"/>
      <c r="Q24" s="8">
        <v>1291613</v>
      </c>
      <c r="T24" s="8">
        <v>1227929</v>
      </c>
    </row>
    <row r="25" spans="1:20" ht="15">
      <c r="A25" t="s">
        <v>1095</v>
      </c>
      <c r="C25" t="s">
        <v>970</v>
      </c>
      <c r="E25" t="s">
        <v>924</v>
      </c>
      <c r="H25" t="s">
        <v>1402</v>
      </c>
      <c r="K25" t="s">
        <v>1096</v>
      </c>
      <c r="M25" s="7">
        <v>1534348</v>
      </c>
      <c r="N25" s="7"/>
      <c r="Q25" s="8">
        <v>1468484</v>
      </c>
      <c r="T25" s="8">
        <v>1496711</v>
      </c>
    </row>
    <row r="26" spans="1:20" ht="15">
      <c r="A26" t="s">
        <v>1403</v>
      </c>
      <c r="C26" t="s">
        <v>936</v>
      </c>
      <c r="E26" t="s">
        <v>924</v>
      </c>
      <c r="H26" t="s">
        <v>1404</v>
      </c>
      <c r="K26" t="s">
        <v>1405</v>
      </c>
      <c r="M26" s="7">
        <v>4224718</v>
      </c>
      <c r="N26" s="7"/>
      <c r="Q26" s="8">
        <v>4206870</v>
      </c>
      <c r="T26" s="8">
        <v>4209889</v>
      </c>
    </row>
    <row r="27" spans="1:20" ht="15">
      <c r="A27" t="s">
        <v>1097</v>
      </c>
      <c r="C27" t="s">
        <v>1054</v>
      </c>
      <c r="E27" t="s">
        <v>924</v>
      </c>
      <c r="H27" t="s">
        <v>925</v>
      </c>
      <c r="K27" t="s">
        <v>1098</v>
      </c>
      <c r="M27" s="7">
        <v>3982494</v>
      </c>
      <c r="N27" s="7"/>
      <c r="Q27" s="8">
        <v>3943002</v>
      </c>
      <c r="T27" s="8">
        <v>3902844</v>
      </c>
    </row>
    <row r="28" spans="1:20" ht="15">
      <c r="A28" t="s">
        <v>1406</v>
      </c>
      <c r="C28" t="s">
        <v>936</v>
      </c>
      <c r="E28" t="s">
        <v>924</v>
      </c>
      <c r="H28" t="s">
        <v>959</v>
      </c>
      <c r="K28" t="s">
        <v>1407</v>
      </c>
      <c r="M28" s="7">
        <v>500000</v>
      </c>
      <c r="N28" s="7"/>
      <c r="Q28" s="8">
        <v>497509</v>
      </c>
      <c r="T28" s="8">
        <v>497855</v>
      </c>
    </row>
    <row r="29" spans="1:20" ht="15">
      <c r="A29" t="s">
        <v>1101</v>
      </c>
      <c r="C29" t="s">
        <v>936</v>
      </c>
      <c r="E29" t="s">
        <v>924</v>
      </c>
      <c r="H29" t="s">
        <v>929</v>
      </c>
      <c r="K29" t="s">
        <v>934</v>
      </c>
      <c r="M29" s="7">
        <v>3750000</v>
      </c>
      <c r="N29" s="7"/>
      <c r="Q29" s="8">
        <v>3621437</v>
      </c>
      <c r="T29" s="8">
        <v>3738900</v>
      </c>
    </row>
    <row r="30" spans="1:20" ht="15">
      <c r="A30" t="s">
        <v>1103</v>
      </c>
      <c r="C30" t="s">
        <v>1104</v>
      </c>
      <c r="E30" t="s">
        <v>924</v>
      </c>
      <c r="H30" t="s">
        <v>1408</v>
      </c>
      <c r="K30" t="s">
        <v>1409</v>
      </c>
      <c r="M30" s="7">
        <v>5700000</v>
      </c>
      <c r="N30" s="7"/>
      <c r="Q30" s="8">
        <v>5339456</v>
      </c>
      <c r="T30" s="8">
        <v>5607375</v>
      </c>
    </row>
    <row r="31" spans="1:20" ht="15">
      <c r="A31" t="s">
        <v>1410</v>
      </c>
      <c r="C31" t="s">
        <v>1411</v>
      </c>
      <c r="E31" t="s">
        <v>924</v>
      </c>
      <c r="H31" t="s">
        <v>1412</v>
      </c>
      <c r="K31" t="s">
        <v>1413</v>
      </c>
      <c r="M31" s="7">
        <v>3045465</v>
      </c>
      <c r="N31" s="7"/>
      <c r="Q31" s="8">
        <v>2910836</v>
      </c>
      <c r="T31" s="8">
        <v>3041993</v>
      </c>
    </row>
    <row r="32" spans="1:20" ht="15">
      <c r="A32" t="s">
        <v>1106</v>
      </c>
      <c r="C32" t="s">
        <v>1107</v>
      </c>
      <c r="E32" t="s">
        <v>924</v>
      </c>
      <c r="H32" t="s">
        <v>917</v>
      </c>
      <c r="K32" t="s">
        <v>1108</v>
      </c>
      <c r="M32" s="7">
        <v>500000</v>
      </c>
      <c r="N32" s="7"/>
      <c r="Q32" s="8">
        <v>497500</v>
      </c>
      <c r="T32" s="8">
        <v>499530</v>
      </c>
    </row>
    <row r="33" spans="1:20" ht="15">
      <c r="A33" t="s">
        <v>1109</v>
      </c>
      <c r="C33" t="s">
        <v>1079</v>
      </c>
      <c r="E33" t="s">
        <v>924</v>
      </c>
      <c r="H33" t="s">
        <v>1414</v>
      </c>
      <c r="K33" t="s">
        <v>1110</v>
      </c>
      <c r="M33" s="7">
        <v>3430885</v>
      </c>
      <c r="N33" s="7"/>
      <c r="Q33" s="8">
        <v>3321594</v>
      </c>
      <c r="T33" s="8">
        <v>3276495</v>
      </c>
    </row>
    <row r="34" spans="1:20" ht="15">
      <c r="A34" t="s">
        <v>1111</v>
      </c>
      <c r="C34" t="s">
        <v>1012</v>
      </c>
      <c r="E34" t="s">
        <v>924</v>
      </c>
      <c r="H34" t="s">
        <v>1415</v>
      </c>
      <c r="K34" t="s">
        <v>1096</v>
      </c>
      <c r="M34" s="7">
        <v>3960000</v>
      </c>
      <c r="N34" s="7"/>
      <c r="Q34" s="8">
        <v>3972323</v>
      </c>
      <c r="T34" s="8">
        <v>3905550</v>
      </c>
    </row>
    <row r="35" spans="1:20" ht="15">
      <c r="A35" t="s">
        <v>1112</v>
      </c>
      <c r="C35" t="s">
        <v>1113</v>
      </c>
      <c r="E35" t="s">
        <v>924</v>
      </c>
      <c r="H35" t="s">
        <v>1416</v>
      </c>
      <c r="K35" t="s">
        <v>1114</v>
      </c>
      <c r="M35" s="7">
        <v>5734690</v>
      </c>
      <c r="N35" s="7"/>
      <c r="Q35" s="8">
        <v>5383348</v>
      </c>
      <c r="T35" s="8">
        <v>5638634</v>
      </c>
    </row>
    <row r="36" spans="1:20" ht="15">
      <c r="A36" t="s">
        <v>1115</v>
      </c>
      <c r="C36" t="s">
        <v>928</v>
      </c>
      <c r="E36" t="s">
        <v>924</v>
      </c>
      <c r="H36" t="s">
        <v>1045</v>
      </c>
      <c r="K36" t="s">
        <v>1116</v>
      </c>
      <c r="M36" s="7">
        <v>3000000</v>
      </c>
      <c r="N36" s="7"/>
      <c r="Q36" s="8">
        <v>2970763</v>
      </c>
      <c r="T36" s="8">
        <v>2981640</v>
      </c>
    </row>
    <row r="37" spans="1:20" ht="15">
      <c r="A37" t="s">
        <v>1417</v>
      </c>
      <c r="C37" t="s">
        <v>973</v>
      </c>
      <c r="E37" t="s">
        <v>924</v>
      </c>
      <c r="H37" t="s">
        <v>1418</v>
      </c>
      <c r="K37" t="s">
        <v>424</v>
      </c>
      <c r="M37" s="7">
        <v>1218491</v>
      </c>
      <c r="N37" s="7"/>
      <c r="Q37" s="8">
        <v>1203274</v>
      </c>
      <c r="T37" s="8">
        <v>1072272</v>
      </c>
    </row>
    <row r="38" spans="1:20" ht="15">
      <c r="A38" t="s">
        <v>1126</v>
      </c>
      <c r="C38" t="s">
        <v>973</v>
      </c>
      <c r="E38" t="s">
        <v>924</v>
      </c>
      <c r="H38" t="s">
        <v>1366</v>
      </c>
      <c r="K38" t="s">
        <v>1128</v>
      </c>
      <c r="M38" s="7">
        <v>4459263</v>
      </c>
      <c r="N38" s="7"/>
      <c r="Q38" s="8">
        <v>4388148</v>
      </c>
      <c r="T38" s="8">
        <v>3879559</v>
      </c>
    </row>
    <row r="39" spans="1:20" ht="15">
      <c r="A39" t="s">
        <v>1129</v>
      </c>
      <c r="C39" t="s">
        <v>1130</v>
      </c>
      <c r="E39" t="s">
        <v>924</v>
      </c>
      <c r="H39" t="s">
        <v>917</v>
      </c>
      <c r="K39" t="s">
        <v>1132</v>
      </c>
      <c r="M39" s="7">
        <v>4000000</v>
      </c>
      <c r="N39" s="7"/>
      <c r="Q39" s="8">
        <v>3955000</v>
      </c>
      <c r="T39" s="8">
        <v>3923200</v>
      </c>
    </row>
    <row r="40" spans="1:20" ht="15">
      <c r="A40" t="s">
        <v>1419</v>
      </c>
      <c r="C40" t="s">
        <v>973</v>
      </c>
      <c r="E40" t="s">
        <v>924</v>
      </c>
      <c r="H40" t="s">
        <v>1131</v>
      </c>
      <c r="K40" t="s">
        <v>1420</v>
      </c>
      <c r="M40" s="7">
        <v>1563048</v>
      </c>
      <c r="N40" s="7"/>
      <c r="Q40" s="8">
        <v>1536828</v>
      </c>
      <c r="T40" s="8">
        <v>1438004</v>
      </c>
    </row>
    <row r="41" spans="1:20" ht="15">
      <c r="A41" t="s">
        <v>1421</v>
      </c>
      <c r="C41" t="s">
        <v>1422</v>
      </c>
      <c r="E41" t="s">
        <v>924</v>
      </c>
      <c r="H41" t="s">
        <v>1296</v>
      </c>
      <c r="K41" t="s">
        <v>1423</v>
      </c>
      <c r="M41" s="7">
        <v>1314907</v>
      </c>
      <c r="N41" s="7"/>
      <c r="Q41" s="8">
        <v>1229818</v>
      </c>
      <c r="T41" s="8">
        <v>1276828</v>
      </c>
    </row>
    <row r="42" spans="1:20" ht="15">
      <c r="A42" t="s">
        <v>1421</v>
      </c>
      <c r="C42" t="s">
        <v>1424</v>
      </c>
      <c r="E42" t="s">
        <v>924</v>
      </c>
      <c r="H42" t="s">
        <v>1296</v>
      </c>
      <c r="K42" t="s">
        <v>1423</v>
      </c>
      <c r="M42" s="7">
        <v>2520239</v>
      </c>
      <c r="N42" s="7"/>
      <c r="Q42" s="8">
        <v>2356915</v>
      </c>
      <c r="T42" s="8">
        <v>2447253</v>
      </c>
    </row>
    <row r="43" spans="1:20" ht="15">
      <c r="A43" t="s">
        <v>1136</v>
      </c>
      <c r="C43" t="s">
        <v>1137</v>
      </c>
      <c r="E43" t="s">
        <v>924</v>
      </c>
      <c r="H43" t="s">
        <v>1138</v>
      </c>
      <c r="K43" t="s">
        <v>1139</v>
      </c>
      <c r="M43" s="7">
        <v>494587</v>
      </c>
      <c r="N43" s="7"/>
      <c r="Q43" s="8">
        <v>494587</v>
      </c>
      <c r="T43" s="8">
        <v>475422</v>
      </c>
    </row>
    <row r="44" spans="1:20" ht="15">
      <c r="A44" t="s">
        <v>1140</v>
      </c>
      <c r="C44" t="s">
        <v>924</v>
      </c>
      <c r="E44" t="s">
        <v>924</v>
      </c>
      <c r="H44" t="s">
        <v>925</v>
      </c>
      <c r="K44" t="s">
        <v>1141</v>
      </c>
      <c r="M44" s="7">
        <v>992500</v>
      </c>
      <c r="N44" s="7"/>
      <c r="Q44" s="8">
        <v>992500</v>
      </c>
      <c r="T44" s="8">
        <v>970963</v>
      </c>
    </row>
    <row r="45" spans="1:20" ht="15">
      <c r="A45" t="s">
        <v>1142</v>
      </c>
      <c r="C45" t="s">
        <v>973</v>
      </c>
      <c r="E45" t="s">
        <v>924</v>
      </c>
      <c r="H45" t="s">
        <v>999</v>
      </c>
      <c r="K45" t="s">
        <v>1143</v>
      </c>
      <c r="M45" s="7">
        <v>3859091</v>
      </c>
      <c r="N45" s="7"/>
      <c r="Q45" s="8">
        <v>3794849</v>
      </c>
      <c r="T45" s="8">
        <v>3627546</v>
      </c>
    </row>
  </sheetData>
  <sheetProtection selectLockedCells="1" selectUnlockedCells="1"/>
  <mergeCells count="48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1144</v>
      </c>
      <c r="C6" t="s">
        <v>964</v>
      </c>
      <c r="E6" t="s">
        <v>924</v>
      </c>
      <c r="H6" t="s">
        <v>1425</v>
      </c>
      <c r="K6" t="s">
        <v>1146</v>
      </c>
      <c r="M6" s="7">
        <v>3821774</v>
      </c>
      <c r="N6" s="7"/>
      <c r="P6" s="7">
        <v>3604295</v>
      </c>
      <c r="Q6" s="7"/>
      <c r="S6" s="7">
        <v>3667718</v>
      </c>
      <c r="T6" s="7"/>
    </row>
    <row r="7" spans="1:20" ht="15">
      <c r="A7" t="s">
        <v>1147</v>
      </c>
      <c r="C7" t="s">
        <v>981</v>
      </c>
      <c r="E7" t="s">
        <v>924</v>
      </c>
      <c r="H7" t="s">
        <v>1364</v>
      </c>
      <c r="K7" t="s">
        <v>1149</v>
      </c>
      <c r="M7" s="7">
        <v>500000</v>
      </c>
      <c r="N7" s="7"/>
      <c r="Q7" s="8">
        <v>483349</v>
      </c>
      <c r="T7" s="8">
        <v>508125</v>
      </c>
    </row>
    <row r="8" spans="1:20" ht="15">
      <c r="A8" t="s">
        <v>1426</v>
      </c>
      <c r="C8" t="s">
        <v>936</v>
      </c>
      <c r="E8" t="s">
        <v>924</v>
      </c>
      <c r="H8" t="s">
        <v>1045</v>
      </c>
      <c r="K8" t="s">
        <v>1427</v>
      </c>
      <c r="M8" s="7">
        <v>3960000</v>
      </c>
      <c r="N8" s="7"/>
      <c r="Q8" s="8">
        <v>3965615</v>
      </c>
      <c r="T8" s="8">
        <v>3920400</v>
      </c>
    </row>
    <row r="9" spans="1:20" ht="15">
      <c r="A9" t="s">
        <v>1428</v>
      </c>
      <c r="C9" t="s">
        <v>1194</v>
      </c>
      <c r="E9" t="s">
        <v>924</v>
      </c>
      <c r="H9" t="s">
        <v>1429</v>
      </c>
      <c r="K9" t="s">
        <v>1430</v>
      </c>
      <c r="M9" s="7">
        <v>132353</v>
      </c>
      <c r="N9" s="7"/>
      <c r="Q9" s="8">
        <v>129737</v>
      </c>
      <c r="T9" s="8">
        <v>132022</v>
      </c>
    </row>
    <row r="10" spans="1:20" ht="15">
      <c r="A10" t="s">
        <v>1428</v>
      </c>
      <c r="C10" t="s">
        <v>1217</v>
      </c>
      <c r="E10" t="s">
        <v>924</v>
      </c>
      <c r="H10" t="s">
        <v>1429</v>
      </c>
      <c r="K10" t="s">
        <v>1430</v>
      </c>
      <c r="M10" s="7">
        <v>1367647</v>
      </c>
      <c r="N10" s="7"/>
      <c r="Q10" s="8">
        <v>1340612</v>
      </c>
      <c r="T10" s="8">
        <v>1364228</v>
      </c>
    </row>
    <row r="11" spans="1:20" ht="15">
      <c r="A11" t="s">
        <v>1155</v>
      </c>
      <c r="C11" t="s">
        <v>973</v>
      </c>
      <c r="E11" t="s">
        <v>924</v>
      </c>
      <c r="H11" t="s">
        <v>917</v>
      </c>
      <c r="K11" t="s">
        <v>1156</v>
      </c>
      <c r="M11" s="7">
        <v>3000000</v>
      </c>
      <c r="N11" s="7"/>
      <c r="Q11" s="8">
        <v>2992500</v>
      </c>
      <c r="T11" s="8">
        <v>2997750</v>
      </c>
    </row>
    <row r="12" spans="1:20" ht="15">
      <c r="A12" t="s">
        <v>1157</v>
      </c>
      <c r="C12" t="s">
        <v>973</v>
      </c>
      <c r="E12" t="s">
        <v>924</v>
      </c>
      <c r="H12" t="s">
        <v>1431</v>
      </c>
      <c r="K12" t="s">
        <v>1432</v>
      </c>
      <c r="M12" s="7">
        <v>2655172</v>
      </c>
      <c r="N12" s="7"/>
      <c r="Q12" s="8">
        <v>2572741</v>
      </c>
      <c r="T12" s="8">
        <v>2608707</v>
      </c>
    </row>
    <row r="13" spans="1:20" ht="15">
      <c r="A13" t="s">
        <v>1433</v>
      </c>
      <c r="C13" t="s">
        <v>1434</v>
      </c>
      <c r="E13" t="s">
        <v>924</v>
      </c>
      <c r="H13" t="s">
        <v>1435</v>
      </c>
      <c r="K13" t="s">
        <v>1436</v>
      </c>
      <c r="M13" s="7">
        <v>720738</v>
      </c>
      <c r="N13" s="7"/>
      <c r="Q13" s="8">
        <v>710645</v>
      </c>
      <c r="T13" s="8">
        <v>717134</v>
      </c>
    </row>
    <row r="14" spans="1:20" ht="15">
      <c r="A14" t="s">
        <v>1161</v>
      </c>
      <c r="C14" t="s">
        <v>985</v>
      </c>
      <c r="E14" t="s">
        <v>924</v>
      </c>
      <c r="H14" t="s">
        <v>956</v>
      </c>
      <c r="K14" t="s">
        <v>1162</v>
      </c>
      <c r="M14" s="7">
        <v>997500</v>
      </c>
      <c r="N14" s="7"/>
      <c r="Q14" s="8">
        <v>973592</v>
      </c>
      <c r="T14" s="8">
        <v>993141</v>
      </c>
    </row>
    <row r="15" spans="1:20" ht="15">
      <c r="A15" t="s">
        <v>1161</v>
      </c>
      <c r="C15" t="s">
        <v>973</v>
      </c>
      <c r="E15" t="s">
        <v>924</v>
      </c>
      <c r="H15" t="s">
        <v>956</v>
      </c>
      <c r="K15" t="s">
        <v>1162</v>
      </c>
      <c r="M15" s="7">
        <v>3960000</v>
      </c>
      <c r="N15" s="7"/>
      <c r="Q15" s="8">
        <v>3993151</v>
      </c>
      <c r="T15" s="8">
        <v>3939487</v>
      </c>
    </row>
    <row r="16" spans="1:20" ht="15">
      <c r="A16" t="s">
        <v>1437</v>
      </c>
      <c r="C16" t="s">
        <v>964</v>
      </c>
      <c r="E16" t="s">
        <v>924</v>
      </c>
      <c r="H16" t="s">
        <v>1138</v>
      </c>
      <c r="K16" t="s">
        <v>1438</v>
      </c>
      <c r="M16" s="7">
        <v>4937500</v>
      </c>
      <c r="N16" s="7"/>
      <c r="Q16" s="8">
        <v>4913011</v>
      </c>
      <c r="T16" s="8">
        <v>4873313</v>
      </c>
    </row>
    <row r="17" spans="1:20" ht="15">
      <c r="A17" t="s">
        <v>1163</v>
      </c>
      <c r="C17" t="s">
        <v>973</v>
      </c>
      <c r="E17" t="s">
        <v>924</v>
      </c>
      <c r="H17" t="s">
        <v>1070</v>
      </c>
      <c r="K17" t="s">
        <v>1164</v>
      </c>
      <c r="M17" s="7">
        <v>500000</v>
      </c>
      <c r="N17" s="7"/>
      <c r="Q17" s="8">
        <v>490246</v>
      </c>
      <c r="T17" s="8">
        <v>502970</v>
      </c>
    </row>
    <row r="18" spans="1:20" ht="15">
      <c r="A18" t="s">
        <v>1165</v>
      </c>
      <c r="C18" t="s">
        <v>973</v>
      </c>
      <c r="E18" t="s">
        <v>924</v>
      </c>
      <c r="H18" t="s">
        <v>956</v>
      </c>
      <c r="K18" t="s">
        <v>1166</v>
      </c>
      <c r="M18" s="7">
        <v>3980000</v>
      </c>
      <c r="N18" s="7"/>
      <c r="Q18" s="8">
        <v>3951892</v>
      </c>
      <c r="T18" s="8">
        <v>3961334</v>
      </c>
    </row>
    <row r="19" spans="1:20" ht="15">
      <c r="A19" t="s">
        <v>1167</v>
      </c>
      <c r="C19" t="s">
        <v>973</v>
      </c>
      <c r="E19" t="s">
        <v>924</v>
      </c>
      <c r="H19" t="s">
        <v>993</v>
      </c>
      <c r="K19" t="s">
        <v>1168</v>
      </c>
      <c r="M19" s="7">
        <v>905085</v>
      </c>
      <c r="N19" s="7"/>
      <c r="Q19" s="8">
        <v>905085</v>
      </c>
      <c r="T19" s="8">
        <v>902071</v>
      </c>
    </row>
    <row r="20" spans="1:20" ht="15">
      <c r="A20" t="s">
        <v>1174</v>
      </c>
      <c r="C20" t="s">
        <v>973</v>
      </c>
      <c r="E20" t="s">
        <v>924</v>
      </c>
      <c r="H20" t="s">
        <v>933</v>
      </c>
      <c r="K20" t="s">
        <v>1143</v>
      </c>
      <c r="M20" s="7">
        <v>4961770</v>
      </c>
      <c r="N20" s="7"/>
      <c r="Q20" s="8">
        <v>4941092</v>
      </c>
      <c r="T20" s="8">
        <v>4707479</v>
      </c>
    </row>
    <row r="21" spans="1:20" ht="15">
      <c r="A21" t="s">
        <v>1175</v>
      </c>
      <c r="C21" t="s">
        <v>1054</v>
      </c>
      <c r="E21" t="s">
        <v>924</v>
      </c>
      <c r="H21" t="s">
        <v>1176</v>
      </c>
      <c r="K21" t="s">
        <v>1177</v>
      </c>
      <c r="M21" s="7">
        <v>1000000</v>
      </c>
      <c r="N21" s="7"/>
      <c r="Q21" s="8">
        <v>981105</v>
      </c>
      <c r="T21" s="8">
        <v>1000000</v>
      </c>
    </row>
    <row r="22" spans="1:20" ht="15">
      <c r="A22" t="s">
        <v>920</v>
      </c>
      <c r="C22" t="s">
        <v>973</v>
      </c>
      <c r="E22" t="s">
        <v>924</v>
      </c>
      <c r="H22" t="s">
        <v>1181</v>
      </c>
      <c r="K22" t="s">
        <v>1182</v>
      </c>
      <c r="M22" s="7">
        <v>431472</v>
      </c>
      <c r="N22" s="7"/>
      <c r="Q22" s="8">
        <v>248964</v>
      </c>
      <c r="T22" s="8">
        <v>388325</v>
      </c>
    </row>
    <row r="23" spans="1:20" ht="15">
      <c r="A23" t="s">
        <v>1440</v>
      </c>
      <c r="C23" t="s">
        <v>973</v>
      </c>
      <c r="E23" t="s">
        <v>924</v>
      </c>
      <c r="H23" t="s">
        <v>933</v>
      </c>
      <c r="K23" t="s">
        <v>1441</v>
      </c>
      <c r="M23" s="7">
        <v>2673704</v>
      </c>
      <c r="N23" s="7"/>
      <c r="Q23" s="8">
        <v>2673704</v>
      </c>
      <c r="T23" s="8">
        <v>2653651</v>
      </c>
    </row>
    <row r="24" spans="1:20" ht="15">
      <c r="A24" t="s">
        <v>1183</v>
      </c>
      <c r="C24" t="s">
        <v>1184</v>
      </c>
      <c r="E24" t="s">
        <v>924</v>
      </c>
      <c r="H24" t="s">
        <v>1377</v>
      </c>
      <c r="K24" t="s">
        <v>1186</v>
      </c>
      <c r="M24" s="7">
        <v>2925000</v>
      </c>
      <c r="N24" s="7"/>
      <c r="Q24" s="8">
        <v>2847453</v>
      </c>
      <c r="T24" s="8">
        <v>2837250</v>
      </c>
    </row>
    <row r="25" spans="1:20" ht="15">
      <c r="A25" t="s">
        <v>1183</v>
      </c>
      <c r="C25" t="s">
        <v>1008</v>
      </c>
      <c r="E25" t="s">
        <v>924</v>
      </c>
      <c r="H25" t="s">
        <v>959</v>
      </c>
      <c r="K25" t="s">
        <v>1187</v>
      </c>
      <c r="M25" s="7">
        <v>995000</v>
      </c>
      <c r="N25" s="7"/>
      <c r="Q25" s="8">
        <v>992736</v>
      </c>
      <c r="T25" s="8">
        <v>996930</v>
      </c>
    </row>
    <row r="26" spans="1:20" ht="15">
      <c r="A26" t="s">
        <v>1188</v>
      </c>
      <c r="C26" t="s">
        <v>1189</v>
      </c>
      <c r="E26" t="s">
        <v>924</v>
      </c>
      <c r="H26" t="s">
        <v>917</v>
      </c>
      <c r="K26" t="s">
        <v>1190</v>
      </c>
      <c r="M26" s="7">
        <v>1500000</v>
      </c>
      <c r="N26" s="7"/>
      <c r="Q26" s="8">
        <v>1498125</v>
      </c>
      <c r="T26" s="8">
        <v>1493115</v>
      </c>
    </row>
    <row r="27" spans="1:20" ht="15">
      <c r="A27" t="s">
        <v>1191</v>
      </c>
      <c r="C27" t="s">
        <v>973</v>
      </c>
      <c r="E27" t="s">
        <v>924</v>
      </c>
      <c r="H27" t="s">
        <v>967</v>
      </c>
      <c r="K27" t="s">
        <v>1192</v>
      </c>
      <c r="M27" s="7">
        <v>2000000</v>
      </c>
      <c r="N27" s="7"/>
      <c r="Q27" s="8">
        <v>1970941</v>
      </c>
      <c r="T27" s="8">
        <v>2017860</v>
      </c>
    </row>
    <row r="28" spans="1:20" ht="15">
      <c r="A28" t="s">
        <v>1442</v>
      </c>
      <c r="C28" t="s">
        <v>1443</v>
      </c>
      <c r="E28" t="s">
        <v>924</v>
      </c>
      <c r="H28" t="s">
        <v>1017</v>
      </c>
      <c r="K28" t="s">
        <v>1444</v>
      </c>
      <c r="M28" s="7">
        <v>799151</v>
      </c>
      <c r="N28" s="7"/>
      <c r="Q28" s="8">
        <v>753650</v>
      </c>
      <c r="T28" s="8">
        <v>775176</v>
      </c>
    </row>
    <row r="29" spans="1:20" ht="15">
      <c r="A29" t="s">
        <v>1193</v>
      </c>
      <c r="C29" t="s">
        <v>1194</v>
      </c>
      <c r="E29" t="s">
        <v>924</v>
      </c>
      <c r="H29" t="s">
        <v>967</v>
      </c>
      <c r="K29" t="s">
        <v>1195</v>
      </c>
      <c r="M29" s="7">
        <v>51020</v>
      </c>
      <c r="N29" s="7"/>
      <c r="Q29" s="8">
        <v>50596</v>
      </c>
      <c r="T29" s="8">
        <v>49235</v>
      </c>
    </row>
    <row r="30" spans="1:20" ht="15">
      <c r="A30" t="s">
        <v>1193</v>
      </c>
      <c r="C30" t="s">
        <v>1196</v>
      </c>
      <c r="E30" t="s">
        <v>924</v>
      </c>
      <c r="H30" t="s">
        <v>967</v>
      </c>
      <c r="K30" t="s">
        <v>1195</v>
      </c>
      <c r="M30" s="7">
        <v>419961</v>
      </c>
      <c r="N30" s="7"/>
      <c r="Q30" s="8">
        <v>416468</v>
      </c>
      <c r="T30" s="8">
        <v>405262</v>
      </c>
    </row>
    <row r="31" spans="1:20" ht="15">
      <c r="A31" t="s">
        <v>1197</v>
      </c>
      <c r="C31" t="s">
        <v>973</v>
      </c>
      <c r="E31" t="s">
        <v>924</v>
      </c>
      <c r="H31" t="s">
        <v>1445</v>
      </c>
      <c r="K31" t="s">
        <v>1446</v>
      </c>
      <c r="M31" s="7">
        <v>4796078</v>
      </c>
      <c r="N31" s="7"/>
      <c r="Q31" s="8">
        <v>4694850</v>
      </c>
      <c r="T31" s="8">
        <v>4766054</v>
      </c>
    </row>
    <row r="32" spans="1:20" ht="15">
      <c r="A32" t="s">
        <v>1201</v>
      </c>
      <c r="C32" t="s">
        <v>924</v>
      </c>
      <c r="E32" t="s">
        <v>924</v>
      </c>
      <c r="H32" t="s">
        <v>933</v>
      </c>
      <c r="K32" t="s">
        <v>1202</v>
      </c>
      <c r="M32" s="7">
        <v>500000</v>
      </c>
      <c r="N32" s="7"/>
      <c r="Q32" s="8">
        <v>495160</v>
      </c>
      <c r="T32" s="8">
        <v>500730</v>
      </c>
    </row>
    <row r="33" spans="1:20" ht="15">
      <c r="A33" t="s">
        <v>1447</v>
      </c>
      <c r="C33" t="s">
        <v>1217</v>
      </c>
      <c r="E33" t="s">
        <v>924</v>
      </c>
      <c r="H33" t="s">
        <v>1017</v>
      </c>
      <c r="K33" t="s">
        <v>1444</v>
      </c>
      <c r="M33" s="7">
        <v>2512401</v>
      </c>
      <c r="N33" s="7"/>
      <c r="Q33" s="8">
        <v>2439376</v>
      </c>
      <c r="T33" s="8">
        <v>2437029</v>
      </c>
    </row>
    <row r="34" spans="1:20" ht="15">
      <c r="A34" t="s">
        <v>1203</v>
      </c>
      <c r="C34" t="s">
        <v>928</v>
      </c>
      <c r="E34" t="s">
        <v>924</v>
      </c>
      <c r="H34" t="s">
        <v>999</v>
      </c>
      <c r="K34" t="s">
        <v>971</v>
      </c>
      <c r="M34" s="7">
        <v>2000000</v>
      </c>
      <c r="N34" s="7"/>
      <c r="Q34" s="8">
        <v>1960652</v>
      </c>
      <c r="T34" s="8">
        <v>1945000</v>
      </c>
    </row>
    <row r="35" spans="1:20" ht="15">
      <c r="A35" t="s">
        <v>1448</v>
      </c>
      <c r="C35" t="s">
        <v>1124</v>
      </c>
      <c r="E35" t="s">
        <v>924</v>
      </c>
      <c r="H35" t="s">
        <v>999</v>
      </c>
      <c r="K35" t="s">
        <v>417</v>
      </c>
      <c r="M35" s="7">
        <v>2695122</v>
      </c>
      <c r="N35" s="7"/>
      <c r="Q35" s="8">
        <v>2659371</v>
      </c>
      <c r="T35" s="8">
        <v>2607530</v>
      </c>
    </row>
    <row r="36" spans="1:20" ht="15">
      <c r="A36" t="s">
        <v>1204</v>
      </c>
      <c r="C36" t="s">
        <v>928</v>
      </c>
      <c r="E36" t="s">
        <v>924</v>
      </c>
      <c r="H36" t="s">
        <v>993</v>
      </c>
      <c r="K36" t="s">
        <v>1032</v>
      </c>
      <c r="M36" s="7">
        <v>1000000</v>
      </c>
      <c r="N36" s="7"/>
      <c r="Q36" s="8">
        <v>985047</v>
      </c>
      <c r="T36" s="8">
        <v>1003060</v>
      </c>
    </row>
    <row r="37" spans="1:20" ht="15">
      <c r="A37" t="s">
        <v>1206</v>
      </c>
      <c r="C37" t="s">
        <v>973</v>
      </c>
      <c r="E37" t="s">
        <v>924</v>
      </c>
      <c r="H37" t="s">
        <v>967</v>
      </c>
      <c r="K37" t="s">
        <v>1207</v>
      </c>
      <c r="M37" s="7">
        <v>1990000</v>
      </c>
      <c r="N37" s="7"/>
      <c r="Q37" s="8">
        <v>1972106</v>
      </c>
      <c r="T37" s="8">
        <v>1930300</v>
      </c>
    </row>
    <row r="38" spans="1:20" ht="15">
      <c r="A38" t="s">
        <v>1208</v>
      </c>
      <c r="C38" t="s">
        <v>928</v>
      </c>
      <c r="E38" t="s">
        <v>924</v>
      </c>
      <c r="H38" t="s">
        <v>933</v>
      </c>
      <c r="K38" t="s">
        <v>1209</v>
      </c>
      <c r="M38" s="7">
        <v>3980000</v>
      </c>
      <c r="N38" s="7"/>
      <c r="Q38" s="8">
        <v>3944328</v>
      </c>
      <c r="T38" s="8">
        <v>3953692</v>
      </c>
    </row>
    <row r="39" spans="1:20" ht="15">
      <c r="A39" t="s">
        <v>1449</v>
      </c>
      <c r="C39" t="s">
        <v>1450</v>
      </c>
      <c r="E39" t="s">
        <v>924</v>
      </c>
      <c r="H39" t="s">
        <v>917</v>
      </c>
      <c r="K39" t="s">
        <v>1451</v>
      </c>
      <c r="M39" s="7">
        <v>500000</v>
      </c>
      <c r="N39" s="7"/>
      <c r="Q39" s="8">
        <v>497500</v>
      </c>
      <c r="T39" s="8">
        <v>497500</v>
      </c>
    </row>
    <row r="40" spans="1:20" ht="15">
      <c r="A40" t="s">
        <v>1210</v>
      </c>
      <c r="C40" t="s">
        <v>1211</v>
      </c>
      <c r="E40" t="s">
        <v>924</v>
      </c>
      <c r="H40" t="s">
        <v>925</v>
      </c>
      <c r="K40" t="s">
        <v>1212</v>
      </c>
      <c r="M40" s="7">
        <v>2744392</v>
      </c>
      <c r="N40" s="7"/>
      <c r="Q40" s="8">
        <v>2732572</v>
      </c>
      <c r="T40" s="8">
        <v>2716948</v>
      </c>
    </row>
    <row r="41" spans="1:20" ht="15">
      <c r="A41" t="s">
        <v>1213</v>
      </c>
      <c r="C41" t="s">
        <v>1452</v>
      </c>
      <c r="E41" t="s">
        <v>924</v>
      </c>
      <c r="H41" t="s">
        <v>1371</v>
      </c>
      <c r="K41" t="s">
        <v>1453</v>
      </c>
      <c r="M41" s="7">
        <v>1607683</v>
      </c>
      <c r="N41" s="7"/>
      <c r="Q41" s="8">
        <v>1566832</v>
      </c>
      <c r="T41" s="8">
        <v>1590609</v>
      </c>
    </row>
    <row r="42" spans="1:20" ht="15">
      <c r="A42" t="s">
        <v>1216</v>
      </c>
      <c r="C42" t="s">
        <v>936</v>
      </c>
      <c r="E42" t="s">
        <v>924</v>
      </c>
      <c r="H42" t="s">
        <v>1138</v>
      </c>
      <c r="K42" t="s">
        <v>1454</v>
      </c>
      <c r="M42" s="7">
        <v>1963643</v>
      </c>
      <c r="N42" s="7"/>
      <c r="Q42" s="8">
        <v>1963643</v>
      </c>
      <c r="T42" s="8">
        <v>1977880</v>
      </c>
    </row>
    <row r="43" spans="1:20" ht="15">
      <c r="A43" t="s">
        <v>1216</v>
      </c>
      <c r="C43" t="s">
        <v>1079</v>
      </c>
      <c r="E43" t="s">
        <v>924</v>
      </c>
      <c r="H43" t="s">
        <v>1138</v>
      </c>
      <c r="K43" t="s">
        <v>1455</v>
      </c>
      <c r="M43" s="7">
        <v>1973590</v>
      </c>
      <c r="N43" s="7"/>
      <c r="Q43" s="8">
        <v>1955434</v>
      </c>
      <c r="T43" s="8">
        <v>1992398</v>
      </c>
    </row>
    <row r="44" spans="1:20" ht="15">
      <c r="A44" t="s">
        <v>1219</v>
      </c>
      <c r="C44" t="s">
        <v>964</v>
      </c>
      <c r="E44" t="s">
        <v>924</v>
      </c>
      <c r="H44" t="s">
        <v>1364</v>
      </c>
      <c r="K44" t="s">
        <v>1220</v>
      </c>
      <c r="M44" s="7">
        <v>2000000</v>
      </c>
      <c r="N44" s="7"/>
      <c r="Q44" s="8">
        <v>1960110</v>
      </c>
      <c r="T44" s="8">
        <v>1997500</v>
      </c>
    </row>
    <row r="45" spans="1:20" ht="15">
      <c r="A45" t="s">
        <v>1221</v>
      </c>
      <c r="C45" t="s">
        <v>936</v>
      </c>
      <c r="E45" t="s">
        <v>924</v>
      </c>
      <c r="H45" t="s">
        <v>937</v>
      </c>
      <c r="K45" t="s">
        <v>1222</v>
      </c>
      <c r="M45" s="7">
        <v>1000000</v>
      </c>
      <c r="N45" s="7"/>
      <c r="Q45" s="8">
        <v>985035</v>
      </c>
      <c r="T45" s="8">
        <v>1000780</v>
      </c>
    </row>
    <row r="46" spans="1:20" ht="15">
      <c r="A46" t="s">
        <v>1228</v>
      </c>
      <c r="C46" t="s">
        <v>1229</v>
      </c>
      <c r="E46" t="s">
        <v>924</v>
      </c>
      <c r="H46" t="s">
        <v>976</v>
      </c>
      <c r="K46" t="s">
        <v>1230</v>
      </c>
      <c r="M46" s="7">
        <v>4785882</v>
      </c>
      <c r="N46" s="7"/>
      <c r="Q46" s="8">
        <v>4729636</v>
      </c>
      <c r="T46" s="8">
        <v>4715862</v>
      </c>
    </row>
    <row r="47" spans="1:20" ht="15">
      <c r="A47" t="s">
        <v>1231</v>
      </c>
      <c r="C47" t="s">
        <v>1456</v>
      </c>
      <c r="E47" t="s">
        <v>924</v>
      </c>
      <c r="H47" t="s">
        <v>956</v>
      </c>
      <c r="K47" t="s">
        <v>938</v>
      </c>
      <c r="M47" s="7">
        <v>5472500</v>
      </c>
      <c r="N47" s="7"/>
      <c r="Q47" s="8">
        <v>5447342</v>
      </c>
      <c r="T47" s="8">
        <v>5462868</v>
      </c>
    </row>
    <row r="48" spans="1:20" ht="15">
      <c r="A48" t="s">
        <v>1457</v>
      </c>
      <c r="C48" t="s">
        <v>1298</v>
      </c>
      <c r="E48" t="s">
        <v>924</v>
      </c>
      <c r="H48" t="s">
        <v>933</v>
      </c>
      <c r="K48" t="s">
        <v>1458</v>
      </c>
      <c r="M48" s="7">
        <v>250000</v>
      </c>
      <c r="N48" s="7"/>
      <c r="Q48" s="8">
        <v>247501</v>
      </c>
      <c r="T48" s="8">
        <v>250000</v>
      </c>
    </row>
    <row r="49" spans="1:20" ht="15">
      <c r="A49" t="s">
        <v>1459</v>
      </c>
      <c r="C49" t="s">
        <v>1074</v>
      </c>
      <c r="E49" t="s">
        <v>924</v>
      </c>
      <c r="H49" t="s">
        <v>929</v>
      </c>
      <c r="K49" t="s">
        <v>1460</v>
      </c>
      <c r="M49" s="7">
        <v>464891</v>
      </c>
      <c r="N49" s="7"/>
      <c r="Q49" s="8">
        <v>464891</v>
      </c>
      <c r="T49" s="8">
        <v>464426</v>
      </c>
    </row>
    <row r="50" spans="1:20" ht="15">
      <c r="A50" t="s">
        <v>1234</v>
      </c>
      <c r="C50" t="s">
        <v>970</v>
      </c>
      <c r="E50" t="s">
        <v>924</v>
      </c>
      <c r="H50" t="s">
        <v>917</v>
      </c>
      <c r="K50" t="s">
        <v>1235</v>
      </c>
      <c r="M50" s="7">
        <v>2000000</v>
      </c>
      <c r="N50" s="7"/>
      <c r="Q50" s="8">
        <v>1985000</v>
      </c>
      <c r="T50" s="8">
        <v>1985000</v>
      </c>
    </row>
    <row r="51" spans="1:20" ht="15">
      <c r="A51" t="s">
        <v>1236</v>
      </c>
      <c r="C51" t="s">
        <v>973</v>
      </c>
      <c r="E51" t="s">
        <v>924</v>
      </c>
      <c r="H51" t="s">
        <v>933</v>
      </c>
      <c r="K51" t="s">
        <v>1237</v>
      </c>
      <c r="M51" s="7">
        <v>476818</v>
      </c>
      <c r="N51" s="7"/>
      <c r="Q51" s="8">
        <v>474846</v>
      </c>
      <c r="T51" s="8">
        <v>458937</v>
      </c>
    </row>
    <row r="52" spans="1:20" ht="15">
      <c r="A52" t="s">
        <v>1238</v>
      </c>
      <c r="C52" t="s">
        <v>973</v>
      </c>
      <c r="E52" t="s">
        <v>924</v>
      </c>
      <c r="H52" t="s">
        <v>937</v>
      </c>
      <c r="K52" t="s">
        <v>1022</v>
      </c>
      <c r="M52" s="7">
        <v>1873081</v>
      </c>
      <c r="N52" s="7"/>
      <c r="Q52" s="8">
        <v>1867006</v>
      </c>
      <c r="T52" s="8">
        <v>1863716</v>
      </c>
    </row>
    <row r="53" spans="1:20" ht="15">
      <c r="A53" t="s">
        <v>1461</v>
      </c>
      <c r="C53" t="s">
        <v>1462</v>
      </c>
      <c r="E53" t="s">
        <v>924</v>
      </c>
      <c r="H53" t="s">
        <v>1463</v>
      </c>
      <c r="K53" t="s">
        <v>1464</v>
      </c>
      <c r="M53" s="7">
        <v>616208</v>
      </c>
      <c r="N53" s="7"/>
      <c r="Q53" s="8">
        <v>605662</v>
      </c>
      <c r="T53" s="8">
        <v>607476</v>
      </c>
    </row>
    <row r="54" spans="1:20" ht="15">
      <c r="A54" t="s">
        <v>1461</v>
      </c>
      <c r="C54" t="s">
        <v>1465</v>
      </c>
      <c r="E54" t="s">
        <v>924</v>
      </c>
      <c r="H54" t="s">
        <v>1463</v>
      </c>
      <c r="K54" t="s">
        <v>1464</v>
      </c>
      <c r="M54" s="7">
        <v>2230224</v>
      </c>
      <c r="N54" s="7"/>
      <c r="Q54" s="8">
        <v>2192054</v>
      </c>
      <c r="T54" s="8">
        <v>2198622</v>
      </c>
    </row>
    <row r="55" spans="1:20" ht="15">
      <c r="A55" t="s">
        <v>1461</v>
      </c>
      <c r="C55" t="s">
        <v>1466</v>
      </c>
      <c r="E55" t="s">
        <v>924</v>
      </c>
      <c r="H55" t="s">
        <v>1463</v>
      </c>
      <c r="K55" t="s">
        <v>1464</v>
      </c>
      <c r="M55" s="7">
        <v>1108287</v>
      </c>
      <c r="N55" s="7"/>
      <c r="Q55" s="8">
        <v>1082950</v>
      </c>
      <c r="T55" s="8">
        <v>1092583</v>
      </c>
    </row>
    <row r="56" spans="1:20" ht="15">
      <c r="A56" t="s">
        <v>1242</v>
      </c>
      <c r="C56" t="s">
        <v>973</v>
      </c>
      <c r="E56" t="s">
        <v>924</v>
      </c>
      <c r="H56" t="s">
        <v>917</v>
      </c>
      <c r="K56" t="s">
        <v>1243</v>
      </c>
      <c r="M56" s="7">
        <v>3000000</v>
      </c>
      <c r="N56" s="7"/>
      <c r="Q56" s="8">
        <v>3000000</v>
      </c>
      <c r="T56" s="8">
        <v>2994150</v>
      </c>
    </row>
    <row r="57" spans="1:20" ht="15">
      <c r="A57" t="s">
        <v>1244</v>
      </c>
      <c r="C57" t="s">
        <v>964</v>
      </c>
      <c r="E57" t="s">
        <v>924</v>
      </c>
      <c r="H57" t="s">
        <v>925</v>
      </c>
      <c r="K57" t="s">
        <v>1245</v>
      </c>
      <c r="M57" s="7">
        <v>1985000</v>
      </c>
      <c r="N57" s="7"/>
      <c r="Q57" s="8">
        <v>1976380</v>
      </c>
      <c r="T57" s="8">
        <v>1981030</v>
      </c>
    </row>
    <row r="58" spans="1:20" ht="15">
      <c r="A58" t="s">
        <v>1247</v>
      </c>
      <c r="C58" t="s">
        <v>1248</v>
      </c>
      <c r="E58" t="s">
        <v>924</v>
      </c>
      <c r="H58" t="s">
        <v>1045</v>
      </c>
      <c r="K58" t="s">
        <v>1249</v>
      </c>
      <c r="M58" s="7">
        <v>3960000</v>
      </c>
      <c r="N58" s="7"/>
      <c r="Q58" s="8">
        <v>3928772</v>
      </c>
      <c r="T58" s="8">
        <v>3794987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1252</v>
      </c>
      <c r="C6" t="s">
        <v>1054</v>
      </c>
      <c r="E6" t="s">
        <v>924</v>
      </c>
      <c r="H6" t="s">
        <v>967</v>
      </c>
      <c r="K6" t="s">
        <v>1253</v>
      </c>
      <c r="M6" s="7">
        <v>1000000</v>
      </c>
      <c r="N6" s="7"/>
      <c r="P6" s="7">
        <v>985259</v>
      </c>
      <c r="Q6" s="7"/>
      <c r="S6" s="7">
        <v>1010630</v>
      </c>
      <c r="T6" s="7"/>
    </row>
    <row r="7" spans="1:20" ht="15">
      <c r="A7" t="s">
        <v>1254</v>
      </c>
      <c r="C7" t="s">
        <v>973</v>
      </c>
      <c r="E7" t="s">
        <v>924</v>
      </c>
      <c r="H7" t="s">
        <v>1467</v>
      </c>
      <c r="K7" t="s">
        <v>1255</v>
      </c>
      <c r="M7" s="7">
        <v>3725714</v>
      </c>
      <c r="N7" s="7"/>
      <c r="Q7" s="8">
        <v>3582427</v>
      </c>
      <c r="T7" s="8">
        <v>3665171</v>
      </c>
    </row>
    <row r="8" spans="1:20" ht="15">
      <c r="A8" t="s">
        <v>1256</v>
      </c>
      <c r="C8" t="s">
        <v>964</v>
      </c>
      <c r="E8" t="s">
        <v>924</v>
      </c>
      <c r="H8" t="s">
        <v>1257</v>
      </c>
      <c r="K8" t="s">
        <v>1258</v>
      </c>
      <c r="M8" s="7">
        <v>3886998</v>
      </c>
      <c r="N8" s="7"/>
      <c r="Q8" s="8">
        <v>3850268</v>
      </c>
      <c r="T8" s="8">
        <v>3882139</v>
      </c>
    </row>
    <row r="9" spans="1:20" ht="15">
      <c r="A9" t="s">
        <v>1263</v>
      </c>
      <c r="C9" t="s">
        <v>936</v>
      </c>
      <c r="E9" t="s">
        <v>924</v>
      </c>
      <c r="H9" t="s">
        <v>956</v>
      </c>
      <c r="K9" t="s">
        <v>1264</v>
      </c>
      <c r="M9" s="7">
        <v>4484984</v>
      </c>
      <c r="N9" s="7"/>
      <c r="Q9" s="8">
        <v>4452979</v>
      </c>
      <c r="T9" s="8">
        <v>4473771</v>
      </c>
    </row>
    <row r="10" spans="1:20" ht="15">
      <c r="A10" t="s">
        <v>1265</v>
      </c>
      <c r="C10" t="s">
        <v>1468</v>
      </c>
      <c r="E10" t="s">
        <v>924</v>
      </c>
      <c r="H10" t="s">
        <v>1281</v>
      </c>
      <c r="K10" t="s">
        <v>1469</v>
      </c>
      <c r="M10" s="7">
        <v>356996</v>
      </c>
      <c r="N10" s="7"/>
      <c r="Q10" s="8">
        <v>356996</v>
      </c>
      <c r="T10" s="8">
        <v>355911</v>
      </c>
    </row>
    <row r="11" spans="1:20" ht="15">
      <c r="A11" t="s">
        <v>1265</v>
      </c>
      <c r="C11" t="s">
        <v>1470</v>
      </c>
      <c r="E11" t="s">
        <v>924</v>
      </c>
      <c r="H11" t="s">
        <v>1471</v>
      </c>
      <c r="K11" t="s">
        <v>1469</v>
      </c>
      <c r="M11" s="7">
        <v>140691</v>
      </c>
      <c r="N11" s="7"/>
      <c r="Q11" s="8">
        <v>138222</v>
      </c>
      <c r="T11" s="8">
        <v>140363</v>
      </c>
    </row>
    <row r="12" spans="1:20" ht="15">
      <c r="A12" t="s">
        <v>1265</v>
      </c>
      <c r="C12" t="s">
        <v>1266</v>
      </c>
      <c r="E12" t="s">
        <v>924</v>
      </c>
      <c r="H12" t="s">
        <v>1472</v>
      </c>
      <c r="K12" t="s">
        <v>1268</v>
      </c>
      <c r="M12" s="7">
        <v>3253748</v>
      </c>
      <c r="N12" s="7"/>
      <c r="Q12" s="8">
        <v>3173463</v>
      </c>
      <c r="T12" s="8">
        <v>3246265</v>
      </c>
    </row>
    <row r="13" spans="1:20" ht="15">
      <c r="A13" t="s">
        <v>1473</v>
      </c>
      <c r="C13" t="s">
        <v>964</v>
      </c>
      <c r="E13" t="s">
        <v>924</v>
      </c>
      <c r="H13" t="s">
        <v>967</v>
      </c>
      <c r="K13" t="s">
        <v>1474</v>
      </c>
      <c r="M13" s="7">
        <v>992500</v>
      </c>
      <c r="N13" s="7"/>
      <c r="Q13" s="8">
        <v>980580</v>
      </c>
      <c r="T13" s="8">
        <v>986714</v>
      </c>
    </row>
    <row r="14" spans="1:20" ht="15">
      <c r="A14" t="s">
        <v>921</v>
      </c>
      <c r="C14" t="s">
        <v>924</v>
      </c>
      <c r="E14" t="s">
        <v>924</v>
      </c>
      <c r="H14" t="s">
        <v>1270</v>
      </c>
      <c r="K14" t="s">
        <v>1271</v>
      </c>
      <c r="M14" s="7">
        <v>326109</v>
      </c>
      <c r="N14" s="7"/>
      <c r="Q14" s="8">
        <v>317228</v>
      </c>
      <c r="T14" s="8">
        <v>164685</v>
      </c>
    </row>
    <row r="15" spans="1:20" ht="15">
      <c r="A15" t="s">
        <v>1274</v>
      </c>
      <c r="C15" t="s">
        <v>1475</v>
      </c>
      <c r="E15" t="s">
        <v>924</v>
      </c>
      <c r="H15" t="s">
        <v>967</v>
      </c>
      <c r="K15" t="s">
        <v>1276</v>
      </c>
      <c r="M15" s="7">
        <v>500000</v>
      </c>
      <c r="N15" s="7"/>
      <c r="Q15" s="8">
        <v>490024</v>
      </c>
      <c r="T15" s="8">
        <v>501875</v>
      </c>
    </row>
    <row r="16" spans="1:20" ht="15">
      <c r="A16" t="s">
        <v>1476</v>
      </c>
      <c r="C16" t="s">
        <v>973</v>
      </c>
      <c r="E16" t="s">
        <v>924</v>
      </c>
      <c r="H16" t="s">
        <v>1364</v>
      </c>
      <c r="K16" t="s">
        <v>1477</v>
      </c>
      <c r="M16" s="7">
        <v>3463273</v>
      </c>
      <c r="N16" s="7"/>
      <c r="Q16" s="8">
        <v>3422302</v>
      </c>
      <c r="T16" s="8">
        <v>3411324</v>
      </c>
    </row>
    <row r="17" spans="1:20" ht="15">
      <c r="A17" t="s">
        <v>1277</v>
      </c>
      <c r="C17" t="s">
        <v>936</v>
      </c>
      <c r="E17" t="s">
        <v>924</v>
      </c>
      <c r="H17" t="s">
        <v>959</v>
      </c>
      <c r="K17" t="s">
        <v>1278</v>
      </c>
      <c r="M17" s="7">
        <v>4477500</v>
      </c>
      <c r="N17" s="7"/>
      <c r="Q17" s="8">
        <v>4457147</v>
      </c>
      <c r="T17" s="8">
        <v>4331981</v>
      </c>
    </row>
    <row r="18" spans="1:20" ht="15">
      <c r="A18" t="s">
        <v>1279</v>
      </c>
      <c r="C18" t="s">
        <v>1280</v>
      </c>
      <c r="E18" t="s">
        <v>924</v>
      </c>
      <c r="H18" t="s">
        <v>1478</v>
      </c>
      <c r="K18" t="s">
        <v>1282</v>
      </c>
      <c r="M18" s="7">
        <v>5580862</v>
      </c>
      <c r="N18" s="7"/>
      <c r="Q18" s="8">
        <v>5494432</v>
      </c>
      <c r="T18" s="8">
        <v>3406670</v>
      </c>
    </row>
    <row r="19" spans="1:20" ht="15">
      <c r="A19" t="s">
        <v>1285</v>
      </c>
      <c r="C19" t="s">
        <v>970</v>
      </c>
      <c r="E19" t="s">
        <v>924</v>
      </c>
      <c r="H19" t="s">
        <v>956</v>
      </c>
      <c r="K19" t="s">
        <v>1286</v>
      </c>
      <c r="M19" s="7">
        <v>3988779</v>
      </c>
      <c r="N19" s="7"/>
      <c r="Q19" s="8">
        <v>4002125</v>
      </c>
      <c r="T19" s="8">
        <v>3985269</v>
      </c>
    </row>
    <row r="20" spans="1:20" ht="15">
      <c r="A20" t="s">
        <v>1287</v>
      </c>
      <c r="C20" t="s">
        <v>964</v>
      </c>
      <c r="E20" t="s">
        <v>924</v>
      </c>
      <c r="H20" t="s">
        <v>1356</v>
      </c>
      <c r="K20" t="s">
        <v>1288</v>
      </c>
      <c r="M20" s="7">
        <v>2387500</v>
      </c>
      <c r="N20" s="7"/>
      <c r="Q20" s="8">
        <v>2350983</v>
      </c>
      <c r="T20" s="8">
        <v>2282044</v>
      </c>
    </row>
    <row r="21" spans="1:20" ht="15">
      <c r="A21" t="s">
        <v>1295</v>
      </c>
      <c r="C21" t="s">
        <v>1194</v>
      </c>
      <c r="E21" t="s">
        <v>924</v>
      </c>
      <c r="H21" t="s">
        <v>1296</v>
      </c>
      <c r="K21" t="s">
        <v>1297</v>
      </c>
      <c r="M21" s="7">
        <v>163000</v>
      </c>
      <c r="N21" s="7"/>
      <c r="Q21" s="8">
        <v>161527</v>
      </c>
      <c r="T21" s="8">
        <v>161778</v>
      </c>
    </row>
    <row r="22" spans="1:20" ht="15">
      <c r="A22" t="s">
        <v>1295</v>
      </c>
      <c r="C22" t="s">
        <v>1298</v>
      </c>
      <c r="E22" t="s">
        <v>924</v>
      </c>
      <c r="H22" t="s">
        <v>1296</v>
      </c>
      <c r="K22" t="s">
        <v>1297</v>
      </c>
      <c r="M22" s="7">
        <v>125000</v>
      </c>
      <c r="N22" s="7"/>
      <c r="Q22" s="8">
        <v>124375</v>
      </c>
      <c r="T22" s="8">
        <v>124688</v>
      </c>
    </row>
    <row r="23" spans="1:20" ht="15">
      <c r="A23" t="s">
        <v>1295</v>
      </c>
      <c r="C23" t="s">
        <v>1298</v>
      </c>
      <c r="E23" t="s">
        <v>924</v>
      </c>
      <c r="H23" t="s">
        <v>1296</v>
      </c>
      <c r="K23" t="s">
        <v>1297</v>
      </c>
      <c r="M23" s="7">
        <v>834908</v>
      </c>
      <c r="N23" s="7"/>
      <c r="Q23" s="8">
        <v>827364</v>
      </c>
      <c r="T23" s="8">
        <v>832820</v>
      </c>
    </row>
    <row r="24" spans="1:20" ht="15">
      <c r="A24" t="s">
        <v>1299</v>
      </c>
      <c r="C24" t="s">
        <v>924</v>
      </c>
      <c r="E24" t="s">
        <v>924</v>
      </c>
      <c r="H24" t="s">
        <v>925</v>
      </c>
      <c r="K24" t="s">
        <v>1300</v>
      </c>
      <c r="M24" s="7">
        <v>1990000</v>
      </c>
      <c r="N24" s="7"/>
      <c r="Q24" s="8">
        <v>1981242</v>
      </c>
      <c r="T24" s="8">
        <v>1972588</v>
      </c>
    </row>
    <row r="25" spans="1:20" ht="15">
      <c r="A25" t="s">
        <v>1305</v>
      </c>
      <c r="C25" t="s">
        <v>928</v>
      </c>
      <c r="E25" t="s">
        <v>924</v>
      </c>
      <c r="H25" t="s">
        <v>933</v>
      </c>
      <c r="K25" t="s">
        <v>941</v>
      </c>
      <c r="M25" s="7">
        <v>3964975</v>
      </c>
      <c r="N25" s="7"/>
      <c r="Q25" s="8">
        <v>3963846</v>
      </c>
      <c r="T25" s="8">
        <v>3928021</v>
      </c>
    </row>
    <row r="26" spans="1:20" ht="15">
      <c r="A26" t="s">
        <v>1306</v>
      </c>
      <c r="C26" t="s">
        <v>1479</v>
      </c>
      <c r="E26" t="s">
        <v>924</v>
      </c>
      <c r="H26" t="s">
        <v>925</v>
      </c>
      <c r="K26" t="s">
        <v>1480</v>
      </c>
      <c r="M26" s="7">
        <v>1000000</v>
      </c>
      <c r="N26" s="7"/>
      <c r="Q26" s="8">
        <v>971447</v>
      </c>
      <c r="T26" s="8">
        <v>998250</v>
      </c>
    </row>
    <row r="27" spans="1:20" ht="15">
      <c r="A27" t="s">
        <v>1309</v>
      </c>
      <c r="C27" t="s">
        <v>936</v>
      </c>
      <c r="E27" t="s">
        <v>924</v>
      </c>
      <c r="H27" t="s">
        <v>1481</v>
      </c>
      <c r="K27" t="s">
        <v>1311</v>
      </c>
      <c r="M27" s="7">
        <v>4782211</v>
      </c>
      <c r="N27" s="7"/>
      <c r="Q27" s="8">
        <v>4685075</v>
      </c>
      <c r="T27" s="8">
        <v>4678581</v>
      </c>
    </row>
    <row r="28" spans="1:20" ht="15">
      <c r="A28" t="s">
        <v>1312</v>
      </c>
      <c r="C28" t="s">
        <v>936</v>
      </c>
      <c r="E28" t="s">
        <v>924</v>
      </c>
      <c r="H28" t="s">
        <v>959</v>
      </c>
      <c r="K28" t="s">
        <v>1222</v>
      </c>
      <c r="M28" s="7">
        <v>1000000</v>
      </c>
      <c r="N28" s="7"/>
      <c r="Q28" s="8">
        <v>995002</v>
      </c>
      <c r="T28" s="8">
        <v>996880</v>
      </c>
    </row>
    <row r="29" spans="1:20" ht="15">
      <c r="A29" t="s">
        <v>1314</v>
      </c>
      <c r="C29" t="s">
        <v>1482</v>
      </c>
      <c r="E29" t="s">
        <v>924</v>
      </c>
      <c r="H29" t="s">
        <v>1045</v>
      </c>
      <c r="K29" t="s">
        <v>1154</v>
      </c>
      <c r="M29" s="7">
        <v>3979950</v>
      </c>
      <c r="N29" s="7"/>
      <c r="Q29" s="8">
        <v>3988810</v>
      </c>
      <c r="T29" s="8">
        <v>3982776</v>
      </c>
    </row>
    <row r="30" spans="1:20" ht="15">
      <c r="A30" t="s">
        <v>1316</v>
      </c>
      <c r="C30" t="s">
        <v>1317</v>
      </c>
      <c r="E30" t="s">
        <v>924</v>
      </c>
      <c r="H30" t="s">
        <v>1045</v>
      </c>
      <c r="K30" t="s">
        <v>1318</v>
      </c>
      <c r="M30" s="7">
        <v>1985000</v>
      </c>
      <c r="N30" s="7"/>
      <c r="Q30" s="8">
        <v>1976319</v>
      </c>
      <c r="T30" s="8">
        <v>1978807</v>
      </c>
    </row>
    <row r="31" spans="1:20" ht="15">
      <c r="A31" t="s">
        <v>1321</v>
      </c>
      <c r="C31" t="s">
        <v>1322</v>
      </c>
      <c r="E31" t="s">
        <v>924</v>
      </c>
      <c r="H31" t="s">
        <v>993</v>
      </c>
      <c r="K31" t="s">
        <v>1323</v>
      </c>
      <c r="M31" s="7">
        <v>3767519</v>
      </c>
      <c r="N31" s="7"/>
      <c r="Q31" s="8">
        <v>3767519</v>
      </c>
      <c r="T31" s="8">
        <v>3611430</v>
      </c>
    </row>
    <row r="32" spans="1:20" ht="15">
      <c r="A32" t="s">
        <v>1324</v>
      </c>
      <c r="C32" t="s">
        <v>928</v>
      </c>
      <c r="E32" t="s">
        <v>924</v>
      </c>
      <c r="H32" t="s">
        <v>1483</v>
      </c>
      <c r="K32" t="s">
        <v>1484</v>
      </c>
      <c r="M32" s="7">
        <v>1229200</v>
      </c>
      <c r="N32" s="7"/>
      <c r="Q32" s="8">
        <v>1220261</v>
      </c>
      <c r="T32" s="8">
        <v>1221518</v>
      </c>
    </row>
    <row r="33" spans="1:20" ht="15">
      <c r="A33" t="s">
        <v>1324</v>
      </c>
      <c r="C33" t="s">
        <v>932</v>
      </c>
      <c r="E33" t="s">
        <v>924</v>
      </c>
      <c r="H33" t="s">
        <v>1485</v>
      </c>
      <c r="K33" t="s">
        <v>1326</v>
      </c>
      <c r="M33" s="7">
        <v>2728226</v>
      </c>
      <c r="N33" s="7"/>
      <c r="Q33" s="8">
        <v>2684697</v>
      </c>
      <c r="T33" s="8">
        <v>2714585</v>
      </c>
    </row>
    <row r="34" spans="1:20" ht="15">
      <c r="A34" t="s">
        <v>1486</v>
      </c>
      <c r="C34" t="s">
        <v>973</v>
      </c>
      <c r="E34" t="s">
        <v>924</v>
      </c>
      <c r="H34" t="s">
        <v>933</v>
      </c>
      <c r="K34" t="s">
        <v>1487</v>
      </c>
      <c r="M34" s="7">
        <v>1122902</v>
      </c>
      <c r="N34" s="7"/>
      <c r="Q34" s="8">
        <v>1118702</v>
      </c>
      <c r="T34" s="8">
        <v>1123745</v>
      </c>
    </row>
    <row r="35" spans="1:20" ht="15">
      <c r="A35" t="s">
        <v>1488</v>
      </c>
      <c r="C35" t="s">
        <v>928</v>
      </c>
      <c r="E35" t="s">
        <v>924</v>
      </c>
      <c r="H35" t="s">
        <v>956</v>
      </c>
      <c r="K35" t="s">
        <v>1489</v>
      </c>
      <c r="M35" s="7">
        <v>1808039</v>
      </c>
      <c r="N35" s="7"/>
      <c r="Q35" s="8">
        <v>1726498</v>
      </c>
      <c r="T35" s="8">
        <v>1663396</v>
      </c>
    </row>
    <row r="36" spans="1:20" ht="15">
      <c r="A36" t="s">
        <v>1490</v>
      </c>
      <c r="C36" t="s">
        <v>973</v>
      </c>
      <c r="E36" t="s">
        <v>924</v>
      </c>
      <c r="H36" t="s">
        <v>933</v>
      </c>
      <c r="K36" t="s">
        <v>1376</v>
      </c>
      <c r="M36" s="7">
        <v>1992943</v>
      </c>
      <c r="N36" s="7"/>
      <c r="Q36" s="8">
        <v>1967101</v>
      </c>
      <c r="T36" s="8">
        <v>1953084</v>
      </c>
    </row>
    <row r="37" spans="1:20" ht="15">
      <c r="A37" t="s">
        <v>1330</v>
      </c>
      <c r="C37" t="s">
        <v>973</v>
      </c>
      <c r="E37" t="s">
        <v>924</v>
      </c>
      <c r="H37" t="s">
        <v>1491</v>
      </c>
      <c r="K37" t="s">
        <v>1492</v>
      </c>
      <c r="M37" s="7">
        <v>2537336</v>
      </c>
      <c r="N37" s="7"/>
      <c r="Q37" s="8">
        <v>2419753</v>
      </c>
      <c r="T37" s="8">
        <v>2523428</v>
      </c>
    </row>
    <row r="38" spans="1:20" ht="15">
      <c r="A38" t="s">
        <v>1493</v>
      </c>
      <c r="C38" t="s">
        <v>1494</v>
      </c>
      <c r="E38" t="s">
        <v>924</v>
      </c>
      <c r="H38" t="s">
        <v>1495</v>
      </c>
      <c r="K38" t="s">
        <v>1119</v>
      </c>
      <c r="M38" s="7">
        <v>3139856</v>
      </c>
      <c r="N38" s="7"/>
      <c r="Q38" s="8">
        <v>3090757</v>
      </c>
      <c r="T38" s="8">
        <v>961141</v>
      </c>
    </row>
    <row r="39" spans="1:20" ht="39.75" customHeight="1">
      <c r="A39" t="s">
        <v>1332</v>
      </c>
      <c r="C39" t="s">
        <v>1333</v>
      </c>
      <c r="E39" s="15" t="s">
        <v>1678</v>
      </c>
      <c r="H39" t="s">
        <v>1496</v>
      </c>
      <c r="K39" t="s">
        <v>1336</v>
      </c>
      <c r="M39" s="7">
        <v>4000000</v>
      </c>
      <c r="N39" s="7"/>
      <c r="Q39" s="8">
        <v>3716602</v>
      </c>
      <c r="T39" s="8">
        <v>3657600</v>
      </c>
    </row>
    <row r="40" spans="1:20" ht="39.75" customHeight="1">
      <c r="A40" t="s">
        <v>1337</v>
      </c>
      <c r="C40" t="s">
        <v>1497</v>
      </c>
      <c r="E40" s="15" t="s">
        <v>1678</v>
      </c>
      <c r="H40" t="s">
        <v>1017</v>
      </c>
      <c r="K40" t="s">
        <v>1339</v>
      </c>
      <c r="M40" s="7">
        <v>1500000</v>
      </c>
      <c r="N40" s="7"/>
      <c r="Q40" s="8">
        <v>1236977</v>
      </c>
      <c r="T40" s="8">
        <v>1050000</v>
      </c>
    </row>
    <row r="41" spans="1:20" ht="15">
      <c r="A41" t="s">
        <v>1340</v>
      </c>
      <c r="C41" t="s">
        <v>1341</v>
      </c>
      <c r="E41" t="s">
        <v>1498</v>
      </c>
      <c r="H41" t="s">
        <v>1472</v>
      </c>
      <c r="K41" t="s">
        <v>1342</v>
      </c>
      <c r="M41" s="7">
        <v>4000000</v>
      </c>
      <c r="N41" s="7"/>
      <c r="Q41" s="8">
        <v>3311208</v>
      </c>
      <c r="T41" s="8">
        <v>2800000</v>
      </c>
    </row>
    <row r="42" spans="1:20" ht="39.75" customHeight="1">
      <c r="A42" t="s">
        <v>1343</v>
      </c>
      <c r="C42" t="s">
        <v>1344</v>
      </c>
      <c r="E42" s="15" t="s">
        <v>1678</v>
      </c>
      <c r="H42" t="s">
        <v>1472</v>
      </c>
      <c r="K42" t="s">
        <v>1346</v>
      </c>
      <c r="M42" s="7">
        <v>5000000</v>
      </c>
      <c r="N42" s="7"/>
      <c r="Q42" s="8">
        <v>4227490</v>
      </c>
      <c r="T42" s="8">
        <v>3500000</v>
      </c>
    </row>
    <row r="43" spans="1:20" ht="39.75" customHeight="1">
      <c r="A43" t="s">
        <v>1347</v>
      </c>
      <c r="C43" t="s">
        <v>1499</v>
      </c>
      <c r="E43" s="15" t="s">
        <v>1678</v>
      </c>
      <c r="H43" t="s">
        <v>1500</v>
      </c>
      <c r="K43" t="s">
        <v>1350</v>
      </c>
      <c r="M43" s="7">
        <v>5000000</v>
      </c>
      <c r="N43" s="7"/>
      <c r="Q43" s="8">
        <v>4077701</v>
      </c>
      <c r="T43" s="8">
        <v>3500000</v>
      </c>
    </row>
    <row r="44" spans="16:20" ht="15">
      <c r="P44" s="3"/>
      <c r="Q44" s="3"/>
      <c r="S44" s="3"/>
      <c r="T44" s="3"/>
    </row>
    <row r="45" spans="16:20" ht="15">
      <c r="P45" s="21">
        <v>390023603</v>
      </c>
      <c r="Q45" s="21"/>
      <c r="S45" s="21">
        <v>381364466</v>
      </c>
      <c r="T45" s="21"/>
    </row>
    <row r="46" spans="16:20" ht="15">
      <c r="P46" s="3"/>
      <c r="Q46" s="3"/>
      <c r="S46" s="3"/>
      <c r="T46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P44:Q44"/>
    <mergeCell ref="S44:T44"/>
    <mergeCell ref="P45:Q45"/>
    <mergeCell ref="S45:T45"/>
    <mergeCell ref="P46:Q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908</v>
      </c>
      <c r="B3" s="4"/>
      <c r="C3" s="4" t="s">
        <v>909</v>
      </c>
      <c r="D3" s="4"/>
      <c r="E3" s="4" t="s">
        <v>910</v>
      </c>
      <c r="F3" s="4"/>
      <c r="G3" s="6" t="s">
        <v>911</v>
      </c>
      <c r="H3" s="6"/>
      <c r="I3" s="4"/>
      <c r="J3" s="6" t="s">
        <v>912</v>
      </c>
      <c r="K3" s="6"/>
      <c r="L3" s="4"/>
      <c r="M3" s="6" t="s">
        <v>1351</v>
      </c>
      <c r="N3" s="6"/>
      <c r="O3" s="4"/>
      <c r="P3" s="1" t="s">
        <v>292</v>
      </c>
      <c r="Q3" s="1"/>
      <c r="R3" s="4"/>
      <c r="S3" s="1" t="s">
        <v>315</v>
      </c>
      <c r="T3" s="1"/>
      <c r="U3" s="4"/>
    </row>
    <row r="4" spans="1:20" ht="15">
      <c r="A4" t="s">
        <v>914</v>
      </c>
      <c r="C4" t="s">
        <v>915</v>
      </c>
      <c r="E4" t="s">
        <v>916</v>
      </c>
      <c r="H4" t="s">
        <v>917</v>
      </c>
      <c r="K4" t="s">
        <v>31</v>
      </c>
      <c r="N4" s="8">
        <v>2000</v>
      </c>
      <c r="P4" s="3" t="s">
        <v>56</v>
      </c>
      <c r="Q4" s="3"/>
      <c r="S4" s="3" t="s">
        <v>56</v>
      </c>
      <c r="T4" s="3"/>
    </row>
    <row r="5" spans="1:20" ht="15">
      <c r="A5" t="s">
        <v>1679</v>
      </c>
      <c r="C5" t="s">
        <v>918</v>
      </c>
      <c r="E5" t="s">
        <v>916</v>
      </c>
      <c r="H5" t="s">
        <v>917</v>
      </c>
      <c r="K5" t="s">
        <v>31</v>
      </c>
      <c r="N5" s="8">
        <v>378434</v>
      </c>
      <c r="Q5" s="8">
        <v>68806</v>
      </c>
      <c r="T5" t="s">
        <v>31</v>
      </c>
    </row>
    <row r="6" spans="1:20" ht="15">
      <c r="A6" t="s">
        <v>306</v>
      </c>
      <c r="C6" t="s">
        <v>918</v>
      </c>
      <c r="E6" t="s">
        <v>916</v>
      </c>
      <c r="H6" t="s">
        <v>917</v>
      </c>
      <c r="K6" t="s">
        <v>31</v>
      </c>
      <c r="N6" s="8">
        <v>169143</v>
      </c>
      <c r="Q6" s="8">
        <v>169143</v>
      </c>
      <c r="T6" s="8">
        <v>720549</v>
      </c>
    </row>
    <row r="7" spans="1:20" ht="15">
      <c r="A7" t="s">
        <v>919</v>
      </c>
      <c r="C7" t="s">
        <v>918</v>
      </c>
      <c r="E7" t="s">
        <v>916</v>
      </c>
      <c r="H7" t="s">
        <v>917</v>
      </c>
      <c r="K7" t="s">
        <v>31</v>
      </c>
      <c r="N7" s="8">
        <v>2624</v>
      </c>
      <c r="Q7" s="8">
        <v>224656</v>
      </c>
      <c r="T7" s="8">
        <v>128576</v>
      </c>
    </row>
    <row r="8" spans="1:20" ht="15">
      <c r="A8" t="s">
        <v>921</v>
      </c>
      <c r="C8" t="s">
        <v>319</v>
      </c>
      <c r="E8" t="s">
        <v>916</v>
      </c>
      <c r="H8" t="s">
        <v>917</v>
      </c>
      <c r="K8" t="s">
        <v>31</v>
      </c>
      <c r="N8" s="8">
        <v>10821</v>
      </c>
      <c r="Q8" s="8">
        <v>2881566</v>
      </c>
      <c r="T8" s="8">
        <v>5411</v>
      </c>
    </row>
    <row r="9" spans="1:20" ht="15">
      <c r="A9" t="s">
        <v>1680</v>
      </c>
      <c r="C9" t="s">
        <v>973</v>
      </c>
      <c r="E9" t="s">
        <v>924</v>
      </c>
      <c r="H9" t="s">
        <v>1181</v>
      </c>
      <c r="K9" t="s">
        <v>1681</v>
      </c>
      <c r="M9" s="7">
        <v>3678254</v>
      </c>
      <c r="N9" s="7"/>
      <c r="Q9" s="8">
        <v>3663509</v>
      </c>
      <c r="T9" s="8">
        <v>3641471</v>
      </c>
    </row>
    <row r="10" spans="1:20" ht="15">
      <c r="A10" t="s">
        <v>931</v>
      </c>
      <c r="C10" t="s">
        <v>928</v>
      </c>
      <c r="E10" t="s">
        <v>924</v>
      </c>
      <c r="H10" t="s">
        <v>917</v>
      </c>
      <c r="K10" t="s">
        <v>1353</v>
      </c>
      <c r="M10" s="7">
        <v>500000</v>
      </c>
      <c r="N10" s="7"/>
      <c r="Q10" s="8">
        <v>500000</v>
      </c>
      <c r="T10" s="8">
        <v>504625</v>
      </c>
    </row>
    <row r="11" spans="1:20" ht="15">
      <c r="A11" t="s">
        <v>931</v>
      </c>
      <c r="C11" t="s">
        <v>1682</v>
      </c>
      <c r="E11" t="s">
        <v>924</v>
      </c>
      <c r="H11" t="s">
        <v>1045</v>
      </c>
      <c r="K11" t="s">
        <v>1683</v>
      </c>
      <c r="M11" s="7">
        <v>1904344</v>
      </c>
      <c r="N11" s="7"/>
      <c r="Q11" s="8">
        <v>1860734</v>
      </c>
      <c r="T11" s="8">
        <v>1901926</v>
      </c>
    </row>
    <row r="12" spans="1:20" ht="15">
      <c r="A12" t="s">
        <v>1354</v>
      </c>
      <c r="C12" t="s">
        <v>1355</v>
      </c>
      <c r="E12" t="s">
        <v>924</v>
      </c>
      <c r="H12" t="s">
        <v>1684</v>
      </c>
      <c r="K12" t="s">
        <v>1357</v>
      </c>
      <c r="M12" s="7">
        <v>253920</v>
      </c>
      <c r="N12" s="7"/>
      <c r="Q12" s="8">
        <v>236167</v>
      </c>
      <c r="T12" s="8">
        <v>236570</v>
      </c>
    </row>
    <row r="13" spans="1:20" ht="15">
      <c r="A13" t="s">
        <v>1354</v>
      </c>
      <c r="C13" t="s">
        <v>964</v>
      </c>
      <c r="E13" t="s">
        <v>924</v>
      </c>
      <c r="H13" t="s">
        <v>1685</v>
      </c>
      <c r="K13" t="s">
        <v>1357</v>
      </c>
      <c r="M13" s="7">
        <v>4652900</v>
      </c>
      <c r="N13" s="7"/>
      <c r="Q13" s="8">
        <v>4462578</v>
      </c>
      <c r="T13" s="8">
        <v>4334967</v>
      </c>
    </row>
    <row r="14" spans="1:20" ht="15">
      <c r="A14" t="s">
        <v>935</v>
      </c>
      <c r="C14" t="s">
        <v>1686</v>
      </c>
      <c r="E14" t="s">
        <v>924</v>
      </c>
      <c r="H14" t="s">
        <v>1414</v>
      </c>
      <c r="K14" t="s">
        <v>1687</v>
      </c>
      <c r="M14" s="7">
        <v>3896513</v>
      </c>
      <c r="N14" s="7"/>
      <c r="Q14" s="8">
        <v>3839728</v>
      </c>
      <c r="T14" s="8">
        <v>3906254</v>
      </c>
    </row>
    <row r="15" spans="1:20" ht="15">
      <c r="A15" t="s">
        <v>935</v>
      </c>
      <c r="C15" t="s">
        <v>1688</v>
      </c>
      <c r="E15" t="s">
        <v>924</v>
      </c>
      <c r="H15" t="s">
        <v>1689</v>
      </c>
      <c r="K15" t="s">
        <v>1687</v>
      </c>
      <c r="M15" s="7">
        <v>600000</v>
      </c>
      <c r="N15" s="7"/>
      <c r="Q15" s="8">
        <v>599258</v>
      </c>
      <c r="T15" s="8">
        <v>598500</v>
      </c>
    </row>
    <row r="16" spans="1:20" ht="15">
      <c r="A16" t="s">
        <v>1358</v>
      </c>
      <c r="C16" t="s">
        <v>973</v>
      </c>
      <c r="E16" t="s">
        <v>924</v>
      </c>
      <c r="H16" t="s">
        <v>976</v>
      </c>
      <c r="K16" t="s">
        <v>391</v>
      </c>
      <c r="M16" s="7">
        <v>617575</v>
      </c>
      <c r="N16" s="7"/>
      <c r="Q16" s="8">
        <v>593524</v>
      </c>
      <c r="T16" s="8">
        <v>571257</v>
      </c>
    </row>
    <row r="17" spans="1:20" ht="15">
      <c r="A17" t="s">
        <v>1690</v>
      </c>
      <c r="C17" t="s">
        <v>973</v>
      </c>
      <c r="E17" t="s">
        <v>924</v>
      </c>
      <c r="H17" t="s">
        <v>917</v>
      </c>
      <c r="K17" t="s">
        <v>1271</v>
      </c>
      <c r="M17" s="7">
        <v>1000000</v>
      </c>
      <c r="N17" s="7"/>
      <c r="Q17" s="8">
        <v>985000</v>
      </c>
      <c r="T17" s="8">
        <v>985000</v>
      </c>
    </row>
    <row r="18" spans="1:20" ht="15">
      <c r="A18" t="s">
        <v>1691</v>
      </c>
      <c r="C18" t="s">
        <v>964</v>
      </c>
      <c r="E18" t="s">
        <v>924</v>
      </c>
      <c r="H18" t="s">
        <v>1127</v>
      </c>
      <c r="K18" t="s">
        <v>1692</v>
      </c>
      <c r="M18" s="7">
        <v>1848940</v>
      </c>
      <c r="N18" s="7"/>
      <c r="Q18" s="8">
        <v>1808135</v>
      </c>
      <c r="T18" s="8">
        <v>1802717</v>
      </c>
    </row>
    <row r="19" spans="1:20" ht="15">
      <c r="A19" t="s">
        <v>961</v>
      </c>
      <c r="C19" t="s">
        <v>964</v>
      </c>
      <c r="E19" t="s">
        <v>924</v>
      </c>
      <c r="H19" t="s">
        <v>1693</v>
      </c>
      <c r="K19" t="s">
        <v>1694</v>
      </c>
      <c r="M19" s="7">
        <v>5925000</v>
      </c>
      <c r="N19" s="7"/>
      <c r="Q19" s="8">
        <v>5811967</v>
      </c>
      <c r="T19" s="8">
        <v>5828719</v>
      </c>
    </row>
    <row r="20" spans="1:20" ht="15">
      <c r="A20" t="s">
        <v>966</v>
      </c>
      <c r="C20" t="s">
        <v>936</v>
      </c>
      <c r="E20" t="s">
        <v>924</v>
      </c>
      <c r="H20" t="s">
        <v>967</v>
      </c>
      <c r="K20" t="s">
        <v>968</v>
      </c>
      <c r="M20" s="7">
        <v>508611</v>
      </c>
      <c r="N20" s="7"/>
      <c r="Q20" s="8">
        <v>508611</v>
      </c>
      <c r="T20" s="8">
        <v>509033</v>
      </c>
    </row>
    <row r="21" spans="1:20" ht="15">
      <c r="A21" t="s">
        <v>969</v>
      </c>
      <c r="C21" t="s">
        <v>936</v>
      </c>
      <c r="E21" t="s">
        <v>924</v>
      </c>
      <c r="H21" t="s">
        <v>925</v>
      </c>
      <c r="K21" t="s">
        <v>971</v>
      </c>
      <c r="M21" s="7">
        <v>2000000</v>
      </c>
      <c r="N21" s="7"/>
      <c r="Q21" s="8">
        <v>1990316</v>
      </c>
      <c r="T21" s="8">
        <v>2018760</v>
      </c>
    </row>
    <row r="22" spans="1:20" ht="15">
      <c r="A22" t="s">
        <v>1695</v>
      </c>
      <c r="C22" t="s">
        <v>973</v>
      </c>
      <c r="E22" t="s">
        <v>924</v>
      </c>
      <c r="H22" t="s">
        <v>1696</v>
      </c>
      <c r="K22" t="s">
        <v>945</v>
      </c>
      <c r="M22" s="7">
        <v>1333333</v>
      </c>
      <c r="N22" s="7"/>
      <c r="Q22" s="8">
        <v>1323393</v>
      </c>
      <c r="T22" s="8">
        <v>1346453</v>
      </c>
    </row>
    <row r="23" spans="1:20" ht="15">
      <c r="A23" t="s">
        <v>975</v>
      </c>
      <c r="C23" t="s">
        <v>1697</v>
      </c>
      <c r="E23" t="s">
        <v>924</v>
      </c>
      <c r="H23" t="s">
        <v>1070</v>
      </c>
      <c r="K23" t="s">
        <v>1427</v>
      </c>
      <c r="M23" s="7">
        <v>989362</v>
      </c>
      <c r="N23" s="7"/>
      <c r="Q23" s="8">
        <v>975102</v>
      </c>
      <c r="T23" s="8">
        <v>1001422</v>
      </c>
    </row>
    <row r="24" spans="1:20" ht="15">
      <c r="A24" t="s">
        <v>975</v>
      </c>
      <c r="C24" t="s">
        <v>1697</v>
      </c>
      <c r="E24" t="s">
        <v>924</v>
      </c>
      <c r="H24" t="s">
        <v>1070</v>
      </c>
      <c r="K24" t="s">
        <v>1427</v>
      </c>
      <c r="M24" s="7">
        <v>2968085</v>
      </c>
      <c r="N24" s="7"/>
      <c r="Q24" s="8">
        <v>2989634</v>
      </c>
      <c r="T24" s="8">
        <v>3004266</v>
      </c>
    </row>
    <row r="25" spans="1:20" ht="15">
      <c r="A25" t="s">
        <v>297</v>
      </c>
      <c r="C25" t="s">
        <v>1298</v>
      </c>
      <c r="E25" t="s">
        <v>924</v>
      </c>
      <c r="H25" t="s">
        <v>999</v>
      </c>
      <c r="K25" t="s">
        <v>1698</v>
      </c>
      <c r="M25" s="7">
        <v>3956481</v>
      </c>
      <c r="N25" s="7"/>
      <c r="Q25" s="8">
        <v>3544161</v>
      </c>
      <c r="T25" s="8">
        <v>1819981</v>
      </c>
    </row>
    <row r="26" spans="1:20" ht="15">
      <c r="A26" t="s">
        <v>990</v>
      </c>
      <c r="C26" t="s">
        <v>973</v>
      </c>
      <c r="E26" t="s">
        <v>924</v>
      </c>
      <c r="H26" t="s">
        <v>1699</v>
      </c>
      <c r="K26" t="s">
        <v>1700</v>
      </c>
      <c r="M26" s="7">
        <v>5077648</v>
      </c>
      <c r="N26" s="7"/>
      <c r="Q26" s="8">
        <v>5042065</v>
      </c>
      <c r="T26" s="8">
        <v>5090342</v>
      </c>
    </row>
    <row r="27" spans="1:20" ht="15">
      <c r="A27" t="s">
        <v>1701</v>
      </c>
      <c r="C27" t="s">
        <v>1229</v>
      </c>
      <c r="E27" t="s">
        <v>924</v>
      </c>
      <c r="H27" t="s">
        <v>999</v>
      </c>
      <c r="K27" t="s">
        <v>378</v>
      </c>
      <c r="M27" s="7">
        <v>2814935</v>
      </c>
      <c r="N27" s="7"/>
      <c r="Q27" s="8">
        <v>2808774</v>
      </c>
      <c r="T27" s="8">
        <v>2800860</v>
      </c>
    </row>
    <row r="28" spans="1:20" ht="15">
      <c r="A28" t="s">
        <v>1702</v>
      </c>
      <c r="C28" t="s">
        <v>1703</v>
      </c>
      <c r="E28" t="s">
        <v>924</v>
      </c>
      <c r="H28" t="s">
        <v>1181</v>
      </c>
      <c r="K28" t="s">
        <v>1704</v>
      </c>
      <c r="M28" s="7">
        <v>3390358</v>
      </c>
      <c r="N28" s="7"/>
      <c r="Q28" s="8">
        <v>3272522</v>
      </c>
      <c r="T28" s="8">
        <v>3390358</v>
      </c>
    </row>
    <row r="29" spans="1:20" ht="15">
      <c r="A29" t="s">
        <v>1003</v>
      </c>
      <c r="C29" t="s">
        <v>1705</v>
      </c>
      <c r="E29" t="s">
        <v>924</v>
      </c>
      <c r="H29" t="s">
        <v>1706</v>
      </c>
      <c r="K29" t="s">
        <v>1446</v>
      </c>
      <c r="M29" s="7">
        <v>682863</v>
      </c>
      <c r="N29" s="7"/>
      <c r="Q29" s="8">
        <v>669206</v>
      </c>
      <c r="T29" s="8">
        <v>684495</v>
      </c>
    </row>
    <row r="30" spans="1:20" ht="15">
      <c r="A30" t="s">
        <v>1003</v>
      </c>
      <c r="C30" t="s">
        <v>1004</v>
      </c>
      <c r="E30" t="s">
        <v>924</v>
      </c>
      <c r="H30" t="s">
        <v>917</v>
      </c>
      <c r="K30" t="s">
        <v>1006</v>
      </c>
      <c r="M30" s="7">
        <v>3500000</v>
      </c>
      <c r="N30" s="7"/>
      <c r="Q30" s="8">
        <v>3548125</v>
      </c>
      <c r="T30" s="8">
        <v>3530135</v>
      </c>
    </row>
    <row r="31" spans="1:20" ht="15">
      <c r="A31" t="s">
        <v>1007</v>
      </c>
      <c r="C31" t="s">
        <v>1008</v>
      </c>
      <c r="E31" t="s">
        <v>924</v>
      </c>
      <c r="H31" t="s">
        <v>967</v>
      </c>
      <c r="K31" t="s">
        <v>1010</v>
      </c>
      <c r="M31" s="7">
        <v>3000000</v>
      </c>
      <c r="N31" s="7"/>
      <c r="Q31" s="8">
        <v>2970945</v>
      </c>
      <c r="T31" s="8">
        <v>3027510</v>
      </c>
    </row>
    <row r="32" spans="1:20" ht="15">
      <c r="A32" t="s">
        <v>1015</v>
      </c>
      <c r="C32" t="s">
        <v>1016</v>
      </c>
      <c r="E32" t="s">
        <v>924</v>
      </c>
      <c r="H32" t="s">
        <v>1017</v>
      </c>
      <c r="K32" t="s">
        <v>1018</v>
      </c>
      <c r="M32" s="7">
        <v>1360448</v>
      </c>
      <c r="N32" s="7"/>
      <c r="Q32" s="8">
        <v>1341805</v>
      </c>
      <c r="T32" s="8">
        <v>1367930</v>
      </c>
    </row>
    <row r="33" spans="1:20" ht="15">
      <c r="A33" t="s">
        <v>1015</v>
      </c>
      <c r="C33" t="s">
        <v>1707</v>
      </c>
      <c r="E33" t="s">
        <v>924</v>
      </c>
      <c r="H33" t="s">
        <v>1708</v>
      </c>
      <c r="K33" t="s">
        <v>1709</v>
      </c>
      <c r="M33" s="7">
        <v>139402</v>
      </c>
      <c r="N33" s="7"/>
      <c r="Q33" s="8">
        <v>135936</v>
      </c>
      <c r="T33" s="8">
        <v>138646</v>
      </c>
    </row>
    <row r="34" spans="1:20" ht="15">
      <c r="A34" t="s">
        <v>1015</v>
      </c>
      <c r="C34" t="s">
        <v>1710</v>
      </c>
      <c r="E34" t="s">
        <v>924</v>
      </c>
      <c r="H34" t="s">
        <v>1708</v>
      </c>
      <c r="K34" t="s">
        <v>1709</v>
      </c>
      <c r="M34" s="7">
        <v>2705964</v>
      </c>
      <c r="N34" s="7"/>
      <c r="Q34" s="8">
        <v>2640759</v>
      </c>
      <c r="T34" s="8">
        <v>2691298</v>
      </c>
    </row>
    <row r="35" spans="1:20" ht="15">
      <c r="A35" t="s">
        <v>1019</v>
      </c>
      <c r="C35" t="s">
        <v>973</v>
      </c>
      <c r="E35" t="s">
        <v>924</v>
      </c>
      <c r="H35" t="s">
        <v>993</v>
      </c>
      <c r="K35" t="s">
        <v>1020</v>
      </c>
      <c r="M35" s="7">
        <v>1861233</v>
      </c>
      <c r="N35" s="7"/>
      <c r="Q35" s="8">
        <v>1845123</v>
      </c>
      <c r="T35" s="8">
        <v>1870539</v>
      </c>
    </row>
    <row r="36" spans="1:20" ht="15">
      <c r="A36" t="s">
        <v>1021</v>
      </c>
      <c r="C36" t="s">
        <v>1016</v>
      </c>
      <c r="E36" t="s">
        <v>924</v>
      </c>
      <c r="H36" t="s">
        <v>1711</v>
      </c>
      <c r="K36" t="s">
        <v>1022</v>
      </c>
      <c r="M36" s="7">
        <v>5644908</v>
      </c>
      <c r="N36" s="7"/>
      <c r="Q36" s="8">
        <v>5345039</v>
      </c>
      <c r="T36" s="8">
        <v>5690802</v>
      </c>
    </row>
    <row r="37" spans="1:20" ht="15">
      <c r="A37" t="s">
        <v>1712</v>
      </c>
      <c r="C37" t="s">
        <v>1713</v>
      </c>
      <c r="E37" t="s">
        <v>924</v>
      </c>
      <c r="H37" t="s">
        <v>986</v>
      </c>
      <c r="K37" t="s">
        <v>1714</v>
      </c>
      <c r="M37" s="7">
        <v>3625898</v>
      </c>
      <c r="N37" s="7"/>
      <c r="Q37" s="8">
        <v>3544965</v>
      </c>
      <c r="T37" s="8">
        <v>3607768</v>
      </c>
    </row>
    <row r="38" spans="1:20" ht="15">
      <c r="A38" t="s">
        <v>1369</v>
      </c>
      <c r="C38" t="s">
        <v>1370</v>
      </c>
      <c r="E38" t="s">
        <v>924</v>
      </c>
      <c r="H38" t="s">
        <v>1371</v>
      </c>
      <c r="K38" t="s">
        <v>1372</v>
      </c>
      <c r="M38" s="7">
        <v>5286113</v>
      </c>
      <c r="N38" s="7"/>
      <c r="Q38" s="8">
        <v>4848098</v>
      </c>
      <c r="T38" s="8">
        <v>5173783</v>
      </c>
    </row>
    <row r="39" spans="1:20" ht="15">
      <c r="A39" t="s">
        <v>1715</v>
      </c>
      <c r="C39" t="s">
        <v>973</v>
      </c>
      <c r="E39" t="s">
        <v>924</v>
      </c>
      <c r="H39" t="s">
        <v>1176</v>
      </c>
      <c r="K39" t="s">
        <v>1716</v>
      </c>
      <c r="M39" s="7">
        <v>1421747</v>
      </c>
      <c r="N39" s="7"/>
      <c r="Q39" s="8">
        <v>1406721</v>
      </c>
      <c r="T39" s="8">
        <v>1393312</v>
      </c>
    </row>
    <row r="40" spans="1:20" ht="15">
      <c r="A40" t="s">
        <v>1023</v>
      </c>
      <c r="C40" t="s">
        <v>936</v>
      </c>
      <c r="E40" t="s">
        <v>924</v>
      </c>
      <c r="H40" t="s">
        <v>1176</v>
      </c>
      <c r="K40" t="s">
        <v>1373</v>
      </c>
      <c r="M40" s="7">
        <v>2658068</v>
      </c>
      <c r="N40" s="7"/>
      <c r="Q40" s="8">
        <v>2620135</v>
      </c>
      <c r="T40" s="8">
        <v>2409991</v>
      </c>
    </row>
    <row r="41" spans="1:20" ht="15">
      <c r="A41" t="s">
        <v>1717</v>
      </c>
      <c r="C41" t="s">
        <v>1718</v>
      </c>
      <c r="E41" t="s">
        <v>924</v>
      </c>
      <c r="H41" t="s">
        <v>1181</v>
      </c>
      <c r="K41" t="s">
        <v>1719</v>
      </c>
      <c r="M41" s="7">
        <v>3003802</v>
      </c>
      <c r="N41" s="7"/>
      <c r="Q41" s="8">
        <v>2886239</v>
      </c>
      <c r="T41" s="8">
        <v>3001308</v>
      </c>
    </row>
  </sheetData>
  <sheetProtection selectLockedCells="1" selectUnlockedCells="1"/>
  <mergeCells count="40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1027</v>
      </c>
      <c r="C6" t="s">
        <v>1374</v>
      </c>
      <c r="E6" t="s">
        <v>924</v>
      </c>
      <c r="H6" t="s">
        <v>1720</v>
      </c>
      <c r="K6" t="s">
        <v>1376</v>
      </c>
      <c r="M6" s="7">
        <v>877007</v>
      </c>
      <c r="N6" s="7"/>
      <c r="P6" s="7">
        <v>852656</v>
      </c>
      <c r="Q6" s="7"/>
      <c r="S6" s="7">
        <v>873876</v>
      </c>
      <c r="T6" s="7"/>
    </row>
    <row r="7" spans="1:20" ht="15">
      <c r="A7" t="s">
        <v>1027</v>
      </c>
      <c r="C7" t="s">
        <v>973</v>
      </c>
      <c r="E7" t="s">
        <v>924</v>
      </c>
      <c r="H7" t="s">
        <v>1721</v>
      </c>
      <c r="K7" t="s">
        <v>1376</v>
      </c>
      <c r="M7" s="7">
        <v>1715999</v>
      </c>
      <c r="N7" s="7"/>
      <c r="Q7" s="8">
        <v>1668245</v>
      </c>
      <c r="T7" s="8">
        <v>1709873</v>
      </c>
    </row>
    <row r="8" spans="1:20" ht="15">
      <c r="A8" t="s">
        <v>1378</v>
      </c>
      <c r="C8" t="s">
        <v>928</v>
      </c>
      <c r="E8" t="s">
        <v>924</v>
      </c>
      <c r="H8" t="s">
        <v>933</v>
      </c>
      <c r="K8" t="s">
        <v>1030</v>
      </c>
      <c r="M8" s="7">
        <v>5000000</v>
      </c>
      <c r="N8" s="7"/>
      <c r="Q8" s="8">
        <v>4975137</v>
      </c>
      <c r="T8" s="8">
        <v>5012500</v>
      </c>
    </row>
    <row r="9" spans="1:20" ht="15">
      <c r="A9" t="s">
        <v>1379</v>
      </c>
      <c r="C9" t="s">
        <v>985</v>
      </c>
      <c r="E9" t="s">
        <v>924</v>
      </c>
      <c r="H9" t="s">
        <v>1722</v>
      </c>
      <c r="K9" t="s">
        <v>1381</v>
      </c>
      <c r="M9" s="7">
        <v>2000000</v>
      </c>
      <c r="N9" s="7"/>
      <c r="Q9" s="8">
        <v>1877839</v>
      </c>
      <c r="T9" s="8">
        <v>1992500</v>
      </c>
    </row>
    <row r="10" spans="1:20" ht="15">
      <c r="A10" t="s">
        <v>1038</v>
      </c>
      <c r="C10" t="s">
        <v>1384</v>
      </c>
      <c r="E10" t="s">
        <v>924</v>
      </c>
      <c r="H10" t="s">
        <v>1723</v>
      </c>
      <c r="K10" t="s">
        <v>1385</v>
      </c>
      <c r="M10" s="7">
        <v>2418342</v>
      </c>
      <c r="N10" s="7"/>
      <c r="Q10" s="8">
        <v>2339419</v>
      </c>
      <c r="T10" s="8">
        <v>2106376</v>
      </c>
    </row>
    <row r="11" spans="1:20" ht="15">
      <c r="A11" t="s">
        <v>1724</v>
      </c>
      <c r="C11" t="s">
        <v>295</v>
      </c>
      <c r="E11" t="s">
        <v>924</v>
      </c>
      <c r="H11" t="s">
        <v>917</v>
      </c>
      <c r="K11" t="s">
        <v>1725</v>
      </c>
      <c r="M11" s="7">
        <v>969493</v>
      </c>
      <c r="N11" s="7"/>
      <c r="Q11" s="8">
        <v>924594</v>
      </c>
      <c r="T11" s="8">
        <v>664103</v>
      </c>
    </row>
    <row r="12" spans="1:20" ht="15">
      <c r="A12" t="s">
        <v>1053</v>
      </c>
      <c r="C12" t="s">
        <v>1054</v>
      </c>
      <c r="E12" t="s">
        <v>924</v>
      </c>
      <c r="H12" t="s">
        <v>917</v>
      </c>
      <c r="K12" t="s">
        <v>1055</v>
      </c>
      <c r="M12" s="7">
        <v>1500000</v>
      </c>
      <c r="N12" s="7"/>
      <c r="Q12" s="8">
        <v>1496250</v>
      </c>
      <c r="T12" s="8">
        <v>1511715</v>
      </c>
    </row>
    <row r="13" spans="1:20" ht="15">
      <c r="A13" t="s">
        <v>1056</v>
      </c>
      <c r="C13" t="s">
        <v>970</v>
      </c>
      <c r="E13" t="s">
        <v>924</v>
      </c>
      <c r="H13" t="s">
        <v>1726</v>
      </c>
      <c r="K13" t="s">
        <v>1058</v>
      </c>
      <c r="M13" s="7">
        <v>5378602</v>
      </c>
      <c r="N13" s="7"/>
      <c r="Q13" s="8">
        <v>5118264</v>
      </c>
      <c r="T13" s="8">
        <v>5389036</v>
      </c>
    </row>
    <row r="14" spans="1:20" ht="15">
      <c r="A14" t="s">
        <v>1059</v>
      </c>
      <c r="C14" t="s">
        <v>973</v>
      </c>
      <c r="E14" t="s">
        <v>924</v>
      </c>
      <c r="H14" t="s">
        <v>1727</v>
      </c>
      <c r="K14" t="s">
        <v>1728</v>
      </c>
      <c r="M14" s="7">
        <v>495888</v>
      </c>
      <c r="N14" s="7"/>
      <c r="Q14" s="8">
        <v>482802</v>
      </c>
      <c r="T14" s="8">
        <v>485350</v>
      </c>
    </row>
    <row r="15" spans="1:20" ht="15">
      <c r="A15" t="s">
        <v>1061</v>
      </c>
      <c r="C15" t="s">
        <v>973</v>
      </c>
      <c r="E15" t="s">
        <v>924</v>
      </c>
      <c r="H15" t="s">
        <v>967</v>
      </c>
      <c r="K15" t="s">
        <v>1062</v>
      </c>
      <c r="M15" s="7">
        <v>997500</v>
      </c>
      <c r="N15" s="7"/>
      <c r="Q15" s="8">
        <v>979658</v>
      </c>
      <c r="T15" s="8">
        <v>1005809</v>
      </c>
    </row>
    <row r="16" spans="1:20" ht="15">
      <c r="A16" t="s">
        <v>1063</v>
      </c>
      <c r="C16" t="s">
        <v>1064</v>
      </c>
      <c r="E16" t="s">
        <v>924</v>
      </c>
      <c r="H16" t="s">
        <v>1414</v>
      </c>
      <c r="K16" t="s">
        <v>1065</v>
      </c>
      <c r="M16" s="7">
        <v>7112226</v>
      </c>
      <c r="N16" s="7"/>
      <c r="Q16" s="8">
        <v>6533750</v>
      </c>
      <c r="T16" s="8">
        <v>6997790</v>
      </c>
    </row>
    <row r="17" spans="1:20" ht="15">
      <c r="A17" t="s">
        <v>1066</v>
      </c>
      <c r="C17" t="s">
        <v>1054</v>
      </c>
      <c r="E17" t="s">
        <v>924</v>
      </c>
      <c r="H17" t="s">
        <v>1414</v>
      </c>
      <c r="K17" t="s">
        <v>1067</v>
      </c>
      <c r="M17" s="7">
        <v>3036981</v>
      </c>
      <c r="N17" s="7"/>
      <c r="Q17" s="8">
        <v>2892088</v>
      </c>
      <c r="T17" s="8">
        <v>2794023</v>
      </c>
    </row>
    <row r="18" spans="1:20" ht="15">
      <c r="A18" t="s">
        <v>1068</v>
      </c>
      <c r="C18" t="s">
        <v>1069</v>
      </c>
      <c r="E18" t="s">
        <v>924</v>
      </c>
      <c r="H18" t="s">
        <v>1729</v>
      </c>
      <c r="K18" t="s">
        <v>1071</v>
      </c>
      <c r="M18" s="7">
        <v>117647</v>
      </c>
      <c r="N18" s="7"/>
      <c r="Q18" s="8">
        <v>115903</v>
      </c>
      <c r="T18" s="8">
        <v>117941</v>
      </c>
    </row>
    <row r="19" spans="1:20" ht="15">
      <c r="A19" t="s">
        <v>1068</v>
      </c>
      <c r="C19" t="s">
        <v>973</v>
      </c>
      <c r="E19" t="s">
        <v>924</v>
      </c>
      <c r="H19" t="s">
        <v>1070</v>
      </c>
      <c r="K19" t="s">
        <v>1072</v>
      </c>
      <c r="M19" s="7">
        <v>1882353</v>
      </c>
      <c r="N19" s="7"/>
      <c r="Q19" s="8">
        <v>1854389</v>
      </c>
      <c r="T19" s="8">
        <v>1887059</v>
      </c>
    </row>
    <row r="20" spans="1:20" ht="15">
      <c r="A20" t="s">
        <v>1730</v>
      </c>
      <c r="C20" t="s">
        <v>964</v>
      </c>
      <c r="E20" t="s">
        <v>924</v>
      </c>
      <c r="H20" t="s">
        <v>1731</v>
      </c>
      <c r="K20" t="s">
        <v>1732</v>
      </c>
      <c r="M20" s="7">
        <v>4877709</v>
      </c>
      <c r="N20" s="7"/>
      <c r="Q20" s="8">
        <v>4730606</v>
      </c>
      <c r="T20" s="8">
        <v>4855369</v>
      </c>
    </row>
    <row r="21" spans="1:20" ht="15">
      <c r="A21" t="s">
        <v>1076</v>
      </c>
      <c r="C21" t="s">
        <v>936</v>
      </c>
      <c r="E21" t="s">
        <v>924</v>
      </c>
      <c r="H21" t="s">
        <v>1390</v>
      </c>
      <c r="K21" t="s">
        <v>1078</v>
      </c>
      <c r="M21" s="7">
        <v>2643542</v>
      </c>
      <c r="N21" s="7"/>
      <c r="Q21" s="8">
        <v>2449987</v>
      </c>
      <c r="T21" s="8">
        <v>2573330</v>
      </c>
    </row>
    <row r="22" spans="1:20" ht="15">
      <c r="A22" t="s">
        <v>1076</v>
      </c>
      <c r="C22" t="s">
        <v>1079</v>
      </c>
      <c r="E22" t="s">
        <v>924</v>
      </c>
      <c r="H22" t="s">
        <v>1390</v>
      </c>
      <c r="K22" t="s">
        <v>1080</v>
      </c>
      <c r="M22" s="7">
        <v>1348746</v>
      </c>
      <c r="N22" s="7"/>
      <c r="Q22" s="8">
        <v>1249431</v>
      </c>
      <c r="T22" s="8">
        <v>1312923</v>
      </c>
    </row>
    <row r="23" spans="1:20" ht="15">
      <c r="A23" t="s">
        <v>1081</v>
      </c>
      <c r="C23" t="s">
        <v>1395</v>
      </c>
      <c r="E23" t="s">
        <v>924</v>
      </c>
      <c r="H23" t="s">
        <v>1733</v>
      </c>
      <c r="K23" t="s">
        <v>1397</v>
      </c>
      <c r="M23" s="7">
        <v>3727178</v>
      </c>
      <c r="N23" s="7"/>
      <c r="Q23" s="8">
        <v>3628773</v>
      </c>
      <c r="T23" s="8">
        <v>3555728</v>
      </c>
    </row>
    <row r="24" spans="1:20" ht="15">
      <c r="A24" t="s">
        <v>1081</v>
      </c>
      <c r="C24" t="s">
        <v>1398</v>
      </c>
      <c r="E24" t="s">
        <v>924</v>
      </c>
      <c r="H24" t="s">
        <v>1733</v>
      </c>
      <c r="K24" t="s">
        <v>1397</v>
      </c>
      <c r="M24" s="7">
        <v>1868259</v>
      </c>
      <c r="N24" s="7"/>
      <c r="Q24" s="8">
        <v>1820772</v>
      </c>
      <c r="T24" s="8">
        <v>1783123</v>
      </c>
    </row>
    <row r="25" spans="1:20" ht="15">
      <c r="A25" t="s">
        <v>1734</v>
      </c>
      <c r="C25" t="s">
        <v>1735</v>
      </c>
      <c r="E25" t="s">
        <v>924</v>
      </c>
      <c r="H25" t="s">
        <v>1145</v>
      </c>
      <c r="K25" t="s">
        <v>1420</v>
      </c>
      <c r="M25" s="7">
        <v>4461805</v>
      </c>
      <c r="N25" s="7"/>
      <c r="Q25" s="8">
        <v>4354515</v>
      </c>
      <c r="T25" s="8">
        <v>4461805</v>
      </c>
    </row>
    <row r="26" spans="1:20" ht="15">
      <c r="A26" t="s">
        <v>1734</v>
      </c>
      <c r="C26" t="s">
        <v>1736</v>
      </c>
      <c r="E26" t="s">
        <v>924</v>
      </c>
      <c r="H26" t="s">
        <v>1145</v>
      </c>
      <c r="K26" t="s">
        <v>1420</v>
      </c>
      <c r="M26" s="7">
        <v>901783</v>
      </c>
      <c r="N26" s="7"/>
      <c r="Q26" s="8">
        <v>880096</v>
      </c>
      <c r="T26" s="8">
        <v>901783</v>
      </c>
    </row>
    <row r="27" spans="1:20" ht="15">
      <c r="A27" t="s">
        <v>1677</v>
      </c>
      <c r="C27" t="s">
        <v>1089</v>
      </c>
      <c r="E27" t="s">
        <v>924</v>
      </c>
      <c r="H27" t="s">
        <v>1722</v>
      </c>
      <c r="K27" t="s">
        <v>1091</v>
      </c>
      <c r="M27" s="7">
        <v>1295106</v>
      </c>
      <c r="N27" s="7"/>
      <c r="Q27" s="8">
        <v>1291172</v>
      </c>
      <c r="T27" s="8">
        <v>1246540</v>
      </c>
    </row>
    <row r="28" spans="1:20" ht="15">
      <c r="A28" t="s">
        <v>1677</v>
      </c>
      <c r="C28" t="s">
        <v>1092</v>
      </c>
      <c r="E28" t="s">
        <v>924</v>
      </c>
      <c r="H28" t="s">
        <v>1737</v>
      </c>
      <c r="K28" t="s">
        <v>1094</v>
      </c>
      <c r="M28" s="7">
        <v>1295106</v>
      </c>
      <c r="N28" s="7"/>
      <c r="Q28" s="8">
        <v>1290884</v>
      </c>
      <c r="T28" s="8">
        <v>1253015</v>
      </c>
    </row>
    <row r="29" spans="1:20" ht="15">
      <c r="A29" t="s">
        <v>1095</v>
      </c>
      <c r="C29" t="s">
        <v>1738</v>
      </c>
      <c r="E29" t="s">
        <v>924</v>
      </c>
      <c r="H29" t="s">
        <v>1739</v>
      </c>
      <c r="K29" t="s">
        <v>1096</v>
      </c>
      <c r="M29" s="7">
        <v>1549402</v>
      </c>
      <c r="N29" s="7"/>
      <c r="Q29" s="8">
        <v>1468869</v>
      </c>
      <c r="T29" s="8">
        <v>1549216</v>
      </c>
    </row>
    <row r="30" spans="1:20" ht="15">
      <c r="A30" t="s">
        <v>1403</v>
      </c>
      <c r="C30" t="s">
        <v>936</v>
      </c>
      <c r="E30" t="s">
        <v>924</v>
      </c>
      <c r="H30" t="s">
        <v>1740</v>
      </c>
      <c r="K30" t="s">
        <v>1405</v>
      </c>
      <c r="M30" s="7">
        <v>4269542</v>
      </c>
      <c r="N30" s="7"/>
      <c r="Q30" s="8">
        <v>4234546</v>
      </c>
      <c r="T30" s="8">
        <v>4255069</v>
      </c>
    </row>
    <row r="31" spans="1:20" ht="15">
      <c r="A31" t="s">
        <v>1741</v>
      </c>
      <c r="C31" t="s">
        <v>1298</v>
      </c>
      <c r="E31" t="s">
        <v>924</v>
      </c>
      <c r="H31" t="s">
        <v>1742</v>
      </c>
      <c r="K31" t="s">
        <v>1743</v>
      </c>
      <c r="M31" s="7">
        <v>2876959</v>
      </c>
      <c r="N31" s="7"/>
      <c r="Q31" s="8">
        <v>2765714</v>
      </c>
      <c r="T31" s="8">
        <v>2878887</v>
      </c>
    </row>
    <row r="32" spans="1:20" ht="15">
      <c r="A32" t="s">
        <v>1741</v>
      </c>
      <c r="C32" t="s">
        <v>1744</v>
      </c>
      <c r="E32" t="s">
        <v>924</v>
      </c>
      <c r="H32" t="s">
        <v>1745</v>
      </c>
      <c r="K32" t="s">
        <v>1746</v>
      </c>
      <c r="M32" s="7">
        <v>2520062</v>
      </c>
      <c r="N32" s="7"/>
      <c r="Q32" s="8">
        <v>2390204</v>
      </c>
      <c r="T32" s="8">
        <v>2529210</v>
      </c>
    </row>
    <row r="33" spans="1:20" ht="15">
      <c r="A33" t="s">
        <v>1103</v>
      </c>
      <c r="C33" t="s">
        <v>1104</v>
      </c>
      <c r="E33" t="s">
        <v>924</v>
      </c>
      <c r="H33" t="s">
        <v>1747</v>
      </c>
      <c r="K33" t="s">
        <v>1409</v>
      </c>
      <c r="M33" s="7">
        <v>5700000</v>
      </c>
      <c r="N33" s="7"/>
      <c r="Q33" s="8">
        <v>5172419</v>
      </c>
      <c r="T33" s="8">
        <v>5631600</v>
      </c>
    </row>
    <row r="34" spans="1:20" ht="15">
      <c r="A34" t="s">
        <v>1748</v>
      </c>
      <c r="C34" t="s">
        <v>1749</v>
      </c>
      <c r="E34" t="s">
        <v>924</v>
      </c>
      <c r="H34" t="s">
        <v>1070</v>
      </c>
      <c r="K34" t="s">
        <v>1750</v>
      </c>
      <c r="M34" s="7">
        <v>4586342</v>
      </c>
      <c r="N34" s="7"/>
      <c r="Q34" s="8">
        <v>4586342</v>
      </c>
      <c r="T34" s="8">
        <v>4605467</v>
      </c>
    </row>
    <row r="35" spans="1:20" ht="15">
      <c r="A35" t="s">
        <v>1410</v>
      </c>
      <c r="C35" t="s">
        <v>928</v>
      </c>
      <c r="E35" t="s">
        <v>924</v>
      </c>
      <c r="H35" t="s">
        <v>1742</v>
      </c>
      <c r="K35" t="s">
        <v>1413</v>
      </c>
      <c r="M35" s="7">
        <v>3317758</v>
      </c>
      <c r="N35" s="7"/>
      <c r="Q35" s="8">
        <v>3102031</v>
      </c>
      <c r="T35" s="8">
        <v>3315701</v>
      </c>
    </row>
    <row r="36" spans="1:20" ht="15">
      <c r="A36" t="s">
        <v>1109</v>
      </c>
      <c r="C36" t="s">
        <v>1079</v>
      </c>
      <c r="E36" t="s">
        <v>924</v>
      </c>
      <c r="H36" t="s">
        <v>1414</v>
      </c>
      <c r="K36" t="s">
        <v>1110</v>
      </c>
      <c r="M36" s="7">
        <v>3548952</v>
      </c>
      <c r="N36" s="7"/>
      <c r="Q36" s="8">
        <v>3412119</v>
      </c>
      <c r="T36" s="8">
        <v>3531207</v>
      </c>
    </row>
    <row r="37" spans="1:20" ht="15">
      <c r="A37" t="s">
        <v>1751</v>
      </c>
      <c r="C37" t="s">
        <v>973</v>
      </c>
      <c r="E37" t="s">
        <v>924</v>
      </c>
      <c r="H37" t="s">
        <v>1752</v>
      </c>
      <c r="K37" t="s">
        <v>433</v>
      </c>
      <c r="M37" s="7">
        <v>5794414</v>
      </c>
      <c r="N37" s="7"/>
      <c r="Q37" s="8">
        <v>5687799</v>
      </c>
      <c r="T37" s="8">
        <v>5664039</v>
      </c>
    </row>
    <row r="38" spans="1:20" ht="15">
      <c r="A38" t="s">
        <v>1111</v>
      </c>
      <c r="C38" t="s">
        <v>928</v>
      </c>
      <c r="E38" t="s">
        <v>924</v>
      </c>
      <c r="H38" t="s">
        <v>993</v>
      </c>
      <c r="K38" t="s">
        <v>1096</v>
      </c>
      <c r="M38" s="7">
        <v>4000000</v>
      </c>
      <c r="N38" s="7"/>
      <c r="Q38" s="8">
        <v>4014504</v>
      </c>
      <c r="T38" s="8">
        <v>4039160</v>
      </c>
    </row>
    <row r="39" spans="1:20" ht="15">
      <c r="A39" t="s">
        <v>1112</v>
      </c>
      <c r="C39" t="s">
        <v>970</v>
      </c>
      <c r="E39" t="s">
        <v>924</v>
      </c>
      <c r="H39" t="s">
        <v>1753</v>
      </c>
      <c r="K39" t="s">
        <v>1754</v>
      </c>
      <c r="M39" s="7">
        <v>5734690</v>
      </c>
      <c r="N39" s="7"/>
      <c r="Q39" s="8">
        <v>5470319</v>
      </c>
      <c r="T39" s="8">
        <v>5720353</v>
      </c>
    </row>
    <row r="40" spans="1:20" ht="15">
      <c r="A40" t="s">
        <v>1417</v>
      </c>
      <c r="C40" t="s">
        <v>973</v>
      </c>
      <c r="E40" t="s">
        <v>924</v>
      </c>
      <c r="H40" t="s">
        <v>1745</v>
      </c>
      <c r="K40" t="s">
        <v>424</v>
      </c>
      <c r="M40" s="7">
        <v>1438859</v>
      </c>
      <c r="N40" s="7"/>
      <c r="Q40" s="8">
        <v>1411074</v>
      </c>
      <c r="T40" s="8">
        <v>1294973</v>
      </c>
    </row>
    <row r="41" spans="1:20" ht="15">
      <c r="A41" t="s">
        <v>1755</v>
      </c>
      <c r="C41" t="s">
        <v>964</v>
      </c>
      <c r="E41" t="s">
        <v>924</v>
      </c>
      <c r="H41" t="s">
        <v>1364</v>
      </c>
      <c r="K41" t="s">
        <v>1756</v>
      </c>
      <c r="M41" s="7">
        <v>3728750</v>
      </c>
      <c r="N41" s="7"/>
      <c r="Q41" s="8">
        <v>3656667</v>
      </c>
      <c r="T41" s="8">
        <v>3733411</v>
      </c>
    </row>
    <row r="42" spans="1:20" ht="15">
      <c r="A42" t="s">
        <v>1126</v>
      </c>
      <c r="C42" t="s">
        <v>973</v>
      </c>
      <c r="E42" t="s">
        <v>924</v>
      </c>
      <c r="H42" t="s">
        <v>1757</v>
      </c>
      <c r="K42" t="s">
        <v>1128</v>
      </c>
      <c r="M42" s="7">
        <v>4600368</v>
      </c>
      <c r="N42" s="7"/>
      <c r="Q42" s="8">
        <v>4496163</v>
      </c>
      <c r="T42" s="8">
        <v>4493042</v>
      </c>
    </row>
    <row r="43" spans="1:20" ht="15">
      <c r="A43" t="s">
        <v>1419</v>
      </c>
      <c r="C43" t="s">
        <v>973</v>
      </c>
      <c r="E43" t="s">
        <v>924</v>
      </c>
      <c r="H43" t="s">
        <v>1758</v>
      </c>
      <c r="K43" t="s">
        <v>1420</v>
      </c>
      <c r="M43" s="7">
        <v>1731548</v>
      </c>
      <c r="N43" s="7"/>
      <c r="Q43" s="8">
        <v>1674176</v>
      </c>
      <c r="T43" s="8">
        <v>1614668</v>
      </c>
    </row>
    <row r="44" spans="1:20" ht="15">
      <c r="A44" t="s">
        <v>1421</v>
      </c>
      <c r="C44" t="s">
        <v>1422</v>
      </c>
      <c r="E44" t="s">
        <v>924</v>
      </c>
      <c r="H44" t="s">
        <v>1759</v>
      </c>
      <c r="K44" t="s">
        <v>1423</v>
      </c>
      <c r="M44" s="7">
        <v>1329765</v>
      </c>
      <c r="N44" s="7"/>
      <c r="Q44" s="8">
        <v>1218397</v>
      </c>
      <c r="T44" s="8">
        <v>1311813</v>
      </c>
    </row>
  </sheetData>
  <sheetProtection selectLockedCells="1" selectUnlockedCells="1"/>
  <mergeCells count="4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5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1421</v>
      </c>
      <c r="C6" t="s">
        <v>1424</v>
      </c>
      <c r="E6" t="s">
        <v>924</v>
      </c>
      <c r="H6" t="s">
        <v>1759</v>
      </c>
      <c r="K6" t="s">
        <v>1423</v>
      </c>
      <c r="M6" s="7">
        <v>2548716</v>
      </c>
      <c r="N6" s="7"/>
      <c r="P6" s="7">
        <v>2334952</v>
      </c>
      <c r="Q6" s="7"/>
      <c r="S6" s="7">
        <v>2514308</v>
      </c>
      <c r="T6" s="7"/>
    </row>
    <row r="7" spans="1:20" ht="15">
      <c r="A7" t="s">
        <v>1760</v>
      </c>
      <c r="C7" t="s">
        <v>973</v>
      </c>
      <c r="E7" t="s">
        <v>924</v>
      </c>
      <c r="H7" t="s">
        <v>1761</v>
      </c>
      <c r="K7" t="s">
        <v>1762</v>
      </c>
      <c r="M7" s="7">
        <v>1568246</v>
      </c>
      <c r="N7" s="7"/>
      <c r="Q7" s="8">
        <v>1561020</v>
      </c>
      <c r="T7" s="8">
        <v>1411421</v>
      </c>
    </row>
    <row r="8" spans="1:20" ht="15">
      <c r="A8" t="s">
        <v>1763</v>
      </c>
      <c r="C8" t="s">
        <v>1764</v>
      </c>
      <c r="E8" t="s">
        <v>924</v>
      </c>
      <c r="H8" t="s">
        <v>1765</v>
      </c>
      <c r="K8" t="s">
        <v>1766</v>
      </c>
      <c r="M8" s="7">
        <v>3813798</v>
      </c>
      <c r="N8" s="7"/>
      <c r="Q8" s="8">
        <v>3717037</v>
      </c>
      <c r="T8" s="8">
        <v>2855581</v>
      </c>
    </row>
    <row r="9" spans="1:20" ht="15">
      <c r="A9" t="s">
        <v>1136</v>
      </c>
      <c r="C9" t="s">
        <v>943</v>
      </c>
      <c r="E9" t="s">
        <v>924</v>
      </c>
      <c r="H9" t="s">
        <v>925</v>
      </c>
      <c r="K9" t="s">
        <v>1139</v>
      </c>
      <c r="M9" s="7">
        <v>166667</v>
      </c>
      <c r="N9" s="7"/>
      <c r="Q9" s="8">
        <v>166667</v>
      </c>
      <c r="T9" s="8">
        <v>167362</v>
      </c>
    </row>
    <row r="10" spans="1:20" ht="15">
      <c r="A10" t="s">
        <v>1136</v>
      </c>
      <c r="C10" t="s">
        <v>985</v>
      </c>
      <c r="E10" t="s">
        <v>924</v>
      </c>
      <c r="H10" t="s">
        <v>1767</v>
      </c>
      <c r="K10" t="s">
        <v>1139</v>
      </c>
      <c r="M10" s="3" t="s">
        <v>56</v>
      </c>
      <c r="N10" s="3"/>
      <c r="Q10" t="s">
        <v>31</v>
      </c>
      <c r="T10" s="8">
        <v>1390</v>
      </c>
    </row>
    <row r="11" spans="1:20" ht="15">
      <c r="A11" t="s">
        <v>1140</v>
      </c>
      <c r="C11" t="s">
        <v>924</v>
      </c>
      <c r="E11" t="s">
        <v>924</v>
      </c>
      <c r="H11" t="s">
        <v>917</v>
      </c>
      <c r="K11" t="s">
        <v>1141</v>
      </c>
      <c r="M11" s="7">
        <v>1000000</v>
      </c>
      <c r="N11" s="7"/>
      <c r="Q11" s="8">
        <v>1000000</v>
      </c>
      <c r="T11" s="8">
        <v>1002190</v>
      </c>
    </row>
    <row r="12" spans="1:20" ht="15">
      <c r="A12" t="s">
        <v>1142</v>
      </c>
      <c r="C12" t="s">
        <v>973</v>
      </c>
      <c r="E12" t="s">
        <v>924</v>
      </c>
      <c r="H12" t="s">
        <v>999</v>
      </c>
      <c r="K12" t="s">
        <v>1143</v>
      </c>
      <c r="M12" s="7">
        <v>4000000</v>
      </c>
      <c r="N12" s="7"/>
      <c r="Q12" s="8">
        <v>3920037</v>
      </c>
      <c r="T12" s="8">
        <v>3920037</v>
      </c>
    </row>
    <row r="13" spans="1:20" ht="15">
      <c r="A13" t="s">
        <v>1144</v>
      </c>
      <c r="C13" t="s">
        <v>964</v>
      </c>
      <c r="E13" t="s">
        <v>924</v>
      </c>
      <c r="H13" t="s">
        <v>1753</v>
      </c>
      <c r="K13" t="s">
        <v>1146</v>
      </c>
      <c r="M13" s="7">
        <v>3863090</v>
      </c>
      <c r="N13" s="7"/>
      <c r="Q13" s="8">
        <v>3536408</v>
      </c>
      <c r="T13" s="8">
        <v>3752026</v>
      </c>
    </row>
    <row r="14" spans="1:20" ht="15">
      <c r="A14" t="s">
        <v>1768</v>
      </c>
      <c r="C14" t="s">
        <v>943</v>
      </c>
      <c r="E14" t="s">
        <v>924</v>
      </c>
      <c r="H14" t="s">
        <v>1769</v>
      </c>
      <c r="K14" t="s">
        <v>1770</v>
      </c>
      <c r="M14" s="7">
        <v>1285429</v>
      </c>
      <c r="N14" s="7"/>
      <c r="Q14" s="8">
        <v>1221491</v>
      </c>
      <c r="T14" s="8">
        <v>1219011</v>
      </c>
    </row>
    <row r="15" spans="1:20" ht="15">
      <c r="A15" t="s">
        <v>1768</v>
      </c>
      <c r="C15" t="s">
        <v>985</v>
      </c>
      <c r="E15" t="s">
        <v>924</v>
      </c>
      <c r="H15" t="s">
        <v>1769</v>
      </c>
      <c r="K15" t="s">
        <v>1770</v>
      </c>
      <c r="M15" s="7">
        <v>130372</v>
      </c>
      <c r="N15" s="7"/>
      <c r="Q15" s="8">
        <v>123957</v>
      </c>
      <c r="T15" s="8">
        <v>123636</v>
      </c>
    </row>
    <row r="16" spans="1:20" ht="15">
      <c r="A16" t="s">
        <v>1771</v>
      </c>
      <c r="C16" t="s">
        <v>1298</v>
      </c>
      <c r="E16" t="s">
        <v>924</v>
      </c>
      <c r="H16" t="s">
        <v>1131</v>
      </c>
      <c r="K16" t="s">
        <v>1772</v>
      </c>
      <c r="M16" s="7">
        <v>633750</v>
      </c>
      <c r="N16" s="7"/>
      <c r="Q16" s="8">
        <v>630214</v>
      </c>
      <c r="T16" s="8">
        <v>631373</v>
      </c>
    </row>
    <row r="17" spans="1:20" ht="15">
      <c r="A17" t="s">
        <v>1426</v>
      </c>
      <c r="C17" t="s">
        <v>1773</v>
      </c>
      <c r="E17" t="s">
        <v>924</v>
      </c>
      <c r="H17" t="s">
        <v>1296</v>
      </c>
      <c r="K17" t="s">
        <v>1427</v>
      </c>
      <c r="M17" s="7">
        <v>4000000</v>
      </c>
      <c r="N17" s="7"/>
      <c r="Q17" s="8">
        <v>4006665</v>
      </c>
      <c r="T17" s="8">
        <v>4040000</v>
      </c>
    </row>
    <row r="18" spans="1:20" ht="15">
      <c r="A18" t="s">
        <v>1679</v>
      </c>
      <c r="C18" t="s">
        <v>1079</v>
      </c>
      <c r="E18" t="s">
        <v>924</v>
      </c>
      <c r="H18" t="s">
        <v>1774</v>
      </c>
      <c r="K18" t="s">
        <v>420</v>
      </c>
      <c r="M18" s="7">
        <v>1981257</v>
      </c>
      <c r="N18" s="7"/>
      <c r="Q18" s="8">
        <v>1981257</v>
      </c>
      <c r="T18" s="8">
        <v>297188</v>
      </c>
    </row>
    <row r="19" spans="1:20" ht="15">
      <c r="A19" t="s">
        <v>1775</v>
      </c>
      <c r="C19" t="s">
        <v>973</v>
      </c>
      <c r="E19" t="s">
        <v>924</v>
      </c>
      <c r="H19" t="s">
        <v>976</v>
      </c>
      <c r="K19" t="s">
        <v>1776</v>
      </c>
      <c r="M19" s="7">
        <v>1396992</v>
      </c>
      <c r="N19" s="7"/>
      <c r="Q19" s="8">
        <v>1332049</v>
      </c>
      <c r="T19" s="8">
        <v>1131564</v>
      </c>
    </row>
    <row r="20" spans="1:20" ht="15">
      <c r="A20" t="s">
        <v>1777</v>
      </c>
      <c r="C20" t="s">
        <v>973</v>
      </c>
      <c r="E20" t="s">
        <v>924</v>
      </c>
      <c r="H20" t="s">
        <v>1757</v>
      </c>
      <c r="K20" t="s">
        <v>1778</v>
      </c>
      <c r="M20" s="7">
        <v>1260509</v>
      </c>
      <c r="N20" s="7"/>
      <c r="Q20" s="8">
        <v>1224767</v>
      </c>
      <c r="T20" s="8">
        <v>1247904</v>
      </c>
    </row>
    <row r="21" spans="1:20" ht="15">
      <c r="A21" t="s">
        <v>1433</v>
      </c>
      <c r="C21" t="s">
        <v>1434</v>
      </c>
      <c r="E21" t="s">
        <v>924</v>
      </c>
      <c r="H21" t="s">
        <v>1435</v>
      </c>
      <c r="K21" t="s">
        <v>1436</v>
      </c>
      <c r="M21" s="7">
        <v>4924279</v>
      </c>
      <c r="N21" s="7"/>
      <c r="Q21" s="8">
        <v>4806327</v>
      </c>
      <c r="T21" s="8">
        <v>4936590</v>
      </c>
    </row>
    <row r="22" spans="1:20" ht="15">
      <c r="A22" t="s">
        <v>1161</v>
      </c>
      <c r="C22" t="s">
        <v>1779</v>
      </c>
      <c r="E22" t="s">
        <v>924</v>
      </c>
      <c r="H22" t="s">
        <v>993</v>
      </c>
      <c r="K22" t="s">
        <v>1780</v>
      </c>
      <c r="M22" s="7">
        <v>4000000</v>
      </c>
      <c r="N22" s="7"/>
      <c r="Q22" s="8">
        <v>4039222</v>
      </c>
      <c r="T22" s="8">
        <v>4056800</v>
      </c>
    </row>
    <row r="23" spans="1:20" ht="15">
      <c r="A23" t="s">
        <v>1437</v>
      </c>
      <c r="C23" t="s">
        <v>964</v>
      </c>
      <c r="E23" t="s">
        <v>924</v>
      </c>
      <c r="H23" t="s">
        <v>917</v>
      </c>
      <c r="K23" t="s">
        <v>1438</v>
      </c>
      <c r="M23" s="7">
        <v>4000000</v>
      </c>
      <c r="N23" s="7"/>
      <c r="Q23" s="8">
        <v>3960000</v>
      </c>
      <c r="T23" s="8">
        <v>3960000</v>
      </c>
    </row>
    <row r="24" spans="1:20" ht="15">
      <c r="A24" t="s">
        <v>1163</v>
      </c>
      <c r="C24" t="s">
        <v>973</v>
      </c>
      <c r="E24" t="s">
        <v>924</v>
      </c>
      <c r="H24" t="s">
        <v>1781</v>
      </c>
      <c r="K24" t="s">
        <v>1782</v>
      </c>
      <c r="M24" s="7">
        <v>4317595</v>
      </c>
      <c r="N24" s="7"/>
      <c r="Q24" s="8">
        <v>4161647</v>
      </c>
      <c r="T24" s="8">
        <v>4309521</v>
      </c>
    </row>
    <row r="25" spans="1:20" ht="15">
      <c r="A25" t="s">
        <v>1165</v>
      </c>
      <c r="C25" t="s">
        <v>1783</v>
      </c>
      <c r="E25" t="s">
        <v>924</v>
      </c>
      <c r="H25" t="s">
        <v>1745</v>
      </c>
      <c r="K25" t="s">
        <v>1784</v>
      </c>
      <c r="M25" s="7">
        <v>1000000</v>
      </c>
      <c r="N25" s="7"/>
      <c r="Q25" s="8">
        <v>1003705</v>
      </c>
      <c r="T25" s="8">
        <v>1007000</v>
      </c>
    </row>
    <row r="26" spans="1:20" ht="15">
      <c r="A26" t="s">
        <v>1165</v>
      </c>
      <c r="C26" t="s">
        <v>1785</v>
      </c>
      <c r="E26" t="s">
        <v>924</v>
      </c>
      <c r="H26" t="s">
        <v>1431</v>
      </c>
      <c r="K26" t="s">
        <v>1786</v>
      </c>
      <c r="M26" s="7">
        <v>739113</v>
      </c>
      <c r="N26" s="7"/>
      <c r="Q26" s="8">
        <v>723964</v>
      </c>
      <c r="T26" s="8">
        <v>738085</v>
      </c>
    </row>
    <row r="27" spans="1:20" ht="15">
      <c r="A27" t="s">
        <v>1165</v>
      </c>
      <c r="C27" t="s">
        <v>1787</v>
      </c>
      <c r="E27" t="s">
        <v>924</v>
      </c>
      <c r="H27" t="s">
        <v>1781</v>
      </c>
      <c r="K27" t="s">
        <v>1786</v>
      </c>
      <c r="M27" s="7">
        <v>2880954</v>
      </c>
      <c r="N27" s="7"/>
      <c r="Q27" s="8">
        <v>2823408</v>
      </c>
      <c r="T27" s="8">
        <v>2876950</v>
      </c>
    </row>
    <row r="28" spans="1:20" ht="15">
      <c r="A28" t="s">
        <v>1167</v>
      </c>
      <c r="C28" t="s">
        <v>936</v>
      </c>
      <c r="E28" t="s">
        <v>924</v>
      </c>
      <c r="H28" t="s">
        <v>1296</v>
      </c>
      <c r="K28" t="s">
        <v>1788</v>
      </c>
      <c r="M28" s="7">
        <v>3780000</v>
      </c>
      <c r="N28" s="7"/>
      <c r="Q28" s="8">
        <v>3749885</v>
      </c>
      <c r="T28" s="8">
        <v>3780000</v>
      </c>
    </row>
    <row r="29" spans="1:20" ht="15">
      <c r="A29" t="s">
        <v>1789</v>
      </c>
      <c r="C29" t="s">
        <v>1790</v>
      </c>
      <c r="E29" t="s">
        <v>924</v>
      </c>
      <c r="H29" t="s">
        <v>1791</v>
      </c>
      <c r="K29" t="s">
        <v>1792</v>
      </c>
      <c r="M29" s="7">
        <v>2494682</v>
      </c>
      <c r="N29" s="7"/>
      <c r="Q29" s="8">
        <v>2450410</v>
      </c>
      <c r="T29" s="8">
        <v>2429197</v>
      </c>
    </row>
    <row r="30" spans="1:20" ht="15">
      <c r="A30" t="s">
        <v>1793</v>
      </c>
      <c r="C30" t="s">
        <v>1794</v>
      </c>
      <c r="E30" t="s">
        <v>924</v>
      </c>
      <c r="H30" t="s">
        <v>1795</v>
      </c>
      <c r="K30" t="s">
        <v>1078</v>
      </c>
      <c r="M30" s="7">
        <v>1766354</v>
      </c>
      <c r="N30" s="7"/>
      <c r="Q30" s="8">
        <v>1687712</v>
      </c>
      <c r="T30" s="8">
        <v>1730391</v>
      </c>
    </row>
    <row r="31" spans="1:20" ht="15">
      <c r="A31" t="s">
        <v>1793</v>
      </c>
      <c r="C31" t="s">
        <v>1796</v>
      </c>
      <c r="E31" t="s">
        <v>924</v>
      </c>
      <c r="H31" t="s">
        <v>1257</v>
      </c>
      <c r="K31" t="s">
        <v>1797</v>
      </c>
      <c r="M31" s="7">
        <v>1765817</v>
      </c>
      <c r="N31" s="7"/>
      <c r="Q31" s="8">
        <v>1679620</v>
      </c>
      <c r="T31" s="8">
        <v>1738694</v>
      </c>
    </row>
    <row r="32" spans="1:20" ht="15">
      <c r="A32" t="s">
        <v>1174</v>
      </c>
      <c r="C32" t="s">
        <v>973</v>
      </c>
      <c r="E32" t="s">
        <v>924</v>
      </c>
      <c r="H32" t="s">
        <v>917</v>
      </c>
      <c r="K32" t="s">
        <v>1143</v>
      </c>
      <c r="M32" s="7">
        <v>5000000</v>
      </c>
      <c r="N32" s="7"/>
      <c r="Q32" s="8">
        <v>4975000</v>
      </c>
      <c r="T32" s="8">
        <v>4975000</v>
      </c>
    </row>
    <row r="33" spans="1:20" ht="15">
      <c r="A33" t="s">
        <v>1440</v>
      </c>
      <c r="C33" t="s">
        <v>1798</v>
      </c>
      <c r="E33" t="s">
        <v>924</v>
      </c>
      <c r="H33" t="s">
        <v>937</v>
      </c>
      <c r="K33" t="s">
        <v>1799</v>
      </c>
      <c r="M33" s="7">
        <v>3000000</v>
      </c>
      <c r="N33" s="7"/>
      <c r="Q33" s="8">
        <v>2971226</v>
      </c>
      <c r="T33" s="8">
        <v>3020010</v>
      </c>
    </row>
    <row r="34" spans="1:20" ht="15">
      <c r="A34" t="s">
        <v>1442</v>
      </c>
      <c r="C34" t="s">
        <v>1443</v>
      </c>
      <c r="E34" t="s">
        <v>924</v>
      </c>
      <c r="H34" t="s">
        <v>1757</v>
      </c>
      <c r="K34" t="s">
        <v>1444</v>
      </c>
      <c r="M34" s="7">
        <v>928355</v>
      </c>
      <c r="N34" s="7"/>
      <c r="Q34" s="8">
        <v>856513</v>
      </c>
      <c r="T34" s="8">
        <v>900504</v>
      </c>
    </row>
    <row r="35" spans="1:20" ht="15">
      <c r="A35" t="s">
        <v>1193</v>
      </c>
      <c r="C35" t="s">
        <v>1194</v>
      </c>
      <c r="E35" t="s">
        <v>924</v>
      </c>
      <c r="H35" t="s">
        <v>917</v>
      </c>
      <c r="K35" t="s">
        <v>1195</v>
      </c>
      <c r="M35" s="3" t="s">
        <v>56</v>
      </c>
      <c r="N35" s="3"/>
      <c r="Q35" s="9">
        <v>-510</v>
      </c>
      <c r="T35" s="9">
        <v>-51020</v>
      </c>
    </row>
    <row r="36" spans="1:20" ht="15">
      <c r="A36" t="s">
        <v>1193</v>
      </c>
      <c r="C36" t="s">
        <v>1196</v>
      </c>
      <c r="E36" t="s">
        <v>924</v>
      </c>
      <c r="H36" t="s">
        <v>917</v>
      </c>
      <c r="K36" t="s">
        <v>1195</v>
      </c>
      <c r="M36" s="7">
        <v>448980</v>
      </c>
      <c r="N36" s="7"/>
      <c r="Q36" s="8">
        <v>444490</v>
      </c>
      <c r="T36" s="8">
        <v>444490</v>
      </c>
    </row>
    <row r="37" spans="1:20" ht="15">
      <c r="A37" t="s">
        <v>1197</v>
      </c>
      <c r="C37" t="s">
        <v>973</v>
      </c>
      <c r="E37" t="s">
        <v>924</v>
      </c>
      <c r="H37" t="s">
        <v>1131</v>
      </c>
      <c r="K37" t="s">
        <v>1446</v>
      </c>
      <c r="M37" s="7">
        <v>4818867</v>
      </c>
      <c r="N37" s="7"/>
      <c r="Q37" s="8">
        <v>4668244</v>
      </c>
      <c r="T37" s="8">
        <v>4808555</v>
      </c>
    </row>
    <row r="38" spans="1:20" ht="15">
      <c r="A38" t="s">
        <v>1447</v>
      </c>
      <c r="C38" t="s">
        <v>1217</v>
      </c>
      <c r="E38" t="s">
        <v>924</v>
      </c>
      <c r="H38" t="s">
        <v>1757</v>
      </c>
      <c r="K38" t="s">
        <v>1444</v>
      </c>
      <c r="M38" s="7">
        <v>1286657</v>
      </c>
      <c r="N38" s="7"/>
      <c r="Q38" s="8">
        <v>1187087</v>
      </c>
      <c r="T38" s="8">
        <v>1222324</v>
      </c>
    </row>
    <row r="39" spans="1:20" ht="15">
      <c r="A39" t="s">
        <v>1204</v>
      </c>
      <c r="C39" t="s">
        <v>973</v>
      </c>
      <c r="E39" t="s">
        <v>924</v>
      </c>
      <c r="H39" t="s">
        <v>925</v>
      </c>
      <c r="K39" t="s">
        <v>1800</v>
      </c>
      <c r="M39" s="7">
        <v>4167500</v>
      </c>
      <c r="N39" s="7"/>
      <c r="Q39" s="8">
        <v>4152819</v>
      </c>
      <c r="T39" s="8">
        <v>4189629</v>
      </c>
    </row>
    <row r="40" spans="1:20" ht="15">
      <c r="A40" t="s">
        <v>1801</v>
      </c>
      <c r="C40" t="s">
        <v>1802</v>
      </c>
      <c r="E40" t="s">
        <v>924</v>
      </c>
      <c r="H40" t="s">
        <v>1803</v>
      </c>
      <c r="K40" t="s">
        <v>1804</v>
      </c>
      <c r="M40" s="7">
        <v>1756006</v>
      </c>
      <c r="N40" s="7"/>
      <c r="Q40" s="8">
        <v>1746771</v>
      </c>
      <c r="T40" s="8">
        <v>1747226</v>
      </c>
    </row>
    <row r="41" spans="1:20" ht="15">
      <c r="A41" t="s">
        <v>1805</v>
      </c>
      <c r="C41" t="s">
        <v>964</v>
      </c>
      <c r="E41" t="s">
        <v>924</v>
      </c>
      <c r="H41" t="s">
        <v>1806</v>
      </c>
      <c r="K41" t="s">
        <v>1807</v>
      </c>
      <c r="M41" s="7">
        <v>2713190</v>
      </c>
      <c r="N41" s="7"/>
      <c r="Q41" s="8">
        <v>2642924</v>
      </c>
      <c r="T41" s="8">
        <v>2579457</v>
      </c>
    </row>
    <row r="42" spans="1:20" ht="15">
      <c r="A42" t="s">
        <v>1208</v>
      </c>
      <c r="C42" t="s">
        <v>1808</v>
      </c>
      <c r="E42" t="s">
        <v>924</v>
      </c>
      <c r="H42" t="s">
        <v>1809</v>
      </c>
      <c r="K42" t="s">
        <v>1405</v>
      </c>
      <c r="M42" s="7">
        <v>1350372</v>
      </c>
      <c r="N42" s="7"/>
      <c r="Q42" s="8">
        <v>1341560</v>
      </c>
      <c r="T42" s="8">
        <v>1346996</v>
      </c>
    </row>
    <row r="43" spans="1:20" ht="15">
      <c r="A43" t="s">
        <v>1210</v>
      </c>
      <c r="C43" t="s">
        <v>1810</v>
      </c>
      <c r="E43" t="s">
        <v>924</v>
      </c>
      <c r="H43" t="s">
        <v>1811</v>
      </c>
      <c r="K43" t="s">
        <v>1812</v>
      </c>
      <c r="M43" s="7">
        <v>2729247</v>
      </c>
      <c r="N43" s="7"/>
      <c r="Q43" s="8">
        <v>2702688</v>
      </c>
      <c r="T43" s="8">
        <v>2592785</v>
      </c>
    </row>
    <row r="44" spans="1:20" ht="15">
      <c r="A44" t="s">
        <v>1813</v>
      </c>
      <c r="C44" t="s">
        <v>928</v>
      </c>
      <c r="E44" t="s">
        <v>924</v>
      </c>
      <c r="H44" t="s">
        <v>1025</v>
      </c>
      <c r="K44" t="s">
        <v>1814</v>
      </c>
      <c r="M44" s="7">
        <v>2982729</v>
      </c>
      <c r="N44" s="7"/>
      <c r="Q44" s="8">
        <v>2963648</v>
      </c>
      <c r="T44" s="8">
        <v>2744111</v>
      </c>
    </row>
    <row r="45" spans="1:20" ht="15">
      <c r="A45" t="s">
        <v>1213</v>
      </c>
      <c r="C45" t="s">
        <v>1815</v>
      </c>
      <c r="E45" t="s">
        <v>924</v>
      </c>
      <c r="H45" t="s">
        <v>1708</v>
      </c>
      <c r="K45" t="s">
        <v>1453</v>
      </c>
      <c r="M45" s="7">
        <v>1624606</v>
      </c>
      <c r="N45" s="7"/>
      <c r="Q45" s="8">
        <v>1553407</v>
      </c>
      <c r="T45" s="8">
        <v>1614940</v>
      </c>
    </row>
    <row r="46" spans="1:20" ht="15">
      <c r="A46" t="s">
        <v>1228</v>
      </c>
      <c r="C46" t="s">
        <v>1229</v>
      </c>
      <c r="E46" t="s">
        <v>924</v>
      </c>
      <c r="H46" t="s">
        <v>976</v>
      </c>
      <c r="K46" t="s">
        <v>1230</v>
      </c>
      <c r="M46" s="7">
        <v>5000000</v>
      </c>
      <c r="N46" s="7"/>
      <c r="Q46" s="8">
        <v>4925515</v>
      </c>
      <c r="T46" s="8">
        <v>4925515</v>
      </c>
    </row>
    <row r="47" spans="1:20" ht="15">
      <c r="A47" t="s">
        <v>1816</v>
      </c>
      <c r="C47" t="s">
        <v>936</v>
      </c>
      <c r="E47" t="s">
        <v>924</v>
      </c>
      <c r="H47" t="s">
        <v>1753</v>
      </c>
      <c r="K47" t="s">
        <v>1817</v>
      </c>
      <c r="M47" s="7">
        <v>4111216</v>
      </c>
      <c r="N47" s="7"/>
      <c r="Q47" s="8">
        <v>4104705</v>
      </c>
      <c r="T47" s="8">
        <v>4126633</v>
      </c>
    </row>
    <row r="48" spans="1:20" ht="15">
      <c r="A48" t="s">
        <v>1236</v>
      </c>
      <c r="C48" t="s">
        <v>973</v>
      </c>
      <c r="E48" t="s">
        <v>924</v>
      </c>
      <c r="H48" t="s">
        <v>933</v>
      </c>
      <c r="K48" t="s">
        <v>1237</v>
      </c>
      <c r="M48" s="7">
        <v>500000</v>
      </c>
      <c r="N48" s="7"/>
      <c r="Q48" s="8">
        <v>497514</v>
      </c>
      <c r="T48" s="8">
        <v>503540</v>
      </c>
    </row>
    <row r="49" spans="1:20" ht="15">
      <c r="A49" t="s">
        <v>1238</v>
      </c>
      <c r="C49" t="s">
        <v>973</v>
      </c>
      <c r="E49" t="s">
        <v>924</v>
      </c>
      <c r="H49" t="s">
        <v>1818</v>
      </c>
      <c r="K49" t="s">
        <v>1022</v>
      </c>
      <c r="M49" s="7">
        <v>942875</v>
      </c>
      <c r="N49" s="7"/>
      <c r="Q49" s="8">
        <v>934736</v>
      </c>
      <c r="T49" s="8">
        <v>946411</v>
      </c>
    </row>
    <row r="50" spans="1:20" ht="15">
      <c r="A50" t="s">
        <v>1461</v>
      </c>
      <c r="C50" t="s">
        <v>1462</v>
      </c>
      <c r="E50" t="s">
        <v>924</v>
      </c>
      <c r="H50" t="s">
        <v>1721</v>
      </c>
      <c r="K50" t="s">
        <v>1464</v>
      </c>
      <c r="M50" s="7">
        <v>623301</v>
      </c>
      <c r="N50" s="7"/>
      <c r="Q50" s="8">
        <v>607432</v>
      </c>
      <c r="T50" s="8">
        <v>619592</v>
      </c>
    </row>
    <row r="51" spans="1:20" ht="15">
      <c r="A51" t="s">
        <v>1461</v>
      </c>
      <c r="C51" t="s">
        <v>1465</v>
      </c>
      <c r="E51" t="s">
        <v>924</v>
      </c>
      <c r="H51" t="s">
        <v>1721</v>
      </c>
      <c r="K51" t="s">
        <v>1464</v>
      </c>
      <c r="M51" s="7">
        <v>2254231</v>
      </c>
      <c r="N51" s="7"/>
      <c r="Q51" s="8">
        <v>2196806</v>
      </c>
      <c r="T51" s="8">
        <v>2240818</v>
      </c>
    </row>
    <row r="52" spans="1:20" ht="15">
      <c r="A52" t="s">
        <v>1461</v>
      </c>
      <c r="C52" t="s">
        <v>1466</v>
      </c>
      <c r="E52" t="s">
        <v>924</v>
      </c>
      <c r="H52" t="s">
        <v>1721</v>
      </c>
      <c r="K52" t="s">
        <v>1464</v>
      </c>
      <c r="M52" s="7">
        <v>1418608</v>
      </c>
      <c r="N52" s="7"/>
      <c r="Q52" s="8">
        <v>1377771</v>
      </c>
      <c r="T52" s="8">
        <v>1410167</v>
      </c>
    </row>
    <row r="53" spans="1:20" ht="15">
      <c r="A53" t="s">
        <v>1247</v>
      </c>
      <c r="C53" t="s">
        <v>1248</v>
      </c>
      <c r="E53" t="s">
        <v>924</v>
      </c>
      <c r="H53" t="s">
        <v>1045</v>
      </c>
      <c r="K53" t="s">
        <v>1249</v>
      </c>
      <c r="M53" s="7">
        <v>4000000</v>
      </c>
      <c r="N53" s="7"/>
      <c r="Q53" s="8">
        <v>3961772</v>
      </c>
      <c r="T53" s="8">
        <v>4030000</v>
      </c>
    </row>
    <row r="54" spans="1:20" ht="15">
      <c r="A54" t="s">
        <v>1819</v>
      </c>
      <c r="C54" t="s">
        <v>964</v>
      </c>
      <c r="E54" t="s">
        <v>924</v>
      </c>
      <c r="H54" t="s">
        <v>1131</v>
      </c>
      <c r="K54" t="s">
        <v>1820</v>
      </c>
      <c r="M54" s="7">
        <v>3525541</v>
      </c>
      <c r="N54" s="7"/>
      <c r="Q54" s="8">
        <v>3444179</v>
      </c>
      <c r="T54" s="8">
        <v>3283160</v>
      </c>
    </row>
  </sheetData>
  <sheetProtection selectLockedCells="1" selectUnlockedCells="1"/>
  <mergeCells count="57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1265</v>
      </c>
      <c r="C6" t="s">
        <v>1468</v>
      </c>
      <c r="E6" t="s">
        <v>924</v>
      </c>
      <c r="H6" t="s">
        <v>1478</v>
      </c>
      <c r="K6" t="s">
        <v>1469</v>
      </c>
      <c r="M6" s="7">
        <v>500000</v>
      </c>
      <c r="N6" s="7"/>
      <c r="P6" s="7">
        <v>500000</v>
      </c>
      <c r="Q6" s="7"/>
      <c r="S6" s="7">
        <v>503325</v>
      </c>
      <c r="T6" s="7"/>
    </row>
    <row r="7" spans="1:20" ht="15">
      <c r="A7" t="s">
        <v>1265</v>
      </c>
      <c r="C7" t="s">
        <v>1470</v>
      </c>
      <c r="E7" t="s">
        <v>924</v>
      </c>
      <c r="H7" t="s">
        <v>1821</v>
      </c>
      <c r="K7" t="s">
        <v>1469</v>
      </c>
      <c r="M7" s="7">
        <v>197048</v>
      </c>
      <c r="N7" s="7"/>
      <c r="Q7" s="8">
        <v>191855</v>
      </c>
      <c r="T7" s="8">
        <v>196124</v>
      </c>
    </row>
    <row r="8" spans="1:20" ht="15">
      <c r="A8" t="s">
        <v>1265</v>
      </c>
      <c r="C8" t="s">
        <v>1266</v>
      </c>
      <c r="E8" t="s">
        <v>924</v>
      </c>
      <c r="H8" t="s">
        <v>1349</v>
      </c>
      <c r="K8" t="s">
        <v>1268</v>
      </c>
      <c r="M8" s="7">
        <v>4557119</v>
      </c>
      <c r="N8" s="7"/>
      <c r="Q8" s="8">
        <v>4416466</v>
      </c>
      <c r="T8" s="8">
        <v>4579905</v>
      </c>
    </row>
    <row r="9" spans="1:20" ht="15">
      <c r="A9" t="s">
        <v>1473</v>
      </c>
      <c r="C9" t="s">
        <v>964</v>
      </c>
      <c r="E9" t="s">
        <v>924</v>
      </c>
      <c r="H9" t="s">
        <v>967</v>
      </c>
      <c r="K9" t="s">
        <v>1474</v>
      </c>
      <c r="M9" s="7">
        <v>1000000</v>
      </c>
      <c r="N9" s="7"/>
      <c r="Q9" s="8">
        <v>985480</v>
      </c>
      <c r="T9" s="8">
        <v>1005000</v>
      </c>
    </row>
    <row r="10" spans="1:20" ht="15">
      <c r="A10" t="s">
        <v>921</v>
      </c>
      <c r="C10" t="s">
        <v>924</v>
      </c>
      <c r="E10" t="s">
        <v>924</v>
      </c>
      <c r="H10" t="s">
        <v>1270</v>
      </c>
      <c r="K10" t="s">
        <v>1271</v>
      </c>
      <c r="M10" s="7">
        <v>359815</v>
      </c>
      <c r="N10" s="7"/>
      <c r="Q10" s="8">
        <v>347869</v>
      </c>
      <c r="T10" s="8">
        <v>238604</v>
      </c>
    </row>
    <row r="11" spans="1:20" ht="15">
      <c r="A11" t="s">
        <v>1822</v>
      </c>
      <c r="C11" t="s">
        <v>973</v>
      </c>
      <c r="E11" t="s">
        <v>924</v>
      </c>
      <c r="H11" t="s">
        <v>1823</v>
      </c>
      <c r="K11" t="s">
        <v>420</v>
      </c>
      <c r="M11" s="7">
        <v>1775683</v>
      </c>
      <c r="N11" s="7"/>
      <c r="Q11" s="8">
        <v>1766073</v>
      </c>
      <c r="T11" s="8">
        <v>1154194</v>
      </c>
    </row>
    <row r="12" spans="1:20" ht="15">
      <c r="A12" t="s">
        <v>318</v>
      </c>
      <c r="C12" t="s">
        <v>1824</v>
      </c>
      <c r="E12" t="s">
        <v>924</v>
      </c>
      <c r="H12" t="s">
        <v>1825</v>
      </c>
      <c r="K12" t="s">
        <v>1826</v>
      </c>
      <c r="M12" s="7">
        <v>2789590</v>
      </c>
      <c r="N12" s="7"/>
      <c r="Q12" s="8">
        <v>2701112</v>
      </c>
      <c r="T12" s="8">
        <v>2768668</v>
      </c>
    </row>
    <row r="13" spans="1:20" ht="15">
      <c r="A13" t="s">
        <v>1476</v>
      </c>
      <c r="C13" t="s">
        <v>973</v>
      </c>
      <c r="E13" t="s">
        <v>924</v>
      </c>
      <c r="H13" t="s">
        <v>1364</v>
      </c>
      <c r="K13" t="s">
        <v>1477</v>
      </c>
      <c r="M13" s="7">
        <v>4000000</v>
      </c>
      <c r="N13" s="7"/>
      <c r="Q13" s="8">
        <v>3940238</v>
      </c>
      <c r="T13" s="8">
        <v>3940000</v>
      </c>
    </row>
    <row r="14" spans="1:20" ht="15">
      <c r="A14" t="s">
        <v>1827</v>
      </c>
      <c r="C14" t="s">
        <v>973</v>
      </c>
      <c r="E14" t="s">
        <v>924</v>
      </c>
      <c r="H14" t="s">
        <v>1731</v>
      </c>
      <c r="K14" t="s">
        <v>1828</v>
      </c>
      <c r="M14" s="7">
        <v>5570899</v>
      </c>
      <c r="N14" s="7"/>
      <c r="Q14" s="8">
        <v>5369893</v>
      </c>
      <c r="T14" s="8">
        <v>5543045</v>
      </c>
    </row>
    <row r="15" spans="1:20" ht="15">
      <c r="A15" t="s">
        <v>1829</v>
      </c>
      <c r="C15" t="s">
        <v>973</v>
      </c>
      <c r="E15" t="s">
        <v>924</v>
      </c>
      <c r="H15" t="s">
        <v>1070</v>
      </c>
      <c r="K15" t="s">
        <v>1022</v>
      </c>
      <c r="M15" s="7">
        <v>3970000</v>
      </c>
      <c r="N15" s="7"/>
      <c r="Q15" s="8">
        <v>3961377</v>
      </c>
      <c r="T15" s="8">
        <v>3982426</v>
      </c>
    </row>
    <row r="16" spans="1:20" ht="15">
      <c r="A16" t="s">
        <v>1279</v>
      </c>
      <c r="C16" t="s">
        <v>1830</v>
      </c>
      <c r="E16" t="s">
        <v>924</v>
      </c>
      <c r="H16" t="s">
        <v>1831</v>
      </c>
      <c r="K16" t="s">
        <v>1282</v>
      </c>
      <c r="M16" s="7">
        <v>5805000</v>
      </c>
      <c r="N16" s="7"/>
      <c r="Q16" s="8">
        <v>5740180</v>
      </c>
      <c r="T16" s="8">
        <v>4834868</v>
      </c>
    </row>
    <row r="17" spans="1:20" ht="15">
      <c r="A17" t="s">
        <v>1287</v>
      </c>
      <c r="C17" t="s">
        <v>964</v>
      </c>
      <c r="E17" t="s">
        <v>924</v>
      </c>
      <c r="H17" t="s">
        <v>1685</v>
      </c>
      <c r="K17" t="s">
        <v>1832</v>
      </c>
      <c r="M17" s="7">
        <v>2412500</v>
      </c>
      <c r="N17" s="7"/>
      <c r="Q17" s="8">
        <v>2359447</v>
      </c>
      <c r="T17" s="8">
        <v>2320029</v>
      </c>
    </row>
    <row r="18" spans="1:20" ht="15">
      <c r="A18" t="s">
        <v>1289</v>
      </c>
      <c r="C18" t="s">
        <v>1298</v>
      </c>
      <c r="E18" t="s">
        <v>924</v>
      </c>
      <c r="H18" t="s">
        <v>1145</v>
      </c>
      <c r="K18" t="s">
        <v>1833</v>
      </c>
      <c r="M18" s="7">
        <v>1223256</v>
      </c>
      <c r="N18" s="7"/>
      <c r="Q18" s="8">
        <v>1173926</v>
      </c>
      <c r="T18" s="8">
        <v>1180442</v>
      </c>
    </row>
    <row r="19" spans="1:20" ht="15">
      <c r="A19" t="s">
        <v>1834</v>
      </c>
      <c r="C19" t="s">
        <v>1835</v>
      </c>
      <c r="E19" t="s">
        <v>924</v>
      </c>
      <c r="H19" t="s">
        <v>1045</v>
      </c>
      <c r="K19" t="s">
        <v>1836</v>
      </c>
      <c r="M19" s="7">
        <v>1243750</v>
      </c>
      <c r="N19" s="7"/>
      <c r="Q19" s="8">
        <v>1238248</v>
      </c>
      <c r="T19" s="8">
        <v>1246088</v>
      </c>
    </row>
    <row r="20" spans="1:20" ht="15">
      <c r="A20" t="s">
        <v>1837</v>
      </c>
      <c r="C20" t="s">
        <v>1838</v>
      </c>
      <c r="E20" t="s">
        <v>924</v>
      </c>
      <c r="H20" t="s">
        <v>1839</v>
      </c>
      <c r="K20" t="s">
        <v>1840</v>
      </c>
      <c r="M20" s="7">
        <v>106289</v>
      </c>
      <c r="N20" s="7"/>
      <c r="Q20" s="8">
        <v>102005</v>
      </c>
      <c r="T20" s="8">
        <v>105224</v>
      </c>
    </row>
    <row r="21" spans="1:20" ht="15">
      <c r="A21" t="s">
        <v>1837</v>
      </c>
      <c r="C21" t="s">
        <v>936</v>
      </c>
      <c r="E21" t="s">
        <v>924</v>
      </c>
      <c r="H21" t="s">
        <v>1839</v>
      </c>
      <c r="K21" t="s">
        <v>1840</v>
      </c>
      <c r="M21" s="7">
        <v>564358</v>
      </c>
      <c r="N21" s="7"/>
      <c r="Q21" s="8">
        <v>541608</v>
      </c>
      <c r="T21" s="8">
        <v>561536</v>
      </c>
    </row>
    <row r="22" spans="1:20" ht="15">
      <c r="A22" t="s">
        <v>1299</v>
      </c>
      <c r="C22" t="s">
        <v>924</v>
      </c>
      <c r="E22" t="s">
        <v>924</v>
      </c>
      <c r="H22" t="s">
        <v>937</v>
      </c>
      <c r="K22" t="s">
        <v>1841</v>
      </c>
      <c r="M22" s="7">
        <v>1343250</v>
      </c>
      <c r="N22" s="7"/>
      <c r="Q22" s="8">
        <v>1337430</v>
      </c>
      <c r="T22" s="8">
        <v>1344929</v>
      </c>
    </row>
    <row r="23" spans="1:20" ht="15">
      <c r="A23" t="s">
        <v>1842</v>
      </c>
      <c r="C23" t="s">
        <v>973</v>
      </c>
      <c r="E23" t="s">
        <v>924</v>
      </c>
      <c r="H23" t="s">
        <v>944</v>
      </c>
      <c r="K23" t="s">
        <v>1843</v>
      </c>
      <c r="M23" s="7">
        <v>1393000</v>
      </c>
      <c r="N23" s="7"/>
      <c r="Q23" s="8">
        <v>1381246</v>
      </c>
      <c r="T23" s="8">
        <v>1394741</v>
      </c>
    </row>
    <row r="24" spans="1:20" ht="15">
      <c r="A24" t="s">
        <v>1305</v>
      </c>
      <c r="C24" t="s">
        <v>928</v>
      </c>
      <c r="E24" t="s">
        <v>924</v>
      </c>
      <c r="H24" t="s">
        <v>917</v>
      </c>
      <c r="K24" t="s">
        <v>941</v>
      </c>
      <c r="M24" s="7">
        <v>3000000</v>
      </c>
      <c r="N24" s="7"/>
      <c r="Q24" s="8">
        <v>3000000</v>
      </c>
      <c r="T24" s="8">
        <v>3000000</v>
      </c>
    </row>
    <row r="25" spans="1:20" ht="15">
      <c r="A25" t="s">
        <v>1309</v>
      </c>
      <c r="C25" t="s">
        <v>936</v>
      </c>
      <c r="E25" t="s">
        <v>924</v>
      </c>
      <c r="H25" t="s">
        <v>1844</v>
      </c>
      <c r="K25" t="s">
        <v>1311</v>
      </c>
      <c r="M25" s="7">
        <v>4832287</v>
      </c>
      <c r="N25" s="7"/>
      <c r="Q25" s="8">
        <v>4689161</v>
      </c>
      <c r="T25" s="8">
        <v>4820206</v>
      </c>
    </row>
    <row r="26" spans="1:20" ht="15">
      <c r="A26" t="s">
        <v>1321</v>
      </c>
      <c r="C26" t="s">
        <v>1322</v>
      </c>
      <c r="E26" t="s">
        <v>924</v>
      </c>
      <c r="H26" t="s">
        <v>917</v>
      </c>
      <c r="K26" t="s">
        <v>1323</v>
      </c>
      <c r="M26" s="7">
        <v>4000000</v>
      </c>
      <c r="N26" s="7"/>
      <c r="Q26" s="8">
        <v>4000000</v>
      </c>
      <c r="T26" s="8">
        <v>4000000</v>
      </c>
    </row>
    <row r="27" spans="1:20" ht="15">
      <c r="A27" t="s">
        <v>1845</v>
      </c>
      <c r="C27" t="s">
        <v>973</v>
      </c>
      <c r="E27" t="s">
        <v>924</v>
      </c>
      <c r="H27" t="s">
        <v>1846</v>
      </c>
      <c r="K27" t="s">
        <v>1847</v>
      </c>
      <c r="M27" s="7">
        <v>1195707</v>
      </c>
      <c r="N27" s="7"/>
      <c r="Q27" s="8">
        <v>1023493</v>
      </c>
      <c r="T27" s="8">
        <v>1171792</v>
      </c>
    </row>
    <row r="28" spans="1:20" ht="15">
      <c r="A28" t="s">
        <v>1324</v>
      </c>
      <c r="C28" t="s">
        <v>928</v>
      </c>
      <c r="E28" t="s">
        <v>924</v>
      </c>
      <c r="H28" t="s">
        <v>1721</v>
      </c>
      <c r="K28" t="s">
        <v>1484</v>
      </c>
      <c r="M28" s="7">
        <v>1242139</v>
      </c>
      <c r="N28" s="7"/>
      <c r="Q28" s="8">
        <v>1228356</v>
      </c>
      <c r="T28" s="8">
        <v>1239034</v>
      </c>
    </row>
    <row r="29" spans="1:20" ht="15">
      <c r="A29" t="s">
        <v>1324</v>
      </c>
      <c r="C29" t="s">
        <v>932</v>
      </c>
      <c r="E29" t="s">
        <v>924</v>
      </c>
      <c r="H29" t="s">
        <v>1708</v>
      </c>
      <c r="K29" t="s">
        <v>1326</v>
      </c>
      <c r="M29" s="7">
        <v>2755924</v>
      </c>
      <c r="N29" s="7"/>
      <c r="Q29" s="8">
        <v>2701780</v>
      </c>
      <c r="T29" s="8">
        <v>2765377</v>
      </c>
    </row>
    <row r="30" spans="1:20" ht="15">
      <c r="A30" t="s">
        <v>1486</v>
      </c>
      <c r="C30" t="s">
        <v>973</v>
      </c>
      <c r="E30" t="s">
        <v>924</v>
      </c>
      <c r="H30" t="s">
        <v>933</v>
      </c>
      <c r="K30" t="s">
        <v>1487</v>
      </c>
      <c r="M30" s="7">
        <v>1194000</v>
      </c>
      <c r="N30" s="7"/>
      <c r="Q30" s="8">
        <v>1188678</v>
      </c>
      <c r="T30" s="8">
        <v>1202585</v>
      </c>
    </row>
    <row r="31" spans="1:20" ht="15">
      <c r="A31" t="s">
        <v>1848</v>
      </c>
      <c r="C31" t="s">
        <v>973</v>
      </c>
      <c r="E31" t="s">
        <v>924</v>
      </c>
      <c r="H31" t="s">
        <v>1821</v>
      </c>
      <c r="K31" t="s">
        <v>1849</v>
      </c>
      <c r="M31" s="7">
        <v>2830535</v>
      </c>
      <c r="N31" s="7"/>
      <c r="Q31" s="8">
        <v>2750229</v>
      </c>
      <c r="T31" s="8">
        <v>2717314</v>
      </c>
    </row>
    <row r="32" spans="1:20" ht="15">
      <c r="A32" t="s">
        <v>1850</v>
      </c>
      <c r="C32" t="s">
        <v>1851</v>
      </c>
      <c r="E32" t="s">
        <v>924</v>
      </c>
      <c r="H32" t="s">
        <v>1759</v>
      </c>
      <c r="K32" t="s">
        <v>1372</v>
      </c>
      <c r="M32" s="7">
        <v>1720000</v>
      </c>
      <c r="N32" s="7"/>
      <c r="Q32" s="8">
        <v>1655183</v>
      </c>
      <c r="T32" s="8">
        <v>1721428</v>
      </c>
    </row>
    <row r="33" spans="1:20" ht="15">
      <c r="A33" t="s">
        <v>1488</v>
      </c>
      <c r="C33" t="s">
        <v>928</v>
      </c>
      <c r="E33" t="s">
        <v>924</v>
      </c>
      <c r="H33" t="s">
        <v>1414</v>
      </c>
      <c r="K33" t="s">
        <v>1489</v>
      </c>
      <c r="M33" s="7">
        <v>1828419</v>
      </c>
      <c r="N33" s="7"/>
      <c r="Q33" s="8">
        <v>1693356</v>
      </c>
      <c r="T33" s="8">
        <v>1609009</v>
      </c>
    </row>
    <row r="34" spans="1:20" ht="15">
      <c r="A34" t="s">
        <v>1490</v>
      </c>
      <c r="C34" t="s">
        <v>973</v>
      </c>
      <c r="E34" t="s">
        <v>924</v>
      </c>
      <c r="H34" t="s">
        <v>993</v>
      </c>
      <c r="K34" t="s">
        <v>1376</v>
      </c>
      <c r="M34" s="7">
        <v>4687066</v>
      </c>
      <c r="N34" s="7"/>
      <c r="Q34" s="8">
        <v>4582305</v>
      </c>
      <c r="T34" s="8">
        <v>4687066</v>
      </c>
    </row>
    <row r="35" spans="1:20" ht="15">
      <c r="A35" t="s">
        <v>1852</v>
      </c>
      <c r="C35" t="s">
        <v>973</v>
      </c>
      <c r="E35" t="s">
        <v>924</v>
      </c>
      <c r="H35" t="s">
        <v>999</v>
      </c>
      <c r="K35" t="s">
        <v>454</v>
      </c>
      <c r="M35" s="7">
        <v>3844761</v>
      </c>
      <c r="N35" s="7"/>
      <c r="Q35" s="8">
        <v>3844761</v>
      </c>
      <c r="T35" s="8">
        <v>3075809</v>
      </c>
    </row>
    <row r="36" spans="1:20" ht="15">
      <c r="A36" t="s">
        <v>1853</v>
      </c>
      <c r="C36" t="s">
        <v>973</v>
      </c>
      <c r="E36" t="s">
        <v>924</v>
      </c>
      <c r="H36" t="s">
        <v>1731</v>
      </c>
      <c r="K36" t="s">
        <v>1492</v>
      </c>
      <c r="M36" s="7">
        <v>2537336</v>
      </c>
      <c r="N36" s="7"/>
      <c r="Q36" s="8">
        <v>2358862</v>
      </c>
      <c r="T36" s="8">
        <v>2530409</v>
      </c>
    </row>
    <row r="37" spans="1:20" ht="15">
      <c r="A37" t="s">
        <v>1493</v>
      </c>
      <c r="C37" t="s">
        <v>1494</v>
      </c>
      <c r="E37" t="s">
        <v>924</v>
      </c>
      <c r="H37" t="s">
        <v>1415</v>
      </c>
      <c r="K37" t="s">
        <v>1119</v>
      </c>
      <c r="M37" s="7">
        <v>3216223</v>
      </c>
      <c r="N37" s="7"/>
      <c r="Q37" s="8">
        <v>3148334</v>
      </c>
      <c r="T37" s="8">
        <v>1485897</v>
      </c>
    </row>
    <row r="38" spans="1:20" ht="39.75" customHeight="1">
      <c r="A38" t="s">
        <v>1332</v>
      </c>
      <c r="C38" t="s">
        <v>1333</v>
      </c>
      <c r="E38" s="15" t="s">
        <v>1678</v>
      </c>
      <c r="H38" t="s">
        <v>1854</v>
      </c>
      <c r="K38" t="s">
        <v>1336</v>
      </c>
      <c r="M38" s="7">
        <v>4000000</v>
      </c>
      <c r="N38" s="7"/>
      <c r="Q38" s="8">
        <v>3682050</v>
      </c>
      <c r="T38" s="8">
        <v>3657600</v>
      </c>
    </row>
    <row r="39" spans="1:20" ht="39.75" customHeight="1">
      <c r="A39" t="s">
        <v>1337</v>
      </c>
      <c r="C39" t="s">
        <v>1497</v>
      </c>
      <c r="E39" s="15" t="s">
        <v>1678</v>
      </c>
      <c r="H39" t="s">
        <v>1745</v>
      </c>
      <c r="K39" t="s">
        <v>1339</v>
      </c>
      <c r="M39" s="7">
        <v>1500000</v>
      </c>
      <c r="N39" s="7"/>
      <c r="Q39" s="8">
        <v>1207311</v>
      </c>
      <c r="T39" s="8">
        <v>1050000</v>
      </c>
    </row>
    <row r="40" spans="1:20" ht="39.75" customHeight="1">
      <c r="A40" t="s">
        <v>1340</v>
      </c>
      <c r="C40" t="s">
        <v>1341</v>
      </c>
      <c r="E40" s="15" t="s">
        <v>1678</v>
      </c>
      <c r="H40" t="s">
        <v>1765</v>
      </c>
      <c r="K40" t="s">
        <v>1342</v>
      </c>
      <c r="M40" s="7">
        <v>4000000</v>
      </c>
      <c r="N40" s="7"/>
      <c r="Q40" s="8">
        <v>3235640</v>
      </c>
      <c r="T40" s="8">
        <v>2800000</v>
      </c>
    </row>
    <row r="41" spans="1:20" ht="15">
      <c r="A41" t="s">
        <v>1343</v>
      </c>
      <c r="C41" t="s">
        <v>1855</v>
      </c>
      <c r="E41" t="s">
        <v>1498</v>
      </c>
      <c r="H41" t="s">
        <v>1765</v>
      </c>
      <c r="K41" t="s">
        <v>1346</v>
      </c>
      <c r="M41" s="7">
        <v>5000000</v>
      </c>
      <c r="N41" s="7"/>
      <c r="Q41" s="8">
        <v>4115337</v>
      </c>
      <c r="T41" s="8">
        <v>3500000</v>
      </c>
    </row>
    <row r="42" spans="3:5" ht="15">
      <c r="C42" t="s">
        <v>1856</v>
      </c>
      <c r="E42" t="s">
        <v>1857</v>
      </c>
    </row>
    <row r="43" spans="1:20" ht="15">
      <c r="A43" t="s">
        <v>306</v>
      </c>
      <c r="C43" t="s">
        <v>1858</v>
      </c>
      <c r="E43" t="s">
        <v>303</v>
      </c>
      <c r="H43" t="s">
        <v>1859</v>
      </c>
      <c r="K43" t="s">
        <v>430</v>
      </c>
      <c r="M43" s="7">
        <v>1028572</v>
      </c>
      <c r="N43" s="7"/>
      <c r="Q43" s="8">
        <v>3260000</v>
      </c>
      <c r="T43" s="8">
        <v>743452</v>
      </c>
    </row>
    <row r="44" spans="1:20" ht="39.75" customHeight="1">
      <c r="A44" t="s">
        <v>1347</v>
      </c>
      <c r="C44" t="s">
        <v>1499</v>
      </c>
      <c r="E44" s="15" t="s">
        <v>1678</v>
      </c>
      <c r="H44" t="s">
        <v>1860</v>
      </c>
      <c r="K44" t="s">
        <v>1350</v>
      </c>
      <c r="M44" s="7">
        <v>5000000</v>
      </c>
      <c r="N44" s="7"/>
      <c r="Q44" s="8">
        <v>3976453</v>
      </c>
      <c r="T44" s="8">
        <v>3500000</v>
      </c>
    </row>
    <row r="45" spans="1:20" ht="15">
      <c r="A45" t="s">
        <v>914</v>
      </c>
      <c r="C45" t="s">
        <v>1861</v>
      </c>
      <c r="E45" t="s">
        <v>303</v>
      </c>
      <c r="H45" t="s">
        <v>1862</v>
      </c>
      <c r="K45" t="s">
        <v>391</v>
      </c>
      <c r="M45" s="7">
        <v>2040000</v>
      </c>
      <c r="N45" s="7"/>
      <c r="Q45" s="8">
        <v>2006316</v>
      </c>
      <c r="T45" s="8">
        <v>1500012</v>
      </c>
    </row>
    <row r="46" spans="16:20" ht="15">
      <c r="P46" s="3"/>
      <c r="Q46" s="3"/>
      <c r="S46" s="3"/>
      <c r="T46" s="3"/>
    </row>
    <row r="47" spans="16:20" ht="15">
      <c r="P47" s="21">
        <v>402031794</v>
      </c>
      <c r="Q47" s="21"/>
      <c r="S47" s="21">
        <v>391170117</v>
      </c>
      <c r="T47" s="21"/>
    </row>
    <row r="48" spans="16:20" ht="15">
      <c r="P48" s="3"/>
      <c r="Q48" s="3"/>
      <c r="S48" s="3"/>
      <c r="T48" s="3"/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M45:N45"/>
    <mergeCell ref="P46:Q46"/>
    <mergeCell ref="S46:T46"/>
    <mergeCell ref="P47:Q47"/>
    <mergeCell ref="S47:T47"/>
    <mergeCell ref="P48:Q48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1863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262</v>
      </c>
      <c r="D5" s="6"/>
      <c r="E5" s="4"/>
      <c r="F5" s="6" t="s">
        <v>263</v>
      </c>
      <c r="G5" s="6"/>
      <c r="H5" s="4"/>
    </row>
    <row r="6" spans="1:7" ht="15">
      <c r="A6" t="s">
        <v>1864</v>
      </c>
      <c r="C6" s="10">
        <v>-871</v>
      </c>
      <c r="D6" s="10"/>
      <c r="F6" s="7">
        <v>474</v>
      </c>
      <c r="G6" s="7"/>
    </row>
    <row r="7" spans="1:7" ht="15">
      <c r="A7" t="s">
        <v>1865</v>
      </c>
      <c r="D7" s="8">
        <v>859</v>
      </c>
      <c r="G7" s="9">
        <v>-474</v>
      </c>
    </row>
    <row r="8" spans="1:7" ht="15">
      <c r="A8" t="s">
        <v>1866</v>
      </c>
      <c r="D8" s="8">
        <v>12</v>
      </c>
      <c r="G8" t="s">
        <v>31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4"/>
      <c r="B3" s="4"/>
      <c r="C3" s="6" t="s">
        <v>262</v>
      </c>
      <c r="D3" s="6"/>
      <c r="E3" s="4"/>
      <c r="F3" s="6" t="s">
        <v>263</v>
      </c>
      <c r="G3" s="6"/>
      <c r="H3" s="4"/>
    </row>
    <row r="4" spans="1:7" ht="15">
      <c r="A4" t="s">
        <v>1867</v>
      </c>
      <c r="C4" s="7">
        <v>9831</v>
      </c>
      <c r="D4" s="7"/>
      <c r="F4" s="7">
        <v>11796</v>
      </c>
      <c r="G4" s="7"/>
    </row>
    <row r="5" spans="1:7" ht="15">
      <c r="A5" t="s">
        <v>1868</v>
      </c>
      <c r="D5" t="s">
        <v>31</v>
      </c>
      <c r="G5" t="s">
        <v>31</v>
      </c>
    </row>
    <row r="6" spans="1:7" ht="15">
      <c r="A6" t="s">
        <v>1869</v>
      </c>
      <c r="D6" t="s">
        <v>31</v>
      </c>
      <c r="G6" t="s">
        <v>31</v>
      </c>
    </row>
    <row r="7" spans="1:7" ht="15">
      <c r="A7" t="s">
        <v>203</v>
      </c>
      <c r="C7" s="7">
        <v>9831</v>
      </c>
      <c r="D7" s="7"/>
      <c r="F7" s="7">
        <v>11796</v>
      </c>
      <c r="G7" s="7"/>
    </row>
    <row r="8" spans="3:7" ht="15">
      <c r="C8" s="3"/>
      <c r="D8" s="3"/>
      <c r="F8" s="3"/>
      <c r="G8" s="3"/>
    </row>
  </sheetData>
  <sheetProtection selectLockedCells="1" selectUnlockedCells="1"/>
  <mergeCells count="8">
    <mergeCell ref="C3:D3"/>
    <mergeCell ref="F3:G3"/>
    <mergeCell ref="C4:D4"/>
    <mergeCell ref="F4:G4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1870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262</v>
      </c>
      <c r="D5" s="6"/>
      <c r="E5" s="4"/>
      <c r="F5" s="6" t="s">
        <v>263</v>
      </c>
      <c r="G5" s="6"/>
      <c r="H5" s="4"/>
    </row>
    <row r="6" spans="1:7" ht="15">
      <c r="A6" t="s">
        <v>1871</v>
      </c>
      <c r="C6" s="10">
        <v>-12117</v>
      </c>
      <c r="D6" s="10"/>
      <c r="F6" s="10">
        <v>-9819</v>
      </c>
      <c r="G6" s="10"/>
    </row>
    <row r="7" spans="1:7" ht="15">
      <c r="A7" t="s">
        <v>1872</v>
      </c>
      <c r="D7" s="9">
        <v>-50249</v>
      </c>
      <c r="G7" s="9">
        <v>-36610</v>
      </c>
    </row>
    <row r="8" spans="1:7" ht="15">
      <c r="A8" t="s">
        <v>1873</v>
      </c>
      <c r="D8" s="9">
        <v>-297</v>
      </c>
      <c r="G8" s="9">
        <v>-59</v>
      </c>
    </row>
    <row r="9" spans="1:7" ht="15">
      <c r="A9" t="s">
        <v>1874</v>
      </c>
      <c r="D9" s="8">
        <v>4385</v>
      </c>
      <c r="G9" s="8">
        <v>1760</v>
      </c>
    </row>
    <row r="10" spans="1:7" ht="15">
      <c r="A10" t="s">
        <v>1875</v>
      </c>
      <c r="D10" s="9">
        <v>-8266</v>
      </c>
      <c r="G10" s="9">
        <v>-18172</v>
      </c>
    </row>
    <row r="11" spans="1:7" ht="15">
      <c r="A11" s="4" t="s">
        <v>1876</v>
      </c>
      <c r="C11" s="10">
        <v>-66544</v>
      </c>
      <c r="D11" s="10"/>
      <c r="F11" s="10">
        <v>-62900</v>
      </c>
      <c r="G11" s="10"/>
    </row>
    <row r="12" spans="3:7" ht="15">
      <c r="C12" s="3"/>
      <c r="D12" s="3"/>
      <c r="F12" s="3"/>
      <c r="G12" s="3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143</v>
      </c>
      <c r="D5" s="6"/>
      <c r="E5" s="4"/>
      <c r="F5" s="6" t="s">
        <v>144</v>
      </c>
      <c r="G5" s="6"/>
      <c r="H5" s="4"/>
      <c r="I5" s="6" t="s">
        <v>145</v>
      </c>
      <c r="J5" s="6"/>
      <c r="K5" s="4"/>
      <c r="L5" s="6" t="s">
        <v>146</v>
      </c>
      <c r="M5" s="6"/>
      <c r="N5" s="4"/>
    </row>
    <row r="6" spans="1:14" ht="39.75" customHeight="1">
      <c r="A6" s="4"/>
      <c r="B6" s="4"/>
      <c r="C6" s="6" t="s">
        <v>147</v>
      </c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3" ht="15">
      <c r="A7" t="s">
        <v>148</v>
      </c>
      <c r="D7" s="8">
        <v>36</v>
      </c>
      <c r="G7" s="8">
        <v>30</v>
      </c>
      <c r="J7" s="8">
        <v>34</v>
      </c>
      <c r="M7" s="8">
        <v>38</v>
      </c>
    </row>
    <row r="8" spans="1:13" ht="15">
      <c r="A8" t="s">
        <v>149</v>
      </c>
      <c r="D8" s="8">
        <v>23</v>
      </c>
      <c r="G8" s="8">
        <v>21</v>
      </c>
      <c r="J8" s="8">
        <v>24</v>
      </c>
      <c r="M8" s="8">
        <v>27</v>
      </c>
    </row>
    <row r="9" spans="1:13" ht="15">
      <c r="A9" t="s">
        <v>150</v>
      </c>
      <c r="C9" s="11">
        <v>2.6</v>
      </c>
      <c r="D9" s="11"/>
      <c r="F9" s="11">
        <v>2.3</v>
      </c>
      <c r="G9" s="11"/>
      <c r="I9" s="11">
        <v>1.7000000000000002</v>
      </c>
      <c r="J9" s="11"/>
      <c r="L9" s="11">
        <v>1.9</v>
      </c>
      <c r="M9" s="11"/>
    </row>
    <row r="10" spans="1:13" ht="15">
      <c r="A10" t="s">
        <v>151</v>
      </c>
      <c r="D10" t="s">
        <v>152</v>
      </c>
      <c r="G10" t="s">
        <v>153</v>
      </c>
      <c r="J10" t="s">
        <v>154</v>
      </c>
      <c r="M10" t="s">
        <v>155</v>
      </c>
    </row>
    <row r="11" spans="1:13" ht="15">
      <c r="A11" t="s">
        <v>156</v>
      </c>
      <c r="D11" s="8">
        <v>15</v>
      </c>
      <c r="G11" s="8">
        <v>15</v>
      </c>
      <c r="J11" s="8">
        <v>16</v>
      </c>
      <c r="M11" s="8">
        <v>19</v>
      </c>
    </row>
    <row r="12" spans="1:13" ht="15">
      <c r="A12" t="s">
        <v>157</v>
      </c>
      <c r="C12" s="11">
        <v>4.1</v>
      </c>
      <c r="D12" s="11"/>
      <c r="F12" s="11">
        <v>3.3</v>
      </c>
      <c r="G12" s="11"/>
      <c r="I12" s="11">
        <v>2.5</v>
      </c>
      <c r="J12" s="11"/>
      <c r="L12" s="11">
        <v>2.7</v>
      </c>
      <c r="M12" s="11"/>
    </row>
    <row r="13" spans="1:13" ht="15">
      <c r="A13" t="s">
        <v>158</v>
      </c>
      <c r="C13" s="11">
        <v>6.6</v>
      </c>
      <c r="D13" s="11"/>
      <c r="F13" s="11">
        <v>0</v>
      </c>
      <c r="G13" s="11"/>
      <c r="I13" s="11">
        <v>0</v>
      </c>
      <c r="J13" s="11"/>
      <c r="L13" s="11">
        <v>18.5</v>
      </c>
      <c r="M13" s="11"/>
    </row>
    <row r="14" spans="1:13" ht="15">
      <c r="A14" t="s">
        <v>159</v>
      </c>
      <c r="C14" s="3" t="s">
        <v>160</v>
      </c>
      <c r="D14" s="3"/>
      <c r="E14" t="s">
        <v>161</v>
      </c>
      <c r="F14" s="3" t="s">
        <v>162</v>
      </c>
      <c r="G14" s="3"/>
      <c r="H14" t="s">
        <v>161</v>
      </c>
      <c r="I14" s="3" t="s">
        <v>163</v>
      </c>
      <c r="J14" s="3"/>
      <c r="K14" t="s">
        <v>161</v>
      </c>
      <c r="L14" s="3" t="s">
        <v>164</v>
      </c>
      <c r="M14" s="3"/>
    </row>
    <row r="15" spans="1:13" ht="15">
      <c r="A15" t="s">
        <v>165</v>
      </c>
      <c r="D15" t="s">
        <v>166</v>
      </c>
      <c r="G15" t="s">
        <v>167</v>
      </c>
      <c r="J15" t="s">
        <v>168</v>
      </c>
      <c r="M15" s="13">
        <v>11.6</v>
      </c>
    </row>
    <row r="16" spans="1:13" ht="15">
      <c r="A16" t="s">
        <v>169</v>
      </c>
      <c r="C16" s="3" t="s">
        <v>170</v>
      </c>
      <c r="D16" s="3"/>
      <c r="E16" t="s">
        <v>161</v>
      </c>
      <c r="F16" s="3" t="s">
        <v>171</v>
      </c>
      <c r="G16" s="3"/>
      <c r="H16" t="s">
        <v>161</v>
      </c>
      <c r="I16" s="3" t="s">
        <v>172</v>
      </c>
      <c r="J16" s="3"/>
      <c r="K16" t="s">
        <v>161</v>
      </c>
      <c r="L16" s="3" t="s">
        <v>173</v>
      </c>
      <c r="M16" s="3"/>
    </row>
    <row r="17" spans="1:13" ht="15">
      <c r="A17" t="s">
        <v>174</v>
      </c>
      <c r="D17" t="s">
        <v>175</v>
      </c>
      <c r="G17" t="s">
        <v>176</v>
      </c>
      <c r="J17" t="s">
        <v>177</v>
      </c>
      <c r="M17" s="13">
        <v>7.6</v>
      </c>
    </row>
  </sheetData>
  <sheetProtection selectLockedCells="1" selectUnlockedCells="1"/>
  <mergeCells count="26">
    <mergeCell ref="A2:F2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1877</v>
      </c>
      <c r="B2" s="1"/>
      <c r="C2" s="1"/>
      <c r="D2" s="1"/>
      <c r="E2" s="1"/>
      <c r="F2" s="1"/>
    </row>
    <row r="5" spans="1:16" ht="15">
      <c r="A5" s="4" t="s">
        <v>1878</v>
      </c>
      <c r="B5" s="4"/>
      <c r="C5" s="4" t="s">
        <v>1879</v>
      </c>
      <c r="D5" s="4"/>
      <c r="E5" s="1" t="s">
        <v>777</v>
      </c>
      <c r="F5" s="1"/>
      <c r="G5" s="4"/>
      <c r="H5" s="1" t="s">
        <v>1880</v>
      </c>
      <c r="I5" s="1"/>
      <c r="J5" s="4"/>
      <c r="K5" s="1" t="s">
        <v>371</v>
      </c>
      <c r="L5" s="1"/>
      <c r="M5" s="4"/>
      <c r="N5" s="1" t="s">
        <v>315</v>
      </c>
      <c r="O5" s="1"/>
      <c r="P5" s="4"/>
    </row>
    <row r="6" spans="1:15" ht="15">
      <c r="A6" t="s">
        <v>1881</v>
      </c>
      <c r="C6" t="s">
        <v>1882</v>
      </c>
      <c r="E6" s="7">
        <v>19592</v>
      </c>
      <c r="F6" s="7"/>
      <c r="I6" t="s">
        <v>779</v>
      </c>
      <c r="L6" t="s">
        <v>1883</v>
      </c>
      <c r="N6" s="11">
        <v>0.05</v>
      </c>
      <c r="O6" s="11"/>
    </row>
    <row r="7" spans="1:15" ht="15">
      <c r="A7" t="s">
        <v>1881</v>
      </c>
      <c r="C7" t="s">
        <v>1882</v>
      </c>
      <c r="F7" s="8">
        <v>10332</v>
      </c>
      <c r="I7" s="13">
        <v>8</v>
      </c>
      <c r="L7" t="s">
        <v>1884</v>
      </c>
      <c r="O7" s="13">
        <v>0.02</v>
      </c>
    </row>
    <row r="8" spans="14:15" ht="15">
      <c r="N8" s="3"/>
      <c r="O8" s="3"/>
    </row>
    <row r="9" spans="3:15" ht="15">
      <c r="C9" t="s">
        <v>1885</v>
      </c>
      <c r="N9" s="11">
        <v>0.07000000000000002</v>
      </c>
      <c r="O9" s="11"/>
    </row>
    <row r="10" spans="14:15" ht="15">
      <c r="N10" s="3"/>
      <c r="O10" s="3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15">
      <c r="A3" s="4" t="s">
        <v>1878</v>
      </c>
      <c r="B3" s="4"/>
      <c r="C3" s="4" t="s">
        <v>1879</v>
      </c>
      <c r="D3" s="4"/>
      <c r="E3" s="1" t="s">
        <v>777</v>
      </c>
      <c r="F3" s="1"/>
      <c r="G3" s="4"/>
      <c r="H3" s="1" t="s">
        <v>1880</v>
      </c>
      <c r="I3" s="1"/>
      <c r="J3" s="4"/>
      <c r="K3" s="1" t="s">
        <v>371</v>
      </c>
      <c r="L3" s="1"/>
      <c r="M3" s="4"/>
      <c r="N3" s="1" t="s">
        <v>315</v>
      </c>
      <c r="O3" s="1"/>
      <c r="P3" s="4"/>
    </row>
    <row r="4" spans="1:15" ht="15">
      <c r="A4" t="s">
        <v>1881</v>
      </c>
      <c r="C4" t="s">
        <v>1882</v>
      </c>
      <c r="E4" s="7">
        <v>29388</v>
      </c>
      <c r="F4" s="7"/>
      <c r="I4" t="s">
        <v>779</v>
      </c>
      <c r="L4" t="s">
        <v>1883</v>
      </c>
      <c r="N4" s="7">
        <v>12</v>
      </c>
      <c r="O4" s="7"/>
    </row>
    <row r="5" spans="1:15" ht="15">
      <c r="A5" t="s">
        <v>1881</v>
      </c>
      <c r="C5" t="s">
        <v>1882</v>
      </c>
      <c r="F5" s="8">
        <v>23966</v>
      </c>
      <c r="I5" s="13">
        <v>8</v>
      </c>
      <c r="L5" t="s">
        <v>1884</v>
      </c>
      <c r="O5" s="8">
        <v>4</v>
      </c>
    </row>
    <row r="6" spans="14:15" ht="15">
      <c r="N6" s="3"/>
      <c r="O6" s="3"/>
    </row>
    <row r="7" spans="3:15" ht="15">
      <c r="C7" t="s">
        <v>1885</v>
      </c>
      <c r="N7" s="7">
        <v>16</v>
      </c>
      <c r="O7" s="7"/>
    </row>
    <row r="8" spans="14:15" ht="15">
      <c r="N8" s="3"/>
      <c r="O8" s="3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1886</v>
      </c>
      <c r="B2" s="1"/>
      <c r="C2" s="1"/>
      <c r="D2" s="1"/>
      <c r="E2" s="1"/>
      <c r="F2" s="1"/>
    </row>
    <row r="5" spans="1:11" ht="39.75" customHeight="1">
      <c r="A5" s="4" t="s">
        <v>1502</v>
      </c>
      <c r="B5" s="4"/>
      <c r="C5" s="6" t="s">
        <v>262</v>
      </c>
      <c r="D5" s="6"/>
      <c r="E5" s="4"/>
      <c r="F5" s="6" t="s">
        <v>263</v>
      </c>
      <c r="G5" s="6"/>
      <c r="H5" s="4"/>
      <c r="I5" s="6" t="s">
        <v>264</v>
      </c>
      <c r="J5" s="6"/>
      <c r="K5" s="4"/>
    </row>
    <row r="6" spans="1:10" ht="15">
      <c r="A6" t="s">
        <v>1648</v>
      </c>
      <c r="C6" s="7">
        <v>13275</v>
      </c>
      <c r="D6" s="7"/>
      <c r="F6" s="7">
        <v>16958</v>
      </c>
      <c r="G6" s="7"/>
      <c r="I6" s="10">
        <v>-10463</v>
      </c>
      <c r="J6" s="10"/>
    </row>
    <row r="7" spans="1:10" ht="15">
      <c r="A7" t="s">
        <v>1503</v>
      </c>
      <c r="D7" s="8">
        <v>3434345</v>
      </c>
      <c r="G7" s="8">
        <v>2437577</v>
      </c>
      <c r="J7" s="8">
        <v>1061351</v>
      </c>
    </row>
    <row r="8" spans="1:10" ht="15">
      <c r="A8" t="s">
        <v>1887</v>
      </c>
      <c r="C8" s="11">
        <v>3.87</v>
      </c>
      <c r="D8" s="11"/>
      <c r="F8" s="11">
        <v>6.96</v>
      </c>
      <c r="G8" s="11"/>
      <c r="I8" s="12">
        <v>-9.86</v>
      </c>
      <c r="J8" s="12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2" spans="1:6" ht="15">
      <c r="A2" s="1" t="s">
        <v>1888</v>
      </c>
      <c r="B2" s="1"/>
      <c r="C2" s="1"/>
      <c r="D2" s="1"/>
      <c r="E2" s="1"/>
      <c r="F2" s="1"/>
    </row>
    <row r="5" spans="1:14" ht="39.75" customHeight="1">
      <c r="A5" s="4" t="s">
        <v>112</v>
      </c>
      <c r="B5" s="4"/>
      <c r="C5" s="1" t="s">
        <v>113</v>
      </c>
      <c r="D5" s="1"/>
      <c r="E5" s="4"/>
      <c r="F5" s="1" t="s">
        <v>114</v>
      </c>
      <c r="G5" s="1"/>
      <c r="H5" s="4"/>
      <c r="I5" s="6" t="s">
        <v>1889</v>
      </c>
      <c r="J5" s="6"/>
      <c r="K5" s="4"/>
      <c r="L5" s="6" t="s">
        <v>1890</v>
      </c>
      <c r="M5" s="6"/>
      <c r="N5" s="4"/>
    </row>
    <row r="6" spans="1:13" ht="15">
      <c r="A6" t="s">
        <v>134</v>
      </c>
      <c r="D6" t="s">
        <v>135</v>
      </c>
      <c r="G6" t="s">
        <v>136</v>
      </c>
      <c r="I6" s="11">
        <v>3</v>
      </c>
      <c r="J6" s="11"/>
      <c r="L6" s="7">
        <v>9831</v>
      </c>
      <c r="M6" s="7"/>
    </row>
    <row r="7" spans="9:13" ht="15">
      <c r="I7" s="3"/>
      <c r="J7" s="3"/>
      <c r="L7" s="3"/>
      <c r="M7" s="3"/>
    </row>
    <row r="8" spans="1:13" ht="15">
      <c r="A8" s="4" t="s">
        <v>1508</v>
      </c>
      <c r="I8" s="11">
        <v>3</v>
      </c>
      <c r="J8" s="11"/>
      <c r="L8" s="7">
        <v>9831</v>
      </c>
      <c r="M8" s="7"/>
    </row>
    <row r="9" spans="9:13" ht="15">
      <c r="I9" s="3"/>
      <c r="J9" s="3"/>
      <c r="L9" s="3"/>
      <c r="M9" s="3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4" t="s">
        <v>112</v>
      </c>
      <c r="B3" s="4"/>
      <c r="C3" s="1" t="s">
        <v>113</v>
      </c>
      <c r="D3" s="1"/>
      <c r="E3" s="4"/>
      <c r="F3" s="1" t="s">
        <v>114</v>
      </c>
      <c r="G3" s="1"/>
      <c r="H3" s="4"/>
      <c r="I3" s="6" t="s">
        <v>1889</v>
      </c>
      <c r="J3" s="6"/>
      <c r="K3" s="4"/>
      <c r="L3" s="6" t="s">
        <v>1890</v>
      </c>
      <c r="M3" s="6"/>
      <c r="N3" s="4"/>
    </row>
    <row r="4" spans="1:13" ht="15">
      <c r="A4" t="s">
        <v>130</v>
      </c>
      <c r="D4" t="s">
        <v>131</v>
      </c>
      <c r="G4" t="s">
        <v>132</v>
      </c>
      <c r="I4" s="11">
        <v>4.4</v>
      </c>
      <c r="J4" s="11"/>
      <c r="L4" s="7">
        <v>11796</v>
      </c>
      <c r="M4" s="7"/>
    </row>
    <row r="5" spans="9:13" ht="15">
      <c r="I5" s="3"/>
      <c r="J5" s="3"/>
      <c r="L5" s="3"/>
      <c r="M5" s="3"/>
    </row>
    <row r="6" spans="1:13" ht="15">
      <c r="A6" s="4" t="s">
        <v>1508</v>
      </c>
      <c r="I6" s="11">
        <v>4.4</v>
      </c>
      <c r="J6" s="11"/>
      <c r="L6" s="7">
        <v>11796</v>
      </c>
      <c r="M6" s="7"/>
    </row>
    <row r="7" spans="9:13" ht="15">
      <c r="I7" s="3"/>
      <c r="J7" s="3"/>
      <c r="L7" s="3"/>
      <c r="M7" s="3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7.7109375" style="0" customWidth="1"/>
    <col min="8" max="16384" width="8.7109375" style="0" customWidth="1"/>
  </cols>
  <sheetData>
    <row r="3" spans="1:14" ht="39.75" customHeight="1">
      <c r="A3" s="4" t="s">
        <v>112</v>
      </c>
      <c r="B3" s="4"/>
      <c r="C3" s="1" t="s">
        <v>113</v>
      </c>
      <c r="D3" s="1"/>
      <c r="E3" s="4"/>
      <c r="F3" s="1" t="s">
        <v>114</v>
      </c>
      <c r="G3" s="1"/>
      <c r="H3" s="4"/>
      <c r="I3" s="6" t="s">
        <v>1889</v>
      </c>
      <c r="J3" s="6"/>
      <c r="K3" s="4"/>
      <c r="L3" s="6" t="s">
        <v>1890</v>
      </c>
      <c r="M3" s="6"/>
      <c r="N3" s="4"/>
    </row>
    <row r="4" spans="1:13" ht="15">
      <c r="A4" t="s">
        <v>126</v>
      </c>
      <c r="D4" t="s">
        <v>127</v>
      </c>
      <c r="G4" t="s">
        <v>128</v>
      </c>
      <c r="I4" s="11">
        <v>18.25</v>
      </c>
      <c r="J4" s="11"/>
      <c r="L4" s="7">
        <v>15132</v>
      </c>
      <c r="M4" s="7"/>
    </row>
    <row r="5" spans="9:13" ht="15">
      <c r="I5" s="3"/>
      <c r="J5" s="3"/>
      <c r="L5" s="3"/>
      <c r="M5" s="3"/>
    </row>
    <row r="6" spans="1:13" ht="15">
      <c r="A6" s="4" t="s">
        <v>1508</v>
      </c>
      <c r="I6" s="11">
        <v>18.25</v>
      </c>
      <c r="J6" s="11"/>
      <c r="L6" s="7">
        <v>15132</v>
      </c>
      <c r="M6" s="7"/>
    </row>
    <row r="7" spans="9:13" ht="15">
      <c r="I7" s="3"/>
      <c r="J7" s="3"/>
      <c r="L7" s="3"/>
      <c r="M7" s="3"/>
    </row>
  </sheetData>
  <sheetProtection selectLockedCells="1" selectUnlockedCells="1"/>
  <mergeCells count="12">
    <mergeCell ref="C3:D3"/>
    <mergeCell ref="F3:G3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1891</v>
      </c>
      <c r="B2" s="1"/>
      <c r="C2" s="1"/>
      <c r="D2" s="1"/>
      <c r="E2" s="1"/>
      <c r="F2" s="1"/>
    </row>
    <row r="5" spans="1:17" ht="39.75" customHeight="1">
      <c r="A5" s="4"/>
      <c r="B5" s="4"/>
      <c r="C5" s="6" t="s">
        <v>262</v>
      </c>
      <c r="D5" s="6"/>
      <c r="E5" s="4"/>
      <c r="F5" s="6" t="s">
        <v>263</v>
      </c>
      <c r="G5" s="6"/>
      <c r="H5" s="4"/>
      <c r="I5" s="6" t="s">
        <v>264</v>
      </c>
      <c r="J5" s="6"/>
      <c r="K5" s="4"/>
      <c r="L5" s="6" t="s">
        <v>1892</v>
      </c>
      <c r="M5" s="6"/>
      <c r="N5" s="4"/>
      <c r="O5" s="6" t="s">
        <v>1893</v>
      </c>
      <c r="P5" s="6"/>
      <c r="Q5" s="4"/>
    </row>
    <row r="6" ht="15">
      <c r="A6" t="s">
        <v>1894</v>
      </c>
    </row>
    <row r="7" spans="1:16" ht="15">
      <c r="A7" t="s">
        <v>1511</v>
      </c>
      <c r="C7" s="11">
        <v>26.26</v>
      </c>
      <c r="D7" s="11"/>
      <c r="F7" s="11">
        <v>32.75</v>
      </c>
      <c r="G7" s="11"/>
      <c r="I7" s="11">
        <v>82</v>
      </c>
      <c r="J7" s="11"/>
      <c r="L7" s="11">
        <v>118</v>
      </c>
      <c r="M7" s="11"/>
      <c r="O7" s="11">
        <v>140.3</v>
      </c>
      <c r="P7" s="11"/>
    </row>
    <row r="8" spans="1:16" ht="15">
      <c r="A8" t="s">
        <v>1512</v>
      </c>
      <c r="D8" s="13">
        <v>1.66</v>
      </c>
      <c r="G8" s="13">
        <v>2.15</v>
      </c>
      <c r="J8" s="13">
        <v>5.4</v>
      </c>
      <c r="M8" s="13">
        <v>16.7</v>
      </c>
      <c r="P8" s="13">
        <v>13</v>
      </c>
    </row>
    <row r="9" spans="1:16" ht="15">
      <c r="A9" t="s">
        <v>1513</v>
      </c>
      <c r="D9" s="13">
        <v>2.21</v>
      </c>
      <c r="G9" s="13">
        <v>4.8100000000000005</v>
      </c>
      <c r="J9" s="14">
        <v>-15.3</v>
      </c>
      <c r="M9" s="14">
        <v>-42.4</v>
      </c>
      <c r="P9" s="14">
        <v>-19.8</v>
      </c>
    </row>
    <row r="10" spans="3:16" ht="15">
      <c r="C10" s="3"/>
      <c r="D10" s="3"/>
      <c r="F10" s="3"/>
      <c r="G10" s="3"/>
      <c r="I10" s="3"/>
      <c r="J10" s="3"/>
      <c r="L10" s="3"/>
      <c r="M10" s="3"/>
      <c r="O10" s="3"/>
      <c r="P10" s="3"/>
    </row>
    <row r="11" spans="1:16" ht="15">
      <c r="A11" t="s">
        <v>1648</v>
      </c>
      <c r="D11" s="13">
        <v>3.87</v>
      </c>
      <c r="G11" s="13">
        <v>6.96</v>
      </c>
      <c r="J11" s="14">
        <v>-9.9</v>
      </c>
      <c r="M11" s="14">
        <v>-25.7</v>
      </c>
      <c r="P11" s="14">
        <v>-6.8</v>
      </c>
    </row>
    <row r="12" spans="1:16" ht="15">
      <c r="A12" t="s">
        <v>1514</v>
      </c>
      <c r="D12" s="14">
        <v>-3</v>
      </c>
      <c r="G12" s="14">
        <v>-4.4</v>
      </c>
      <c r="J12" s="14">
        <v>-18.25</v>
      </c>
      <c r="M12" s="14">
        <v>-10.3</v>
      </c>
      <c r="P12" s="14">
        <v>-13.7</v>
      </c>
    </row>
    <row r="13" spans="1:16" ht="15">
      <c r="A13" t="s">
        <v>1895</v>
      </c>
      <c r="D13" t="s">
        <v>31</v>
      </c>
      <c r="G13" t="s">
        <v>31</v>
      </c>
      <c r="J13" t="s">
        <v>31</v>
      </c>
      <c r="M13" t="s">
        <v>31</v>
      </c>
      <c r="P13" s="14">
        <v>-1.8</v>
      </c>
    </row>
    <row r="14" spans="3:16" ht="15">
      <c r="C14" s="3"/>
      <c r="D14" s="3"/>
      <c r="F14" s="3"/>
      <c r="G14" s="3"/>
      <c r="I14" s="3"/>
      <c r="J14" s="3"/>
      <c r="L14" s="3"/>
      <c r="M14" s="3"/>
      <c r="O14" s="3"/>
      <c r="P14" s="3"/>
    </row>
    <row r="15" spans="1:16" ht="15">
      <c r="A15" s="4" t="s">
        <v>1896</v>
      </c>
      <c r="D15" s="14">
        <v>-3</v>
      </c>
      <c r="G15" s="14">
        <v>-4.4</v>
      </c>
      <c r="J15" s="14">
        <v>-18.25</v>
      </c>
      <c r="M15" s="14">
        <v>-10.3</v>
      </c>
      <c r="P15" s="14">
        <v>-15.5</v>
      </c>
    </row>
    <row r="16" spans="1:16" ht="15">
      <c r="A16" t="s">
        <v>1897</v>
      </c>
      <c r="D16" s="14">
        <v>-2.01</v>
      </c>
      <c r="G16" s="14">
        <v>-9.05</v>
      </c>
      <c r="J16" s="14">
        <v>-21.1</v>
      </c>
      <c r="M16" t="s">
        <v>31</v>
      </c>
      <c r="P16" t="s">
        <v>31</v>
      </c>
    </row>
    <row r="17" spans="1:16" ht="15">
      <c r="A17" t="s">
        <v>1516</v>
      </c>
      <c r="C17" s="11">
        <v>25.12</v>
      </c>
      <c r="D17" s="11"/>
      <c r="F17" s="11">
        <v>26.26</v>
      </c>
      <c r="G17" s="11"/>
      <c r="I17" s="11">
        <v>32.75</v>
      </c>
      <c r="J17" s="11"/>
      <c r="L17" s="11">
        <v>82</v>
      </c>
      <c r="M17" s="11"/>
      <c r="O17" s="11">
        <v>118</v>
      </c>
      <c r="P17" s="11"/>
    </row>
    <row r="18" spans="1:16" ht="15">
      <c r="A18" t="s">
        <v>796</v>
      </c>
      <c r="C18" s="7">
        <v>97380150</v>
      </c>
      <c r="D18" s="7"/>
      <c r="F18" s="7">
        <v>86071454</v>
      </c>
      <c r="G18" s="7"/>
      <c r="I18" s="7">
        <v>55478152</v>
      </c>
      <c r="J18" s="7"/>
      <c r="L18" s="7">
        <v>68013777</v>
      </c>
      <c r="M18" s="7"/>
      <c r="O18" s="7">
        <v>97869040</v>
      </c>
      <c r="P18" s="7"/>
    </row>
    <row r="19" spans="1:16" ht="15">
      <c r="A19" t="s">
        <v>1517</v>
      </c>
      <c r="D19" s="8">
        <v>3876661</v>
      </c>
      <c r="G19" s="8">
        <v>3277077</v>
      </c>
      <c r="J19" s="8">
        <v>1694010</v>
      </c>
      <c r="M19" s="8">
        <v>829138</v>
      </c>
      <c r="P19" s="8">
        <v>829138</v>
      </c>
    </row>
    <row r="20" spans="1:16" ht="15">
      <c r="A20" t="s">
        <v>1898</v>
      </c>
      <c r="C20" s="11">
        <v>15.88</v>
      </c>
      <c r="D20" s="11"/>
      <c r="F20" s="11">
        <v>21.25</v>
      </c>
      <c r="G20" s="11"/>
      <c r="I20" s="11">
        <v>19.2</v>
      </c>
      <c r="J20" s="11"/>
      <c r="L20" s="11">
        <v>19.9</v>
      </c>
      <c r="M20" s="11"/>
      <c r="O20" s="11">
        <v>110.4</v>
      </c>
      <c r="P20" s="11"/>
    </row>
    <row r="21" spans="1:16" ht="15">
      <c r="A21" s="4" t="s">
        <v>1519</v>
      </c>
      <c r="D21" t="s">
        <v>1899</v>
      </c>
      <c r="G21" t="s">
        <v>1900</v>
      </c>
      <c r="J21" t="s">
        <v>1901</v>
      </c>
      <c r="M21" t="s">
        <v>1902</v>
      </c>
      <c r="N21" t="s">
        <v>161</v>
      </c>
      <c r="P21" t="s">
        <v>1903</v>
      </c>
    </row>
    <row r="22" spans="1:16" ht="15">
      <c r="A22" s="4" t="s">
        <v>1522</v>
      </c>
      <c r="D22" t="s">
        <v>1904</v>
      </c>
      <c r="G22" t="s">
        <v>1905</v>
      </c>
      <c r="J22" t="s">
        <v>1906</v>
      </c>
      <c r="K22" t="s">
        <v>161</v>
      </c>
      <c r="M22" t="s">
        <v>1907</v>
      </c>
      <c r="P22" t="s">
        <v>1908</v>
      </c>
    </row>
    <row r="23" ht="15">
      <c r="A23" s="4" t="s">
        <v>1909</v>
      </c>
    </row>
    <row r="24" spans="1:16" ht="15">
      <c r="A24" t="s">
        <v>1910</v>
      </c>
      <c r="D24" t="s">
        <v>1911</v>
      </c>
      <c r="G24" t="s">
        <v>1912</v>
      </c>
      <c r="J24" t="s">
        <v>1913</v>
      </c>
      <c r="M24" t="s">
        <v>1914</v>
      </c>
      <c r="P24" t="s">
        <v>1915</v>
      </c>
    </row>
    <row r="25" spans="1:16" ht="15">
      <c r="A25" t="s">
        <v>1916</v>
      </c>
      <c r="D25" t="s">
        <v>1917</v>
      </c>
      <c r="G25" t="s">
        <v>1918</v>
      </c>
      <c r="J25" t="s">
        <v>1919</v>
      </c>
      <c r="M25" t="s">
        <v>1920</v>
      </c>
      <c r="P25" t="s">
        <v>1921</v>
      </c>
    </row>
    <row r="26" spans="1:16" ht="15">
      <c r="A26" t="s">
        <v>1922</v>
      </c>
      <c r="D26" t="s">
        <v>1923</v>
      </c>
      <c r="G26" t="s">
        <v>1924</v>
      </c>
      <c r="J26" t="s">
        <v>1925</v>
      </c>
      <c r="M26" t="s">
        <v>1431</v>
      </c>
      <c r="P26" t="s">
        <v>1926</v>
      </c>
    </row>
    <row r="27" spans="1:16" ht="15">
      <c r="A27" t="s">
        <v>1927</v>
      </c>
      <c r="D27" t="s">
        <v>1928</v>
      </c>
      <c r="G27" t="s">
        <v>1929</v>
      </c>
      <c r="J27" t="s">
        <v>1930</v>
      </c>
      <c r="M27" t="s">
        <v>1931</v>
      </c>
      <c r="P27" t="s">
        <v>1739</v>
      </c>
    </row>
    <row r="28" spans="1:16" ht="15">
      <c r="A28" t="s">
        <v>1932</v>
      </c>
      <c r="D28" t="s">
        <v>1933</v>
      </c>
      <c r="G28" t="s">
        <v>1934</v>
      </c>
      <c r="J28" t="s">
        <v>1935</v>
      </c>
      <c r="M28" t="s">
        <v>1936</v>
      </c>
      <c r="P28" t="s">
        <v>1937</v>
      </c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O10:P10"/>
    <mergeCell ref="C14:D14"/>
    <mergeCell ref="F14:G14"/>
    <mergeCell ref="I14:J14"/>
    <mergeCell ref="L14:M14"/>
    <mergeCell ref="O14:P14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20:D20"/>
    <mergeCell ref="F20:G20"/>
    <mergeCell ref="I20:J20"/>
    <mergeCell ref="L20:M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1938</v>
      </c>
      <c r="B2" s="1"/>
      <c r="C2" s="1"/>
      <c r="D2" s="1"/>
      <c r="E2" s="1"/>
      <c r="F2" s="1"/>
    </row>
    <row r="5" spans="1:14" ht="15">
      <c r="A5" s="4"/>
      <c r="B5" s="4"/>
      <c r="C5" s="1" t="s">
        <v>579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39.75" customHeight="1">
      <c r="A6" s="2" t="s">
        <v>1939</v>
      </c>
      <c r="B6" s="4"/>
      <c r="C6" s="1" t="s">
        <v>1940</v>
      </c>
      <c r="D6" s="1"/>
      <c r="E6" s="4"/>
      <c r="F6" s="1" t="s">
        <v>1941</v>
      </c>
      <c r="G6" s="1"/>
      <c r="H6" s="4"/>
      <c r="I6" s="1" t="s">
        <v>1942</v>
      </c>
      <c r="J6" s="1"/>
      <c r="K6" s="4"/>
      <c r="L6" s="1" t="s">
        <v>1943</v>
      </c>
      <c r="M6" s="1"/>
      <c r="N6" s="4"/>
    </row>
    <row r="7" spans="1:13" ht="15">
      <c r="A7" t="s">
        <v>1944</v>
      </c>
      <c r="C7" s="7">
        <v>2947</v>
      </c>
      <c r="D7" s="7"/>
      <c r="F7" s="7">
        <v>3033</v>
      </c>
      <c r="G7" s="7"/>
      <c r="I7" s="7">
        <v>2887</v>
      </c>
      <c r="J7" s="7"/>
      <c r="L7" s="7">
        <v>2387</v>
      </c>
      <c r="M7" s="7"/>
    </row>
    <row r="8" spans="1:13" ht="15">
      <c r="A8" t="s">
        <v>35</v>
      </c>
      <c r="D8" s="8">
        <v>1578</v>
      </c>
      <c r="G8" s="8">
        <v>824</v>
      </c>
      <c r="J8" s="8">
        <v>2720</v>
      </c>
      <c r="M8" s="8">
        <v>579</v>
      </c>
    </row>
    <row r="9" spans="1:13" ht="15">
      <c r="A9" t="s">
        <v>1945</v>
      </c>
      <c r="D9" s="8">
        <v>1501</v>
      </c>
      <c r="G9" s="8">
        <v>5390</v>
      </c>
      <c r="J9" s="9">
        <v>-4448</v>
      </c>
      <c r="M9" s="8">
        <v>5131</v>
      </c>
    </row>
    <row r="10" spans="1:13" ht="15">
      <c r="A10" t="s">
        <v>40</v>
      </c>
      <c r="D10" s="8">
        <v>3081</v>
      </c>
      <c r="G10" s="8">
        <v>6213</v>
      </c>
      <c r="J10" s="9">
        <v>-1728</v>
      </c>
      <c r="M10" s="8">
        <v>5709</v>
      </c>
    </row>
    <row r="11" spans="1:13" ht="15">
      <c r="A11" t="s">
        <v>1946</v>
      </c>
      <c r="C11" s="11">
        <v>0.79</v>
      </c>
      <c r="D11" s="11"/>
      <c r="F11" s="11">
        <v>1.88</v>
      </c>
      <c r="G11" s="11"/>
      <c r="I11" s="12">
        <v>-0.53</v>
      </c>
      <c r="J11" s="12"/>
      <c r="L11" s="11">
        <v>1.74</v>
      </c>
      <c r="M11" s="11"/>
    </row>
    <row r="12" spans="1:13" ht="15">
      <c r="A12" t="s">
        <v>1947</v>
      </c>
      <c r="C12" s="11">
        <v>0.37</v>
      </c>
      <c r="D12" s="11"/>
      <c r="F12" s="11">
        <v>1.63</v>
      </c>
      <c r="G12" s="11"/>
      <c r="I12" s="12">
        <v>-1.36</v>
      </c>
      <c r="J12" s="12"/>
      <c r="L12" s="11">
        <v>1.57</v>
      </c>
      <c r="M12" s="11"/>
    </row>
    <row r="13" spans="1:13" ht="15">
      <c r="A13" t="s">
        <v>1948</v>
      </c>
      <c r="C13" s="3" t="s">
        <v>56</v>
      </c>
      <c r="D13" s="3"/>
      <c r="F13" s="11">
        <v>3</v>
      </c>
      <c r="G13" s="11"/>
      <c r="I13" s="3" t="s">
        <v>56</v>
      </c>
      <c r="J13" s="3"/>
      <c r="L13" s="3" t="s">
        <v>56</v>
      </c>
      <c r="M13" s="3"/>
    </row>
    <row r="14" spans="1:13" ht="15">
      <c r="A14" t="s">
        <v>52</v>
      </c>
      <c r="C14" s="11">
        <v>25.12</v>
      </c>
      <c r="D14" s="11"/>
      <c r="F14" s="11">
        <v>24.32</v>
      </c>
      <c r="G14" s="11"/>
      <c r="I14" s="11">
        <v>27.48</v>
      </c>
      <c r="J14" s="11"/>
      <c r="L14" s="11">
        <v>28.01</v>
      </c>
      <c r="M14" s="11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1" t="s">
        <v>485</v>
      </c>
      <c r="D3" s="1"/>
      <c r="E3" s="1"/>
      <c r="F3" s="1"/>
      <c r="G3" s="1"/>
      <c r="H3" s="1"/>
      <c r="I3" s="1"/>
      <c r="J3" s="1"/>
      <c r="K3" s="1"/>
      <c r="L3" s="1"/>
      <c r="M3" s="1"/>
      <c r="N3" s="4"/>
    </row>
    <row r="4" spans="1:14" ht="39.75" customHeight="1">
      <c r="A4" s="2" t="s">
        <v>1939</v>
      </c>
      <c r="B4" s="4"/>
      <c r="C4" s="1" t="s">
        <v>1940</v>
      </c>
      <c r="D4" s="1"/>
      <c r="E4" s="4"/>
      <c r="F4" s="1" t="s">
        <v>1941</v>
      </c>
      <c r="G4" s="1"/>
      <c r="H4" s="4"/>
      <c r="I4" s="1" t="s">
        <v>1942</v>
      </c>
      <c r="J4" s="1"/>
      <c r="K4" s="4"/>
      <c r="L4" s="1" t="s">
        <v>1943</v>
      </c>
      <c r="M4" s="1"/>
      <c r="N4" s="4"/>
    </row>
    <row r="5" spans="1:13" ht="15">
      <c r="A5" t="s">
        <v>1944</v>
      </c>
      <c r="C5" s="7">
        <v>2624</v>
      </c>
      <c r="D5" s="7"/>
      <c r="F5" s="7">
        <v>4580</v>
      </c>
      <c r="G5" s="7"/>
      <c r="I5" s="7">
        <v>2566</v>
      </c>
      <c r="J5" s="7"/>
      <c r="L5" s="7">
        <v>2270</v>
      </c>
      <c r="M5" s="7"/>
    </row>
    <row r="6" spans="1:13" ht="15">
      <c r="A6" t="s">
        <v>35</v>
      </c>
      <c r="D6" s="8">
        <v>830</v>
      </c>
      <c r="G6" s="8">
        <v>1935</v>
      </c>
      <c r="J6" s="8">
        <v>2482</v>
      </c>
      <c r="M6" s="8">
        <v>2</v>
      </c>
    </row>
    <row r="7" spans="1:13" ht="15">
      <c r="A7" t="s">
        <v>1949</v>
      </c>
      <c r="D7" s="8">
        <v>3463</v>
      </c>
      <c r="G7" s="8">
        <v>1375</v>
      </c>
      <c r="J7" s="8">
        <v>4218</v>
      </c>
      <c r="M7" s="8">
        <v>2653</v>
      </c>
    </row>
    <row r="8" spans="1:13" ht="15">
      <c r="A8" t="s">
        <v>258</v>
      </c>
      <c r="D8" s="8">
        <v>4294</v>
      </c>
      <c r="G8" s="8">
        <v>3310</v>
      </c>
      <c r="J8" s="8">
        <v>6700</v>
      </c>
      <c r="M8" s="8">
        <v>2655</v>
      </c>
    </row>
    <row r="9" spans="1:13" ht="15">
      <c r="A9" t="s">
        <v>1950</v>
      </c>
      <c r="C9" s="11">
        <v>0.25</v>
      </c>
      <c r="D9" s="11"/>
      <c r="F9" s="11">
        <v>0.7</v>
      </c>
      <c r="G9" s="11"/>
      <c r="I9" s="11">
        <v>1.21</v>
      </c>
      <c r="J9" s="11"/>
      <c r="L9" s="11">
        <v>0</v>
      </c>
      <c r="M9" s="11"/>
    </row>
    <row r="10" spans="1:13" ht="15">
      <c r="A10" t="s">
        <v>1951</v>
      </c>
      <c r="C10" s="11">
        <v>1.06</v>
      </c>
      <c r="D10" s="11"/>
      <c r="F10" s="11">
        <v>0.5</v>
      </c>
      <c r="G10" s="11"/>
      <c r="I10" s="11">
        <v>2.06</v>
      </c>
      <c r="J10" s="11"/>
      <c r="L10" s="11">
        <v>1.57</v>
      </c>
      <c r="M10" s="11"/>
    </row>
    <row r="11" spans="1:13" ht="15">
      <c r="A11" t="s">
        <v>1948</v>
      </c>
      <c r="C11" s="3" t="s">
        <v>56</v>
      </c>
      <c r="D11" s="3"/>
      <c r="F11" s="11">
        <v>4.4</v>
      </c>
      <c r="G11" s="11"/>
      <c r="I11" s="3" t="s">
        <v>56</v>
      </c>
      <c r="J11" s="3"/>
      <c r="L11" s="3" t="s">
        <v>56</v>
      </c>
      <c r="M11" s="3"/>
    </row>
    <row r="12" spans="1:13" ht="15">
      <c r="A12" t="s">
        <v>52</v>
      </c>
      <c r="C12" s="11">
        <v>26.26</v>
      </c>
      <c r="D12" s="11"/>
      <c r="F12" s="11">
        <v>24.95</v>
      </c>
      <c r="G12" s="11"/>
      <c r="I12" s="11">
        <v>29.71</v>
      </c>
      <c r="J12" s="11"/>
      <c r="L12" s="11">
        <v>34.32</v>
      </c>
      <c r="M12" s="11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1952</v>
      </c>
      <c r="B2" s="1"/>
      <c r="C2" s="1"/>
      <c r="D2" s="1"/>
      <c r="E2" s="1"/>
      <c r="F2" s="1"/>
    </row>
    <row r="5" spans="1:14" ht="15">
      <c r="A5" s="4"/>
      <c r="B5" s="4"/>
      <c r="C5" s="1" t="s">
        <v>481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39.75" customHeight="1">
      <c r="A6" s="2" t="s">
        <v>1939</v>
      </c>
      <c r="B6" s="4"/>
      <c r="C6" s="1" t="s">
        <v>1940</v>
      </c>
      <c r="D6" s="1"/>
      <c r="E6" s="4"/>
      <c r="F6" s="1" t="s">
        <v>1941</v>
      </c>
      <c r="G6" s="1"/>
      <c r="H6" s="4"/>
      <c r="I6" s="1" t="s">
        <v>1942</v>
      </c>
      <c r="J6" s="1"/>
      <c r="K6" s="4"/>
      <c r="L6" s="1" t="s">
        <v>1943</v>
      </c>
      <c r="M6" s="1"/>
      <c r="N6" s="4"/>
    </row>
    <row r="7" spans="1:13" ht="15">
      <c r="A7" t="s">
        <v>1944</v>
      </c>
      <c r="C7" s="7">
        <v>3637</v>
      </c>
      <c r="D7" s="7"/>
      <c r="F7" s="7">
        <v>3530</v>
      </c>
      <c r="G7" s="7"/>
      <c r="I7" s="7">
        <v>3685</v>
      </c>
      <c r="J7" s="7"/>
      <c r="L7" s="7">
        <v>4764</v>
      </c>
      <c r="M7" s="7"/>
    </row>
    <row r="8" spans="1:13" ht="15">
      <c r="A8" t="s">
        <v>35</v>
      </c>
      <c r="D8" s="8">
        <v>1201</v>
      </c>
      <c r="G8" s="8">
        <v>869</v>
      </c>
      <c r="J8" s="8">
        <v>1080</v>
      </c>
      <c r="M8" s="8">
        <v>2564</v>
      </c>
    </row>
    <row r="9" spans="1:13" ht="15">
      <c r="A9" t="s">
        <v>1945</v>
      </c>
      <c r="D9" s="9">
        <v>-10067</v>
      </c>
      <c r="G9" s="8">
        <v>8258</v>
      </c>
      <c r="J9" s="9">
        <v>-17168</v>
      </c>
      <c r="M9" s="8">
        <v>2800</v>
      </c>
    </row>
    <row r="10" spans="1:13" ht="15">
      <c r="A10" t="s">
        <v>40</v>
      </c>
      <c r="D10" s="9">
        <v>-8866</v>
      </c>
      <c r="G10" s="8">
        <v>9128</v>
      </c>
      <c r="J10" s="9">
        <v>-16088</v>
      </c>
      <c r="M10" s="8">
        <v>5364</v>
      </c>
    </row>
    <row r="11" spans="1:13" ht="15">
      <c r="A11" t="s">
        <v>1950</v>
      </c>
      <c r="C11" s="11">
        <v>0.7</v>
      </c>
      <c r="D11" s="11"/>
      <c r="F11" s="11">
        <v>1</v>
      </c>
      <c r="G11" s="11"/>
      <c r="I11" s="11">
        <v>1.3</v>
      </c>
      <c r="J11" s="11"/>
      <c r="L11" s="11">
        <v>3.1</v>
      </c>
      <c r="M11" s="11"/>
    </row>
    <row r="12" spans="1:13" ht="15">
      <c r="A12" t="s">
        <v>1947</v>
      </c>
      <c r="C12" s="12">
        <v>-5.9</v>
      </c>
      <c r="D12" s="12"/>
      <c r="F12" s="11">
        <v>9.1</v>
      </c>
      <c r="G12" s="11"/>
      <c r="I12" s="12">
        <v>-20.7</v>
      </c>
      <c r="J12" s="12"/>
      <c r="L12" s="11">
        <v>3.4</v>
      </c>
      <c r="M12" s="11"/>
    </row>
    <row r="13" spans="1:13" ht="15">
      <c r="A13" t="s">
        <v>1948</v>
      </c>
      <c r="C13" s="3" t="s">
        <v>56</v>
      </c>
      <c r="D13" s="3"/>
      <c r="F13" s="11">
        <v>18.25</v>
      </c>
      <c r="G13" s="11"/>
      <c r="I13" s="3" t="s">
        <v>56</v>
      </c>
      <c r="J13" s="3"/>
      <c r="L13" s="3" t="s">
        <v>56</v>
      </c>
      <c r="M13" s="3"/>
    </row>
    <row r="14" spans="1:13" ht="15">
      <c r="A14" t="s">
        <v>52</v>
      </c>
      <c r="C14" s="11">
        <v>32.75</v>
      </c>
      <c r="D14" s="11"/>
      <c r="F14" s="11">
        <v>38</v>
      </c>
      <c r="G14" s="11"/>
      <c r="I14" s="11">
        <v>69.1</v>
      </c>
      <c r="J14" s="11"/>
      <c r="L14" s="11">
        <v>88.5</v>
      </c>
      <c r="M14" s="11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1:26" ht="15">
      <c r="A5" s="4"/>
      <c r="B5" s="4"/>
      <c r="C5" s="1" t="s">
        <v>179</v>
      </c>
      <c r="D5" s="1"/>
      <c r="E5" s="1"/>
      <c r="F5" s="1"/>
      <c r="G5" s="1"/>
      <c r="H5" s="4"/>
      <c r="I5" s="1" t="s">
        <v>180</v>
      </c>
      <c r="J5" s="1"/>
      <c r="K5" s="1"/>
      <c r="L5" s="1"/>
      <c r="M5" s="1"/>
      <c r="N5" s="4"/>
      <c r="O5" s="1" t="s">
        <v>181</v>
      </c>
      <c r="P5" s="1"/>
      <c r="Q5" s="1"/>
      <c r="R5" s="1"/>
      <c r="S5" s="1"/>
      <c r="T5" s="4"/>
      <c r="U5" s="1" t="s">
        <v>182</v>
      </c>
      <c r="V5" s="1"/>
      <c r="W5" s="1"/>
      <c r="X5" s="1"/>
      <c r="Y5" s="1"/>
      <c r="Z5" s="4"/>
    </row>
    <row r="6" spans="1:26" ht="39.75" customHeight="1">
      <c r="A6" s="4"/>
      <c r="B6" s="4"/>
      <c r="C6" s="6" t="s">
        <v>183</v>
      </c>
      <c r="D6" s="6"/>
      <c r="E6" s="4"/>
      <c r="F6" s="6" t="s">
        <v>184</v>
      </c>
      <c r="G6" s="6"/>
      <c r="H6" s="4"/>
      <c r="I6" s="6" t="s">
        <v>185</v>
      </c>
      <c r="J6" s="6"/>
      <c r="K6" s="4"/>
      <c r="L6" s="6" t="s">
        <v>184</v>
      </c>
      <c r="M6" s="6"/>
      <c r="N6" s="4"/>
      <c r="O6" s="6" t="s">
        <v>185</v>
      </c>
      <c r="P6" s="6"/>
      <c r="Q6" s="4"/>
      <c r="R6" s="6" t="s">
        <v>184</v>
      </c>
      <c r="S6" s="6"/>
      <c r="T6" s="4"/>
      <c r="U6" s="6" t="s">
        <v>185</v>
      </c>
      <c r="V6" s="6"/>
      <c r="W6" s="4"/>
      <c r="X6" s="6" t="s">
        <v>184</v>
      </c>
      <c r="Y6" s="6"/>
      <c r="Z6" s="4"/>
    </row>
    <row r="7" spans="1:25" ht="15">
      <c r="A7" t="s">
        <v>186</v>
      </c>
      <c r="D7" t="s">
        <v>187</v>
      </c>
      <c r="G7" t="s">
        <v>188</v>
      </c>
      <c r="J7" t="s">
        <v>189</v>
      </c>
      <c r="M7" t="s">
        <v>190</v>
      </c>
      <c r="P7" t="s">
        <v>191</v>
      </c>
      <c r="S7" t="s">
        <v>192</v>
      </c>
      <c r="V7" t="s">
        <v>193</v>
      </c>
      <c r="Y7" t="s">
        <v>194</v>
      </c>
    </row>
    <row r="8" spans="1:25" ht="15">
      <c r="A8" t="s">
        <v>195</v>
      </c>
      <c r="D8" s="13">
        <v>8.4</v>
      </c>
      <c r="G8" s="13">
        <v>11.3</v>
      </c>
      <c r="J8" s="13">
        <v>9.3</v>
      </c>
      <c r="M8" s="13">
        <v>10.3</v>
      </c>
      <c r="P8" s="13">
        <v>25.3</v>
      </c>
      <c r="S8" s="13">
        <v>10.1</v>
      </c>
      <c r="V8" s="13">
        <v>22.7</v>
      </c>
      <c r="Y8" s="13">
        <v>8.1</v>
      </c>
    </row>
    <row r="9" spans="1:25" ht="15">
      <c r="A9" t="s">
        <v>196</v>
      </c>
      <c r="D9" s="13">
        <v>8.8</v>
      </c>
      <c r="G9" s="13">
        <v>16.8</v>
      </c>
      <c r="J9" s="13">
        <v>11.2</v>
      </c>
      <c r="M9" s="13">
        <v>16</v>
      </c>
      <c r="P9" s="13">
        <v>12.4</v>
      </c>
      <c r="S9" s="13">
        <v>15.9</v>
      </c>
      <c r="V9" s="13">
        <v>31</v>
      </c>
      <c r="Y9" s="13">
        <v>11.6</v>
      </c>
    </row>
    <row r="10" spans="1:25" ht="15">
      <c r="A10" t="s">
        <v>197</v>
      </c>
      <c r="D10" t="s">
        <v>31</v>
      </c>
      <c r="G10" t="s">
        <v>31</v>
      </c>
      <c r="J10" s="13">
        <v>6.3</v>
      </c>
      <c r="M10" s="13">
        <v>15</v>
      </c>
      <c r="P10" s="13">
        <v>2.4</v>
      </c>
      <c r="S10" s="13">
        <v>13.8</v>
      </c>
      <c r="V10" s="13">
        <v>6.4</v>
      </c>
      <c r="Y10" s="13">
        <v>12.2</v>
      </c>
    </row>
    <row r="11" spans="1:25" ht="15">
      <c r="A11" t="s">
        <v>198</v>
      </c>
      <c r="D11" s="13">
        <v>1.9</v>
      </c>
      <c r="G11" s="13">
        <v>19.9</v>
      </c>
      <c r="J11" s="13">
        <v>2.1</v>
      </c>
      <c r="M11" s="13">
        <v>19.3</v>
      </c>
      <c r="P11" t="s">
        <v>31</v>
      </c>
      <c r="S11" t="s">
        <v>31</v>
      </c>
      <c r="V11" t="s">
        <v>31</v>
      </c>
      <c r="Y11" t="s">
        <v>31</v>
      </c>
    </row>
    <row r="12" spans="1:25" ht="15">
      <c r="A12" t="s">
        <v>199</v>
      </c>
      <c r="D12" s="13">
        <v>20.7</v>
      </c>
      <c r="G12" s="13">
        <v>22.9</v>
      </c>
      <c r="J12" s="13">
        <v>27.1</v>
      </c>
      <c r="M12" s="13">
        <v>20.2</v>
      </c>
      <c r="P12" s="13">
        <v>28.4</v>
      </c>
      <c r="S12" s="13">
        <v>15.8</v>
      </c>
      <c r="V12" s="13">
        <v>18.7</v>
      </c>
      <c r="Y12" s="13">
        <v>8.3</v>
      </c>
    </row>
    <row r="13" spans="1:25" ht="15">
      <c r="A13" t="s">
        <v>200</v>
      </c>
      <c r="D13" s="13">
        <v>6.5</v>
      </c>
      <c r="G13" t="s">
        <v>201</v>
      </c>
      <c r="J13" s="13">
        <v>6</v>
      </c>
      <c r="M13" t="s">
        <v>201</v>
      </c>
      <c r="P13" s="13">
        <v>8.4</v>
      </c>
      <c r="S13" t="s">
        <v>201</v>
      </c>
      <c r="V13" s="13">
        <v>2.6</v>
      </c>
      <c r="Y13" t="s">
        <v>201</v>
      </c>
    </row>
    <row r="14" spans="1:25" ht="15">
      <c r="A14" t="s">
        <v>202</v>
      </c>
      <c r="D14" t="s">
        <v>31</v>
      </c>
      <c r="G14" t="s">
        <v>201</v>
      </c>
      <c r="J14" t="s">
        <v>31</v>
      </c>
      <c r="M14" t="s">
        <v>201</v>
      </c>
      <c r="P14" t="s">
        <v>31</v>
      </c>
      <c r="S14" t="s">
        <v>201</v>
      </c>
      <c r="V14" t="s">
        <v>31</v>
      </c>
      <c r="Y14" t="s">
        <v>201</v>
      </c>
    </row>
    <row r="15" spans="3:25" ht="15">
      <c r="C15" s="3"/>
      <c r="D15" s="3"/>
      <c r="F15" s="3"/>
      <c r="G15" s="3"/>
      <c r="I15" s="3"/>
      <c r="J15" s="3"/>
      <c r="L15" s="3"/>
      <c r="M15" s="3"/>
      <c r="O15" s="3"/>
      <c r="P15" s="3"/>
      <c r="R15" s="3"/>
      <c r="S15" s="3"/>
      <c r="U15" s="3"/>
      <c r="V15" s="3"/>
      <c r="X15" s="3"/>
      <c r="Y15" s="3"/>
    </row>
    <row r="16" spans="1:25" ht="15">
      <c r="A16" t="s">
        <v>203</v>
      </c>
      <c r="D16" t="s">
        <v>204</v>
      </c>
      <c r="G16" t="s">
        <v>205</v>
      </c>
      <c r="J16" t="s">
        <v>204</v>
      </c>
      <c r="M16" t="s">
        <v>206</v>
      </c>
      <c r="P16" t="s">
        <v>204</v>
      </c>
      <c r="S16" t="s">
        <v>207</v>
      </c>
      <c r="V16" t="s">
        <v>204</v>
      </c>
      <c r="Y16" t="s">
        <v>208</v>
      </c>
    </row>
    <row r="17" spans="9:25" ht="15">
      <c r="I17" s="3"/>
      <c r="J17" s="3"/>
      <c r="L17" s="3"/>
      <c r="M17" s="3"/>
      <c r="O17" s="3"/>
      <c r="P17" s="3"/>
      <c r="R17" s="3"/>
      <c r="S17" s="3"/>
      <c r="U17" s="3"/>
      <c r="V17" s="3"/>
      <c r="X17" s="3"/>
      <c r="Y17" s="3"/>
    </row>
  </sheetData>
  <sheetProtection selectLockedCells="1" selectUnlockedCells="1"/>
  <mergeCells count="27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15:D15"/>
    <mergeCell ref="F15:G15"/>
    <mergeCell ref="I15:J15"/>
    <mergeCell ref="L15:M15"/>
    <mergeCell ref="O15:P15"/>
    <mergeCell ref="R15:S15"/>
    <mergeCell ref="U15:V15"/>
    <mergeCell ref="X15:Y15"/>
    <mergeCell ref="I17:J17"/>
    <mergeCell ref="L17:M17"/>
    <mergeCell ref="O17:P17"/>
    <mergeCell ref="R17:S17"/>
    <mergeCell ref="U17:V17"/>
    <mergeCell ref="X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1953</v>
      </c>
      <c r="B2" s="1"/>
      <c r="C2" s="1"/>
      <c r="D2" s="1"/>
      <c r="E2" s="1"/>
      <c r="F2" s="1"/>
    </row>
    <row r="5" spans="1:3" ht="15">
      <c r="A5" s="4"/>
      <c r="B5" s="4"/>
      <c r="C5" s="4" t="s">
        <v>518</v>
      </c>
    </row>
    <row r="6" ht="15">
      <c r="A6" s="4" t="s">
        <v>519</v>
      </c>
    </row>
    <row r="7" spans="1:3" ht="15">
      <c r="A7" t="s">
        <v>520</v>
      </c>
      <c r="C7" t="s">
        <v>521</v>
      </c>
    </row>
    <row r="8" spans="1:3" ht="15">
      <c r="A8" t="s">
        <v>522</v>
      </c>
      <c r="C8" t="s">
        <v>523</v>
      </c>
    </row>
    <row r="9" spans="1:3" ht="15">
      <c r="A9" t="s">
        <v>524</v>
      </c>
      <c r="C9" t="s">
        <v>525</v>
      </c>
    </row>
    <row r="10" spans="1:3" ht="15">
      <c r="A10" t="s">
        <v>526</v>
      </c>
      <c r="C10" t="s">
        <v>527</v>
      </c>
    </row>
    <row r="11" spans="1:3" ht="15">
      <c r="A11" t="s">
        <v>528</v>
      </c>
      <c r="C11" t="s">
        <v>529</v>
      </c>
    </row>
    <row r="12" spans="1:3" ht="15">
      <c r="A12" t="s">
        <v>530</v>
      </c>
      <c r="C12" t="s">
        <v>531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5" ht="15">
      <c r="A3" s="4"/>
      <c r="B3" s="4"/>
      <c r="C3" s="1" t="s">
        <v>518</v>
      </c>
      <c r="D3" s="1"/>
      <c r="E3" s="4"/>
    </row>
    <row r="4" ht="15">
      <c r="A4" s="4" t="s">
        <v>532</v>
      </c>
    </row>
    <row r="5" spans="1:4" ht="15">
      <c r="A5" t="s">
        <v>533</v>
      </c>
      <c r="D5" t="s">
        <v>534</v>
      </c>
    </row>
    <row r="6" spans="1:4" ht="15">
      <c r="A6" t="s">
        <v>535</v>
      </c>
      <c r="D6" t="s">
        <v>536</v>
      </c>
    </row>
    <row r="7" spans="1:4" ht="15">
      <c r="A7" t="s">
        <v>537</v>
      </c>
      <c r="D7" t="s">
        <v>538</v>
      </c>
    </row>
    <row r="8" spans="1:4" ht="15">
      <c r="A8" t="s">
        <v>539</v>
      </c>
      <c r="D8" t="s">
        <v>540</v>
      </c>
    </row>
    <row r="9" spans="1:4" ht="15">
      <c r="A9" t="s">
        <v>541</v>
      </c>
      <c r="D9" t="s">
        <v>542</v>
      </c>
    </row>
    <row r="10" spans="1:4" ht="15">
      <c r="A10" t="s">
        <v>543</v>
      </c>
      <c r="D10" t="s">
        <v>544</v>
      </c>
    </row>
    <row r="11" spans="1:4" ht="15">
      <c r="A11" t="s">
        <v>545</v>
      </c>
      <c r="D11" t="s">
        <v>546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1954</v>
      </c>
      <c r="B2" s="1"/>
      <c r="C2" s="1"/>
      <c r="D2" s="1"/>
      <c r="E2" s="1"/>
      <c r="F2" s="1"/>
    </row>
    <row r="5" ht="39.75" customHeight="1">
      <c r="C5" s="15" t="s">
        <v>1955</v>
      </c>
    </row>
    <row r="6" ht="39.75" customHeight="1">
      <c r="C6" s="15" t="s">
        <v>1956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20" ht="15">
      <c r="A5" s="4"/>
      <c r="B5" s="4"/>
      <c r="C5" s="1" t="s">
        <v>179</v>
      </c>
      <c r="D5" s="1"/>
      <c r="E5" s="1"/>
      <c r="F5" s="1"/>
      <c r="G5" s="1"/>
      <c r="H5" s="4"/>
      <c r="I5" s="1" t="s">
        <v>180</v>
      </c>
      <c r="J5" s="1"/>
      <c r="K5" s="1"/>
      <c r="L5" s="1"/>
      <c r="M5" s="1"/>
      <c r="N5" s="4"/>
      <c r="O5" s="1" t="s">
        <v>181</v>
      </c>
      <c r="P5" s="1"/>
      <c r="Q5" s="1"/>
      <c r="R5" s="1"/>
      <c r="S5" s="1"/>
      <c r="T5" s="4"/>
    </row>
    <row r="6" spans="1:20" ht="39.75" customHeight="1">
      <c r="A6" s="4" t="s">
        <v>210</v>
      </c>
      <c r="B6" s="4"/>
      <c r="C6" s="6" t="s">
        <v>211</v>
      </c>
      <c r="D6" s="6"/>
      <c r="E6" s="4"/>
      <c r="F6" s="6" t="s">
        <v>185</v>
      </c>
      <c r="G6" s="6"/>
      <c r="H6" s="4"/>
      <c r="I6" s="6" t="s">
        <v>211</v>
      </c>
      <c r="J6" s="6"/>
      <c r="K6" s="4"/>
      <c r="L6" s="6" t="s">
        <v>185</v>
      </c>
      <c r="M6" s="6"/>
      <c r="N6" s="4"/>
      <c r="O6" s="6" t="s">
        <v>211</v>
      </c>
      <c r="P6" s="6"/>
      <c r="Q6" s="4"/>
      <c r="R6" s="6" t="s">
        <v>185</v>
      </c>
      <c r="S6" s="6"/>
      <c r="T6" s="4"/>
    </row>
    <row r="7" spans="1:20" ht="39.75" customHeight="1">
      <c r="A7" s="4"/>
      <c r="B7" s="4"/>
      <c r="C7" s="6" t="s">
        <v>19</v>
      </c>
      <c r="D7" s="6"/>
      <c r="E7" s="6"/>
      <c r="F7" s="6"/>
      <c r="G7" s="6"/>
      <c r="H7" s="4"/>
      <c r="I7" s="6" t="s">
        <v>19</v>
      </c>
      <c r="J7" s="6"/>
      <c r="K7" s="6"/>
      <c r="L7" s="6"/>
      <c r="M7" s="6"/>
      <c r="N7" s="4"/>
      <c r="O7" s="6" t="s">
        <v>19</v>
      </c>
      <c r="P7" s="6"/>
      <c r="Q7" s="6"/>
      <c r="R7" s="6"/>
      <c r="S7" s="6"/>
      <c r="T7" s="4"/>
    </row>
    <row r="8" spans="1:19" ht="15">
      <c r="A8" t="s">
        <v>212</v>
      </c>
      <c r="C8" s="7">
        <v>63151</v>
      </c>
      <c r="D8" s="7"/>
      <c r="G8" t="s">
        <v>213</v>
      </c>
      <c r="I8" s="7">
        <v>41069</v>
      </c>
      <c r="J8" s="7"/>
      <c r="M8" t="s">
        <v>214</v>
      </c>
      <c r="O8" s="7">
        <v>10900</v>
      </c>
      <c r="P8" s="7"/>
      <c r="S8" t="s">
        <v>215</v>
      </c>
    </row>
    <row r="9" spans="1:19" ht="15">
      <c r="A9" t="s">
        <v>216</v>
      </c>
      <c r="D9" s="8">
        <v>10997</v>
      </c>
      <c r="G9" s="13">
        <v>9.2</v>
      </c>
      <c r="J9" s="8">
        <v>10415</v>
      </c>
      <c r="M9" s="13">
        <v>10.9</v>
      </c>
      <c r="P9" s="8">
        <v>14998</v>
      </c>
      <c r="S9" s="13">
        <v>18.8</v>
      </c>
    </row>
    <row r="10" spans="1:19" ht="15">
      <c r="A10" t="s">
        <v>217</v>
      </c>
      <c r="D10" s="8">
        <v>12715</v>
      </c>
      <c r="G10" s="13">
        <v>10.7</v>
      </c>
      <c r="J10" s="8">
        <v>12340</v>
      </c>
      <c r="M10" s="13">
        <v>12.9</v>
      </c>
      <c r="P10" s="8">
        <v>24660</v>
      </c>
      <c r="S10" s="13">
        <v>30.8</v>
      </c>
    </row>
    <row r="11" spans="1:19" ht="15">
      <c r="A11" t="s">
        <v>218</v>
      </c>
      <c r="D11" s="8">
        <v>32428</v>
      </c>
      <c r="G11" s="13">
        <v>27.2</v>
      </c>
      <c r="J11" s="8">
        <v>31536</v>
      </c>
      <c r="M11" s="13">
        <v>33.1</v>
      </c>
      <c r="P11" s="8">
        <v>29467</v>
      </c>
      <c r="S11" s="13">
        <v>36.8</v>
      </c>
    </row>
    <row r="12" spans="9:19" ht="15">
      <c r="I12" s="3"/>
      <c r="J12" s="3"/>
      <c r="L12" s="3"/>
      <c r="M12" s="3"/>
      <c r="O12" s="3"/>
      <c r="P12" s="3"/>
      <c r="R12" s="3"/>
      <c r="S12" s="3"/>
    </row>
    <row r="13" spans="1:19" ht="15">
      <c r="A13" t="s">
        <v>203</v>
      </c>
      <c r="C13" s="7">
        <v>119291</v>
      </c>
      <c r="D13" s="7"/>
      <c r="G13" t="s">
        <v>204</v>
      </c>
      <c r="I13" s="7">
        <v>95360</v>
      </c>
      <c r="J13" s="7"/>
      <c r="M13" t="s">
        <v>204</v>
      </c>
      <c r="O13" s="7">
        <v>80025</v>
      </c>
      <c r="P13" s="7"/>
      <c r="S13" t="s">
        <v>204</v>
      </c>
    </row>
    <row r="14" spans="9:19" ht="15">
      <c r="I14" s="3"/>
      <c r="J14" s="3"/>
      <c r="L14" s="3"/>
      <c r="M14" s="3"/>
      <c r="O14" s="3"/>
      <c r="P14" s="3"/>
      <c r="R14" s="3"/>
      <c r="S14" s="3"/>
    </row>
  </sheetData>
  <sheetProtection selectLockedCells="1" selectUnlockedCells="1"/>
  <mergeCells count="27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G7"/>
    <mergeCell ref="I7:M7"/>
    <mergeCell ref="O7:S7"/>
    <mergeCell ref="C8:D8"/>
    <mergeCell ref="I8:J8"/>
    <mergeCell ref="O8:P8"/>
    <mergeCell ref="I12:J12"/>
    <mergeCell ref="L12:M12"/>
    <mergeCell ref="O12:P12"/>
    <mergeCell ref="R12:S12"/>
    <mergeCell ref="C13:D13"/>
    <mergeCell ref="I13:J13"/>
    <mergeCell ref="O13:P13"/>
    <mergeCell ref="I14:J14"/>
    <mergeCell ref="L14:M14"/>
    <mergeCell ref="O14:P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1:20" ht="15">
      <c r="A5" s="4"/>
      <c r="B5" s="4"/>
      <c r="C5" s="1" t="s">
        <v>179</v>
      </c>
      <c r="D5" s="1"/>
      <c r="E5" s="1"/>
      <c r="F5" s="1"/>
      <c r="G5" s="1"/>
      <c r="H5" s="4"/>
      <c r="I5" s="1" t="s">
        <v>180</v>
      </c>
      <c r="J5" s="1"/>
      <c r="K5" s="1"/>
      <c r="L5" s="1"/>
      <c r="M5" s="1"/>
      <c r="N5" s="4"/>
      <c r="O5" s="1" t="s">
        <v>181</v>
      </c>
      <c r="P5" s="1"/>
      <c r="Q5" s="1"/>
      <c r="R5" s="1"/>
      <c r="S5" s="1"/>
      <c r="T5" s="4"/>
    </row>
    <row r="6" spans="1:20" ht="39.75" customHeight="1">
      <c r="A6" s="4"/>
      <c r="B6" s="4"/>
      <c r="C6" s="6" t="s">
        <v>211</v>
      </c>
      <c r="D6" s="6"/>
      <c r="E6" s="4"/>
      <c r="F6" s="6" t="s">
        <v>185</v>
      </c>
      <c r="G6" s="6"/>
      <c r="H6" s="4"/>
      <c r="I6" s="6" t="s">
        <v>211</v>
      </c>
      <c r="J6" s="6"/>
      <c r="K6" s="4"/>
      <c r="L6" s="6" t="s">
        <v>185</v>
      </c>
      <c r="M6" s="6"/>
      <c r="N6" s="4"/>
      <c r="O6" s="6" t="s">
        <v>211</v>
      </c>
      <c r="P6" s="6"/>
      <c r="Q6" s="4"/>
      <c r="R6" s="6" t="s">
        <v>185</v>
      </c>
      <c r="S6" s="6"/>
      <c r="T6" s="4"/>
    </row>
    <row r="7" spans="1:20" ht="39.75" customHeight="1">
      <c r="A7" s="4"/>
      <c r="B7" s="4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</row>
    <row r="8" spans="1:19" ht="15">
      <c r="A8" t="s">
        <v>220</v>
      </c>
      <c r="C8" s="7">
        <v>24641</v>
      </c>
      <c r="D8" s="7"/>
      <c r="G8" t="s">
        <v>221</v>
      </c>
      <c r="I8" s="7">
        <v>25846</v>
      </c>
      <c r="J8" s="7"/>
      <c r="M8" t="s">
        <v>222</v>
      </c>
      <c r="O8" s="7">
        <v>22732</v>
      </c>
      <c r="P8" s="7"/>
      <c r="S8" t="s">
        <v>223</v>
      </c>
    </row>
    <row r="9" spans="1:19" ht="15">
      <c r="A9" t="s">
        <v>224</v>
      </c>
      <c r="D9" s="8">
        <v>11454</v>
      </c>
      <c r="G9" s="13">
        <v>9.6</v>
      </c>
      <c r="J9" s="8">
        <v>11100</v>
      </c>
      <c r="M9" s="13">
        <v>11.6</v>
      </c>
      <c r="P9" s="8">
        <v>2499</v>
      </c>
      <c r="S9" s="13">
        <v>3.1</v>
      </c>
    </row>
    <row r="10" spans="1:19" ht="15">
      <c r="A10" t="s">
        <v>225</v>
      </c>
      <c r="D10" s="8">
        <v>7323</v>
      </c>
      <c r="G10" s="13">
        <v>6.1</v>
      </c>
      <c r="J10" s="8">
        <v>8914</v>
      </c>
      <c r="M10" s="13">
        <v>9.3</v>
      </c>
      <c r="P10" s="8">
        <v>8634</v>
      </c>
      <c r="S10" s="13">
        <v>10.8</v>
      </c>
    </row>
    <row r="11" spans="1:19" ht="15">
      <c r="A11" t="s">
        <v>226</v>
      </c>
      <c r="D11" s="8">
        <v>14000</v>
      </c>
      <c r="G11" s="13">
        <v>11.7</v>
      </c>
      <c r="J11" s="8">
        <v>7584</v>
      </c>
      <c r="M11" s="13">
        <v>7.9</v>
      </c>
      <c r="P11" s="8">
        <v>10249</v>
      </c>
      <c r="S11" s="13">
        <v>12.8</v>
      </c>
    </row>
    <row r="12" spans="1:19" ht="15">
      <c r="A12" t="s">
        <v>227</v>
      </c>
      <c r="D12" s="8">
        <v>13207</v>
      </c>
      <c r="G12" s="13">
        <v>11.1</v>
      </c>
      <c r="J12" t="s">
        <v>31</v>
      </c>
      <c r="M12" t="s">
        <v>31</v>
      </c>
      <c r="P12" t="s">
        <v>31</v>
      </c>
      <c r="S12" t="s">
        <v>31</v>
      </c>
    </row>
    <row r="13" spans="1:19" ht="15">
      <c r="A13" t="s">
        <v>228</v>
      </c>
      <c r="D13" s="8">
        <v>8915</v>
      </c>
      <c r="G13" s="13">
        <v>7.5</v>
      </c>
      <c r="J13" t="s">
        <v>31</v>
      </c>
      <c r="M13" t="s">
        <v>31</v>
      </c>
      <c r="P13" t="s">
        <v>31</v>
      </c>
      <c r="S13" t="s">
        <v>31</v>
      </c>
    </row>
    <row r="14" spans="1:19" ht="15">
      <c r="A14" t="s">
        <v>229</v>
      </c>
      <c r="D14" s="8">
        <v>6641</v>
      </c>
      <c r="G14" s="13">
        <v>5.6</v>
      </c>
      <c r="J14" s="8">
        <v>6537</v>
      </c>
      <c r="M14" s="13">
        <v>6.9</v>
      </c>
      <c r="P14" s="8">
        <v>4231</v>
      </c>
      <c r="S14" s="13">
        <v>5.3</v>
      </c>
    </row>
    <row r="15" spans="1:19" ht="15">
      <c r="A15" t="s">
        <v>230</v>
      </c>
      <c r="D15" t="s">
        <v>31</v>
      </c>
      <c r="G15" t="s">
        <v>31</v>
      </c>
      <c r="J15" s="8">
        <v>6000</v>
      </c>
      <c r="M15" s="13">
        <v>6.3</v>
      </c>
      <c r="P15" s="8">
        <v>7358</v>
      </c>
      <c r="S15" s="13">
        <v>9.2</v>
      </c>
    </row>
    <row r="16" spans="1:19" ht="15">
      <c r="A16" t="s">
        <v>231</v>
      </c>
      <c r="D16" s="8">
        <v>5205</v>
      </c>
      <c r="G16" s="13">
        <v>4.4</v>
      </c>
      <c r="J16" s="8">
        <v>5392</v>
      </c>
      <c r="M16" s="13">
        <v>5.7</v>
      </c>
      <c r="P16" s="8">
        <v>5855</v>
      </c>
      <c r="S16" s="13">
        <v>7.3</v>
      </c>
    </row>
    <row r="17" spans="1:19" ht="15">
      <c r="A17" t="s">
        <v>232</v>
      </c>
      <c r="D17" s="8">
        <v>5273</v>
      </c>
      <c r="G17" s="13">
        <v>4.4</v>
      </c>
      <c r="J17" s="8">
        <v>5388</v>
      </c>
      <c r="M17" s="13">
        <v>5.7</v>
      </c>
      <c r="P17" s="8">
        <v>245</v>
      </c>
      <c r="S17" s="13">
        <v>0.30000000000000004</v>
      </c>
    </row>
    <row r="18" spans="1:19" ht="15">
      <c r="A18" t="s">
        <v>233</v>
      </c>
      <c r="D18" s="8">
        <v>10627</v>
      </c>
      <c r="G18" s="13">
        <v>8.9</v>
      </c>
      <c r="J18" s="8">
        <v>5249</v>
      </c>
      <c r="M18" s="13">
        <v>5.5</v>
      </c>
      <c r="P18" s="8">
        <v>1546</v>
      </c>
      <c r="S18" s="13">
        <v>1.9</v>
      </c>
    </row>
    <row r="19" spans="1:19" ht="15">
      <c r="A19" t="s">
        <v>234</v>
      </c>
      <c r="D19" s="8">
        <v>4888</v>
      </c>
      <c r="G19" s="13">
        <v>4.1</v>
      </c>
      <c r="J19" s="8">
        <v>4824</v>
      </c>
      <c r="M19" s="13">
        <v>5.1</v>
      </c>
      <c r="P19" s="8">
        <v>8014</v>
      </c>
      <c r="S19" s="13">
        <v>10</v>
      </c>
    </row>
    <row r="20" spans="1:19" ht="15">
      <c r="A20" t="s">
        <v>235</v>
      </c>
      <c r="D20" s="8">
        <v>3500</v>
      </c>
      <c r="G20" s="13">
        <v>2.9</v>
      </c>
      <c r="J20" s="8">
        <v>3500</v>
      </c>
      <c r="M20" s="13">
        <v>3.7</v>
      </c>
      <c r="P20" t="s">
        <v>31</v>
      </c>
      <c r="S20" t="s">
        <v>31</v>
      </c>
    </row>
    <row r="21" spans="1:19" ht="15">
      <c r="A21" t="s">
        <v>236</v>
      </c>
      <c r="D21" s="8">
        <v>2747</v>
      </c>
      <c r="G21" s="13">
        <v>2.3</v>
      </c>
      <c r="J21" s="8">
        <v>2323</v>
      </c>
      <c r="M21" s="13">
        <v>2.4</v>
      </c>
      <c r="P21" s="8">
        <v>2952</v>
      </c>
      <c r="S21" s="13">
        <v>3.7</v>
      </c>
    </row>
    <row r="22" spans="1:19" ht="15">
      <c r="A22" t="s">
        <v>237</v>
      </c>
      <c r="D22" t="s">
        <v>31</v>
      </c>
      <c r="G22" t="s">
        <v>31</v>
      </c>
      <c r="J22" s="8">
        <v>1600</v>
      </c>
      <c r="M22" s="13">
        <v>1.7000000000000002</v>
      </c>
      <c r="P22" s="8">
        <v>1710</v>
      </c>
      <c r="S22" s="13">
        <v>2.2</v>
      </c>
    </row>
    <row r="23" spans="1:19" ht="15">
      <c r="A23" t="s">
        <v>238</v>
      </c>
      <c r="D23" s="8">
        <v>324</v>
      </c>
      <c r="G23" s="13">
        <v>0.30000000000000004</v>
      </c>
      <c r="J23" s="8">
        <v>592</v>
      </c>
      <c r="M23" s="13">
        <v>0.6000000000000001</v>
      </c>
      <c r="P23" s="8">
        <v>259</v>
      </c>
      <c r="S23" s="13">
        <v>0.30000000000000004</v>
      </c>
    </row>
    <row r="24" spans="1:19" ht="15">
      <c r="A24" t="s">
        <v>239</v>
      </c>
      <c r="D24" s="8">
        <v>290</v>
      </c>
      <c r="G24" s="13">
        <v>0.2</v>
      </c>
      <c r="J24" s="8">
        <v>289</v>
      </c>
      <c r="M24" s="13">
        <v>0.30000000000000004</v>
      </c>
      <c r="P24" s="8">
        <v>816</v>
      </c>
      <c r="S24" s="13">
        <v>1</v>
      </c>
    </row>
    <row r="25" spans="1:19" ht="15">
      <c r="A25" t="s">
        <v>240</v>
      </c>
      <c r="D25" s="8">
        <v>256</v>
      </c>
      <c r="G25" s="13">
        <v>0.2</v>
      </c>
      <c r="J25" s="8">
        <v>222</v>
      </c>
      <c r="M25" s="13">
        <v>0.2</v>
      </c>
      <c r="P25" s="8">
        <v>155</v>
      </c>
      <c r="S25" s="13">
        <v>0.2</v>
      </c>
    </row>
    <row r="26" spans="1:19" ht="15">
      <c r="A26" t="s">
        <v>241</v>
      </c>
      <c r="D26" t="s">
        <v>31</v>
      </c>
      <c r="G26" t="s">
        <v>31</v>
      </c>
      <c r="J26" t="s">
        <v>31</v>
      </c>
      <c r="M26" t="s">
        <v>31</v>
      </c>
      <c r="P26" s="8">
        <v>2453</v>
      </c>
      <c r="S26" s="13">
        <v>3.1</v>
      </c>
    </row>
    <row r="27" spans="1:19" ht="15">
      <c r="A27" t="s">
        <v>242</v>
      </c>
      <c r="D27" t="s">
        <v>31</v>
      </c>
      <c r="G27" t="s">
        <v>31</v>
      </c>
      <c r="J27" t="s">
        <v>31</v>
      </c>
      <c r="M27" t="s">
        <v>31</v>
      </c>
      <c r="P27" s="8">
        <v>317</v>
      </c>
      <c r="S27" s="13">
        <v>0.4</v>
      </c>
    </row>
    <row r="28" spans="9:19" ht="15">
      <c r="I28" s="3"/>
      <c r="J28" s="3"/>
      <c r="L28" s="3"/>
      <c r="M28" s="3"/>
      <c r="O28" s="3"/>
      <c r="P28" s="3"/>
      <c r="R28" s="3"/>
      <c r="S28" s="3"/>
    </row>
    <row r="29" spans="1:19" ht="15">
      <c r="A29" t="s">
        <v>203</v>
      </c>
      <c r="C29" s="7">
        <v>119291</v>
      </c>
      <c r="D29" s="7"/>
      <c r="G29" t="s">
        <v>204</v>
      </c>
      <c r="I29" s="7">
        <v>95360</v>
      </c>
      <c r="J29" s="7"/>
      <c r="M29" t="s">
        <v>204</v>
      </c>
      <c r="O29" s="7">
        <v>80025</v>
      </c>
      <c r="P29" s="7"/>
      <c r="S29" t="s">
        <v>204</v>
      </c>
    </row>
    <row r="30" spans="9:19" ht="15">
      <c r="I30" s="3"/>
      <c r="J30" s="3"/>
      <c r="L30" s="3"/>
      <c r="M30" s="3"/>
      <c r="O30" s="3"/>
      <c r="P30" s="3"/>
      <c r="R30" s="3"/>
      <c r="S30" s="3"/>
    </row>
  </sheetData>
  <sheetProtection selectLockedCells="1" selectUnlockedCells="1"/>
  <mergeCells count="25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I28:J28"/>
    <mergeCell ref="L28:M28"/>
    <mergeCell ref="O28:P28"/>
    <mergeCell ref="R28:S28"/>
    <mergeCell ref="C29:D29"/>
    <mergeCell ref="I29:J29"/>
    <mergeCell ref="O29:P29"/>
    <mergeCell ref="I30:J30"/>
    <mergeCell ref="L30:M30"/>
    <mergeCell ref="O30:P30"/>
    <mergeCell ref="R30:S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20" ht="15">
      <c r="A5" s="4"/>
      <c r="B5" s="4"/>
      <c r="C5" s="1" t="s">
        <v>179</v>
      </c>
      <c r="D5" s="1"/>
      <c r="E5" s="1"/>
      <c r="F5" s="1"/>
      <c r="G5" s="1"/>
      <c r="H5" s="4"/>
      <c r="I5" s="1" t="s">
        <v>180</v>
      </c>
      <c r="J5" s="1"/>
      <c r="K5" s="1"/>
      <c r="L5" s="1"/>
      <c r="M5" s="1"/>
      <c r="N5" s="4"/>
      <c r="O5" s="1" t="s">
        <v>181</v>
      </c>
      <c r="P5" s="1"/>
      <c r="Q5" s="1"/>
      <c r="R5" s="1"/>
      <c r="S5" s="1"/>
      <c r="T5" s="4"/>
    </row>
    <row r="6" spans="1:20" ht="39.75" customHeight="1">
      <c r="A6" s="4"/>
      <c r="B6" s="4"/>
      <c r="C6" s="6" t="s">
        <v>211</v>
      </c>
      <c r="D6" s="6"/>
      <c r="E6" s="4"/>
      <c r="F6" s="6" t="s">
        <v>185</v>
      </c>
      <c r="G6" s="6"/>
      <c r="H6" s="4"/>
      <c r="I6" s="6" t="s">
        <v>211</v>
      </c>
      <c r="J6" s="6"/>
      <c r="K6" s="4"/>
      <c r="L6" s="6" t="s">
        <v>185</v>
      </c>
      <c r="M6" s="6"/>
      <c r="N6" s="4"/>
      <c r="O6" s="6" t="s">
        <v>211</v>
      </c>
      <c r="P6" s="6"/>
      <c r="Q6" s="4"/>
      <c r="R6" s="6" t="s">
        <v>185</v>
      </c>
      <c r="S6" s="6"/>
      <c r="T6" s="4"/>
    </row>
    <row r="7" spans="1:20" ht="39.75" customHeight="1">
      <c r="A7" s="4"/>
      <c r="B7" s="4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</row>
    <row r="8" spans="1:19" ht="15">
      <c r="A8" t="s">
        <v>244</v>
      </c>
      <c r="C8" s="7">
        <v>24641</v>
      </c>
      <c r="D8" s="7"/>
      <c r="G8" t="s">
        <v>221</v>
      </c>
      <c r="I8" s="7">
        <v>25846</v>
      </c>
      <c r="J8" s="7"/>
      <c r="M8" t="s">
        <v>222</v>
      </c>
      <c r="O8" s="7">
        <v>22732</v>
      </c>
      <c r="P8" s="7"/>
      <c r="S8" t="s">
        <v>223</v>
      </c>
    </row>
    <row r="9" spans="1:19" ht="15">
      <c r="A9" t="s">
        <v>245</v>
      </c>
      <c r="D9" s="8">
        <v>20043</v>
      </c>
      <c r="G9" s="13">
        <v>16.8</v>
      </c>
      <c r="J9" s="8">
        <v>21615</v>
      </c>
      <c r="M9" s="13">
        <v>22.7</v>
      </c>
      <c r="P9" s="8">
        <v>16332</v>
      </c>
      <c r="S9" s="13">
        <v>20.4</v>
      </c>
    </row>
    <row r="10" spans="1:19" ht="15">
      <c r="A10" t="s">
        <v>246</v>
      </c>
      <c r="D10" s="8">
        <v>42235</v>
      </c>
      <c r="G10" s="13">
        <v>35.4</v>
      </c>
      <c r="J10" s="8">
        <v>19878</v>
      </c>
      <c r="M10" s="13">
        <v>20.8</v>
      </c>
      <c r="P10" s="8">
        <v>7815</v>
      </c>
      <c r="S10" s="13">
        <v>9.8</v>
      </c>
    </row>
    <row r="11" spans="1:19" ht="15">
      <c r="A11" t="s">
        <v>247</v>
      </c>
      <c r="D11" s="8">
        <v>18952</v>
      </c>
      <c r="G11" s="13">
        <v>15.9</v>
      </c>
      <c r="J11" s="8">
        <v>15451</v>
      </c>
      <c r="M11" s="13">
        <v>16.2</v>
      </c>
      <c r="P11" s="8">
        <v>18490</v>
      </c>
      <c r="S11" s="13">
        <v>23.1</v>
      </c>
    </row>
    <row r="12" spans="1:19" ht="15">
      <c r="A12" t="s">
        <v>248</v>
      </c>
      <c r="D12" s="8">
        <v>13420</v>
      </c>
      <c r="G12" s="13">
        <v>11.2</v>
      </c>
      <c r="J12" s="8">
        <v>12570</v>
      </c>
      <c r="M12" s="13">
        <v>13.2</v>
      </c>
      <c r="P12" s="8">
        <v>12203</v>
      </c>
      <c r="S12" s="13">
        <v>15.2</v>
      </c>
    </row>
    <row r="13" spans="1:19" ht="15">
      <c r="A13" t="s">
        <v>249</v>
      </c>
      <c r="D13" t="s">
        <v>31</v>
      </c>
      <c r="G13" t="s">
        <v>31</v>
      </c>
      <c r="J13" t="s">
        <v>31</v>
      </c>
      <c r="M13" t="s">
        <v>31</v>
      </c>
      <c r="P13" s="8">
        <v>2453</v>
      </c>
      <c r="S13" s="13">
        <v>3.1</v>
      </c>
    </row>
    <row r="14" spans="9:19" ht="15">
      <c r="I14" s="3"/>
      <c r="J14" s="3"/>
      <c r="L14" s="3"/>
      <c r="M14" s="3"/>
      <c r="O14" s="3"/>
      <c r="P14" s="3"/>
      <c r="R14" s="3"/>
      <c r="S14" s="3"/>
    </row>
    <row r="15" spans="1:19" ht="15">
      <c r="A15" t="s">
        <v>203</v>
      </c>
      <c r="C15" s="7">
        <v>119291</v>
      </c>
      <c r="D15" s="7"/>
      <c r="G15" t="s">
        <v>204</v>
      </c>
      <c r="I15" s="7">
        <v>95360</v>
      </c>
      <c r="J15" s="7"/>
      <c r="M15" t="s">
        <v>204</v>
      </c>
      <c r="O15" s="7">
        <v>80025</v>
      </c>
      <c r="P15" s="7"/>
      <c r="S15" t="s">
        <v>204</v>
      </c>
    </row>
    <row r="16" spans="9:19" ht="15">
      <c r="I16" s="3"/>
      <c r="J16" s="3"/>
      <c r="L16" s="3"/>
      <c r="M16" s="3"/>
      <c r="O16" s="3"/>
      <c r="P16" s="3"/>
      <c r="R16" s="3"/>
      <c r="S16" s="3"/>
    </row>
  </sheetData>
  <sheetProtection selectLockedCells="1" selectUnlockedCells="1"/>
  <mergeCells count="25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I8:J8"/>
    <mergeCell ref="O8:P8"/>
    <mergeCell ref="I14:J14"/>
    <mergeCell ref="L14:M14"/>
    <mergeCell ref="O14:P14"/>
    <mergeCell ref="R14:S14"/>
    <mergeCell ref="C15:D15"/>
    <mergeCell ref="I15:J15"/>
    <mergeCell ref="O15:P15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8" ht="15">
      <c r="A5" s="4"/>
      <c r="B5" s="4"/>
      <c r="C5" s="1" t="s">
        <v>251</v>
      </c>
      <c r="D5" s="1"/>
      <c r="E5" s="1"/>
      <c r="F5" s="1"/>
      <c r="G5" s="1"/>
      <c r="H5" s="4"/>
    </row>
    <row r="6" spans="1:8" ht="39.75" customHeight="1">
      <c r="A6" s="4"/>
      <c r="B6" s="4"/>
      <c r="C6" s="6" t="s">
        <v>252</v>
      </c>
      <c r="D6" s="6"/>
      <c r="E6" s="4"/>
      <c r="F6" s="6" t="s">
        <v>253</v>
      </c>
      <c r="G6" s="6"/>
      <c r="H6" s="4"/>
    </row>
    <row r="7" spans="1:8" ht="39.75" customHeight="1">
      <c r="A7" s="4"/>
      <c r="B7" s="4"/>
      <c r="C7" s="6" t="s">
        <v>19</v>
      </c>
      <c r="D7" s="6"/>
      <c r="E7" s="6"/>
      <c r="F7" s="6"/>
      <c r="G7" s="6"/>
      <c r="H7" s="4"/>
    </row>
    <row r="8" spans="1:7" ht="15">
      <c r="A8" s="4" t="s">
        <v>254</v>
      </c>
      <c r="C8" s="7">
        <v>4034</v>
      </c>
      <c r="D8" s="7"/>
      <c r="F8" s="7">
        <v>3629</v>
      </c>
      <c r="G8" s="7"/>
    </row>
    <row r="9" spans="1:7" ht="15">
      <c r="A9" s="4" t="s">
        <v>255</v>
      </c>
      <c r="D9" s="8">
        <v>1545</v>
      </c>
      <c r="G9" s="8">
        <v>2805</v>
      </c>
    </row>
    <row r="10" spans="3:7" ht="15">
      <c r="C10" s="3"/>
      <c r="D10" s="3"/>
      <c r="F10" s="3"/>
      <c r="G10" s="3"/>
    </row>
    <row r="11" spans="1:7" ht="15">
      <c r="A11" t="s">
        <v>35</v>
      </c>
      <c r="D11" s="8">
        <v>2489</v>
      </c>
      <c r="G11" s="8">
        <v>824</v>
      </c>
    </row>
    <row r="12" spans="1:7" ht="15">
      <c r="A12" t="s">
        <v>256</v>
      </c>
      <c r="D12" s="8">
        <v>95</v>
      </c>
      <c r="G12" s="9">
        <v>-5832</v>
      </c>
    </row>
    <row r="13" spans="1:7" ht="15">
      <c r="A13" t="s">
        <v>257</v>
      </c>
      <c r="D13" s="9">
        <v>-1839</v>
      </c>
      <c r="G13" s="8">
        <v>11221</v>
      </c>
    </row>
    <row r="14" spans="3:7" ht="15">
      <c r="C14" s="3"/>
      <c r="D14" s="3"/>
      <c r="F14" s="3"/>
      <c r="G14" s="3"/>
    </row>
    <row r="15" spans="1:7" ht="15">
      <c r="A15" t="s">
        <v>258</v>
      </c>
      <c r="C15" s="7">
        <v>745</v>
      </c>
      <c r="D15" s="7"/>
      <c r="F15" s="7">
        <v>6213</v>
      </c>
      <c r="G15" s="7"/>
    </row>
    <row r="16" spans="3:7" ht="15">
      <c r="C16" s="3"/>
      <c r="D16" s="3"/>
      <c r="F16" s="3"/>
      <c r="G16" s="3"/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8:D8"/>
    <mergeCell ref="F8:G8"/>
    <mergeCell ref="C10:D10"/>
    <mergeCell ref="F10:G10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259</v>
      </c>
      <c r="D3" s="1"/>
      <c r="E3" s="1"/>
      <c r="F3" s="1"/>
      <c r="G3" s="1"/>
      <c r="H3" s="4"/>
    </row>
    <row r="4" spans="1:8" ht="39.75" customHeight="1">
      <c r="A4" s="4"/>
      <c r="B4" s="4"/>
      <c r="C4" s="6" t="s">
        <v>252</v>
      </c>
      <c r="D4" s="6"/>
      <c r="E4" s="4"/>
      <c r="F4" s="6" t="s">
        <v>253</v>
      </c>
      <c r="G4" s="6"/>
      <c r="H4" s="4"/>
    </row>
    <row r="5" spans="1:8" ht="39.75" customHeight="1">
      <c r="A5" s="4"/>
      <c r="B5" s="4"/>
      <c r="C5" s="6" t="s">
        <v>19</v>
      </c>
      <c r="D5" s="6"/>
      <c r="E5" s="6"/>
      <c r="F5" s="6"/>
      <c r="G5" s="6"/>
      <c r="H5" s="4"/>
    </row>
    <row r="6" spans="1:7" ht="15">
      <c r="A6" s="4" t="s">
        <v>254</v>
      </c>
      <c r="C6" s="7">
        <v>11816</v>
      </c>
      <c r="D6" s="7"/>
      <c r="F6" s="7">
        <v>10065</v>
      </c>
      <c r="G6" s="7"/>
    </row>
    <row r="7" spans="1:7" ht="15">
      <c r="A7" s="4" t="s">
        <v>255</v>
      </c>
      <c r="D7" s="8">
        <v>6740</v>
      </c>
      <c r="G7" s="8">
        <v>5942</v>
      </c>
    </row>
    <row r="8" spans="3:7" ht="15">
      <c r="C8" s="3"/>
      <c r="D8" s="3"/>
      <c r="F8" s="3"/>
      <c r="G8" s="3"/>
    </row>
    <row r="9" spans="1:7" ht="15">
      <c r="A9" t="s">
        <v>35</v>
      </c>
      <c r="D9" s="8">
        <v>5076</v>
      </c>
      <c r="G9" s="8">
        <v>4123</v>
      </c>
    </row>
    <row r="10" spans="1:7" ht="15">
      <c r="A10" t="s">
        <v>256</v>
      </c>
      <c r="D10" s="8">
        <v>412</v>
      </c>
      <c r="G10" s="9">
        <v>-5840</v>
      </c>
    </row>
    <row r="11" spans="1:7" ht="15">
      <c r="A11" t="s">
        <v>260</v>
      </c>
      <c r="D11" s="8">
        <v>3319</v>
      </c>
      <c r="G11" s="8">
        <v>11912</v>
      </c>
    </row>
    <row r="12" spans="3:7" ht="15">
      <c r="C12" s="3"/>
      <c r="D12" s="3"/>
      <c r="F12" s="3"/>
      <c r="G12" s="3"/>
    </row>
    <row r="13" spans="1:7" ht="15">
      <c r="A13" t="s">
        <v>258</v>
      </c>
      <c r="C13" s="7">
        <v>8807</v>
      </c>
      <c r="D13" s="7"/>
      <c r="F13" s="7">
        <v>10195</v>
      </c>
      <c r="G13" s="7"/>
    </row>
    <row r="14" spans="3:7" ht="15">
      <c r="C14" s="3"/>
      <c r="D14" s="3"/>
      <c r="F14" s="3"/>
      <c r="G14" s="3"/>
    </row>
  </sheetData>
  <sheetProtection selectLockedCells="1" selectUnlockedCells="1"/>
  <mergeCells count="14">
    <mergeCell ref="C3:G3"/>
    <mergeCell ref="C4:D4"/>
    <mergeCell ref="F4:G4"/>
    <mergeCell ref="C5:G5"/>
    <mergeCell ref="C6:D6"/>
    <mergeCell ref="F6:G6"/>
    <mergeCell ref="C8:D8"/>
    <mergeCell ref="F8:G8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261</v>
      </c>
      <c r="D3" s="1"/>
      <c r="E3" s="1"/>
      <c r="F3" s="1"/>
      <c r="G3" s="1"/>
      <c r="H3" s="1"/>
      <c r="I3" s="1"/>
      <c r="J3" s="1"/>
      <c r="K3" s="4"/>
    </row>
    <row r="4" spans="1:11" ht="39.75" customHeight="1">
      <c r="A4" s="4"/>
      <c r="B4" s="4"/>
      <c r="C4" s="6" t="s">
        <v>262</v>
      </c>
      <c r="D4" s="6"/>
      <c r="E4" s="4"/>
      <c r="F4" s="6" t="s">
        <v>263</v>
      </c>
      <c r="G4" s="6"/>
      <c r="H4" s="4"/>
      <c r="I4" s="6" t="s">
        <v>264</v>
      </c>
      <c r="J4" s="6"/>
      <c r="K4" s="4"/>
    </row>
    <row r="5" spans="1:11" ht="39.75" customHeight="1">
      <c r="A5" s="4"/>
      <c r="B5" s="4"/>
      <c r="C5" s="6" t="s">
        <v>19</v>
      </c>
      <c r="D5" s="6"/>
      <c r="E5" s="6"/>
      <c r="F5" s="6"/>
      <c r="G5" s="6"/>
      <c r="H5" s="6"/>
      <c r="I5" s="6"/>
      <c r="J5" s="6"/>
      <c r="K5" s="4"/>
    </row>
    <row r="6" spans="1:10" ht="15">
      <c r="A6" s="4" t="s">
        <v>254</v>
      </c>
      <c r="C6" s="7">
        <v>13512</v>
      </c>
      <c r="D6" s="7"/>
      <c r="F6" s="7">
        <v>14173</v>
      </c>
      <c r="G6" s="7"/>
      <c r="I6" s="7">
        <v>15617</v>
      </c>
      <c r="J6" s="7"/>
    </row>
    <row r="7" spans="1:10" ht="15">
      <c r="A7" s="4" t="s">
        <v>265</v>
      </c>
      <c r="D7" s="8">
        <v>7811</v>
      </c>
      <c r="G7" s="8">
        <v>11819</v>
      </c>
      <c r="J7" s="8">
        <v>10547</v>
      </c>
    </row>
    <row r="8" spans="1:10" ht="15">
      <c r="A8" s="4" t="s">
        <v>266</v>
      </c>
      <c r="D8" t="s">
        <v>31</v>
      </c>
      <c r="G8" s="9">
        <v>-2895</v>
      </c>
      <c r="J8" s="9">
        <v>-671</v>
      </c>
    </row>
    <row r="9" spans="1:10" ht="15">
      <c r="A9" s="4" t="s">
        <v>267</v>
      </c>
      <c r="D9" s="8">
        <v>7811</v>
      </c>
      <c r="G9" s="8">
        <v>8924</v>
      </c>
      <c r="J9" s="8">
        <v>9876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t="s">
        <v>33</v>
      </c>
      <c r="D11" s="8">
        <v>5701</v>
      </c>
      <c r="G11" s="8">
        <v>5249</v>
      </c>
      <c r="J11" s="8">
        <v>5741</v>
      </c>
    </row>
    <row r="12" spans="1:10" ht="15">
      <c r="A12" t="s">
        <v>268</v>
      </c>
      <c r="D12" t="s">
        <v>31</v>
      </c>
      <c r="G12" t="s">
        <v>31</v>
      </c>
      <c r="J12" s="9">
        <v>-27</v>
      </c>
    </row>
    <row r="13" spans="3:10" ht="15">
      <c r="C13" s="3"/>
      <c r="D13" s="3"/>
      <c r="F13" s="3"/>
      <c r="G13" s="3"/>
      <c r="I13" s="3"/>
      <c r="J13" s="3"/>
    </row>
    <row r="14" spans="1:10" ht="15">
      <c r="A14" t="s">
        <v>35</v>
      </c>
      <c r="D14" s="8">
        <v>5701</v>
      </c>
      <c r="G14" s="8">
        <v>5249</v>
      </c>
      <c r="J14" s="8">
        <v>5714</v>
      </c>
    </row>
    <row r="15" spans="1:10" ht="15">
      <c r="A15" t="s">
        <v>269</v>
      </c>
      <c r="D15" s="9">
        <v>-12186</v>
      </c>
      <c r="G15" s="9">
        <v>-24684</v>
      </c>
      <c r="J15" s="9">
        <v>-6654</v>
      </c>
    </row>
    <row r="16" spans="1:10" ht="15">
      <c r="A16" t="s">
        <v>257</v>
      </c>
      <c r="D16" s="8">
        <v>19760</v>
      </c>
      <c r="G16" s="8">
        <v>36393</v>
      </c>
      <c r="J16" s="9">
        <v>-9523</v>
      </c>
    </row>
    <row r="17" spans="3:10" ht="15">
      <c r="C17" s="3"/>
      <c r="D17" s="3"/>
      <c r="F17" s="3"/>
      <c r="G17" s="3"/>
      <c r="I17" s="3"/>
      <c r="J17" s="3"/>
    </row>
    <row r="18" spans="1:10" ht="15">
      <c r="A18" t="s">
        <v>40</v>
      </c>
      <c r="C18" s="7">
        <v>13275</v>
      </c>
      <c r="D18" s="7"/>
      <c r="F18" s="7">
        <v>16958</v>
      </c>
      <c r="G18" s="7"/>
      <c r="I18" s="10">
        <v>-10463</v>
      </c>
      <c r="J18" s="10"/>
    </row>
    <row r="19" spans="3:10" ht="15">
      <c r="C19" s="3"/>
      <c r="D19" s="3"/>
      <c r="F19" s="3"/>
      <c r="G19" s="3"/>
      <c r="I19" s="3"/>
      <c r="J19" s="3"/>
    </row>
  </sheetData>
  <sheetProtection selectLockedCells="1" selectUnlockedCells="1"/>
  <mergeCells count="23">
    <mergeCell ref="C3:J3"/>
    <mergeCell ref="C4:D4"/>
    <mergeCell ref="F4:G4"/>
    <mergeCell ref="I4:J4"/>
    <mergeCell ref="C5:J5"/>
    <mergeCell ref="C6:D6"/>
    <mergeCell ref="F6:G6"/>
    <mergeCell ref="I6:J6"/>
    <mergeCell ref="C10:D10"/>
    <mergeCell ref="F10:G10"/>
    <mergeCell ref="I10:J10"/>
    <mergeCell ref="C13:D13"/>
    <mergeCell ref="F13:G13"/>
    <mergeCell ref="I13:J13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8" ht="15">
      <c r="A5" s="4"/>
      <c r="B5" s="4"/>
      <c r="C5" s="1" t="s">
        <v>251</v>
      </c>
      <c r="D5" s="1"/>
      <c r="E5" s="1"/>
      <c r="F5" s="1"/>
      <c r="G5" s="1"/>
      <c r="H5" s="4"/>
    </row>
    <row r="6" spans="1:8" ht="39.75" customHeight="1">
      <c r="A6" s="4"/>
      <c r="B6" s="4"/>
      <c r="C6" s="6" t="s">
        <v>252</v>
      </c>
      <c r="D6" s="6"/>
      <c r="E6" s="4"/>
      <c r="F6" s="6" t="s">
        <v>253</v>
      </c>
      <c r="G6" s="6"/>
      <c r="H6" s="4"/>
    </row>
    <row r="7" spans="1:8" ht="39.75" customHeight="1">
      <c r="A7" s="4"/>
      <c r="B7" s="4"/>
      <c r="C7" s="6" t="s">
        <v>19</v>
      </c>
      <c r="D7" s="6"/>
      <c r="E7" s="6"/>
      <c r="F7" s="6"/>
      <c r="G7" s="6"/>
      <c r="H7" s="4"/>
    </row>
    <row r="8" spans="1:7" ht="15">
      <c r="A8" t="s">
        <v>271</v>
      </c>
      <c r="C8" s="7">
        <v>3513</v>
      </c>
      <c r="D8" s="7"/>
      <c r="F8" s="7">
        <v>3033</v>
      </c>
      <c r="G8" s="7"/>
    </row>
    <row r="9" spans="1:7" ht="15">
      <c r="A9" t="s">
        <v>272</v>
      </c>
      <c r="D9" s="8">
        <v>500</v>
      </c>
      <c r="G9" s="8">
        <v>502</v>
      </c>
    </row>
    <row r="10" spans="1:7" ht="15">
      <c r="A10" t="s">
        <v>273</v>
      </c>
      <c r="D10" s="8">
        <v>21</v>
      </c>
      <c r="G10" s="8">
        <v>94</v>
      </c>
    </row>
    <row r="11" spans="3:7" ht="15">
      <c r="C11" s="3"/>
      <c r="D11" s="3"/>
      <c r="F11" s="3"/>
      <c r="G11" s="3"/>
    </row>
    <row r="12" spans="1:7" ht="15">
      <c r="A12" t="s">
        <v>203</v>
      </c>
      <c r="C12" s="7">
        <v>4034</v>
      </c>
      <c r="D12" s="7"/>
      <c r="F12" s="7">
        <v>3629</v>
      </c>
      <c r="G12" s="7"/>
    </row>
    <row r="13" spans="3:7" ht="15">
      <c r="C13" s="3"/>
      <c r="D13" s="3"/>
      <c r="F13" s="3"/>
      <c r="G13" s="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27.7109375" style="0" customWidth="1"/>
    <col min="10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39.75" customHeight="1">
      <c r="A6" s="2" t="s">
        <v>4</v>
      </c>
      <c r="B6" s="4"/>
      <c r="C6" s="2" t="s">
        <v>5</v>
      </c>
      <c r="D6" s="4"/>
      <c r="E6" s="2" t="s">
        <v>6</v>
      </c>
      <c r="F6" s="4"/>
      <c r="G6" s="2" t="s">
        <v>7</v>
      </c>
      <c r="H6" s="4"/>
      <c r="I6" s="2" t="s">
        <v>8</v>
      </c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t="s">
        <v>9</v>
      </c>
      <c r="C8" s="5">
        <v>25000000</v>
      </c>
      <c r="E8" t="s">
        <v>10</v>
      </c>
      <c r="G8" s="5">
        <v>25000000</v>
      </c>
      <c r="I8" s="5">
        <v>3410</v>
      </c>
    </row>
    <row r="9" spans="1:9" ht="15">
      <c r="A9" s="3"/>
      <c r="B9" s="3"/>
      <c r="C9" s="3"/>
      <c r="D9" s="3"/>
      <c r="E9" s="3"/>
      <c r="F9" s="3"/>
      <c r="G9" s="3"/>
      <c r="H9" s="3"/>
      <c r="I9" s="3"/>
    </row>
  </sheetData>
  <sheetProtection selectLockedCells="1" selectUnlockedCells="1"/>
  <mergeCells count="4">
    <mergeCell ref="A2:F2"/>
    <mergeCell ref="A5:I5"/>
    <mergeCell ref="A7:I7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259</v>
      </c>
      <c r="D3" s="1"/>
      <c r="E3" s="1"/>
      <c r="F3" s="1"/>
      <c r="G3" s="1"/>
      <c r="H3" s="4"/>
    </row>
    <row r="4" spans="1:8" ht="39.75" customHeight="1">
      <c r="A4" s="4"/>
      <c r="B4" s="4"/>
      <c r="C4" s="6" t="s">
        <v>252</v>
      </c>
      <c r="D4" s="6"/>
      <c r="E4" s="4"/>
      <c r="F4" s="6" t="s">
        <v>253</v>
      </c>
      <c r="G4" s="6"/>
      <c r="H4" s="4"/>
    </row>
    <row r="5" spans="1:8" ht="39.75" customHeight="1">
      <c r="A5" s="4"/>
      <c r="B5" s="4"/>
      <c r="C5" s="6" t="s">
        <v>19</v>
      </c>
      <c r="D5" s="6"/>
      <c r="E5" s="6"/>
      <c r="F5" s="6"/>
      <c r="G5" s="6"/>
      <c r="H5" s="4"/>
    </row>
    <row r="6" spans="1:7" ht="15">
      <c r="A6" t="s">
        <v>271</v>
      </c>
      <c r="C6" s="7">
        <v>10138</v>
      </c>
      <c r="D6" s="7"/>
      <c r="F6" s="7">
        <v>8307</v>
      </c>
      <c r="G6" s="7"/>
    </row>
    <row r="7" spans="1:7" ht="15">
      <c r="A7" t="s">
        <v>272</v>
      </c>
      <c r="D7" s="8">
        <v>1501</v>
      </c>
      <c r="G7" s="8">
        <v>1512</v>
      </c>
    </row>
    <row r="8" spans="1:7" ht="15">
      <c r="A8" t="s">
        <v>273</v>
      </c>
      <c r="D8" s="8">
        <v>177</v>
      </c>
      <c r="G8" s="8">
        <v>246</v>
      </c>
    </row>
    <row r="9" spans="3:7" ht="15">
      <c r="C9" s="3"/>
      <c r="D9" s="3"/>
      <c r="F9" s="3"/>
      <c r="G9" s="3"/>
    </row>
    <row r="10" spans="1:7" ht="15">
      <c r="A10" t="s">
        <v>203</v>
      </c>
      <c r="C10" s="7">
        <v>11816</v>
      </c>
      <c r="D10" s="7"/>
      <c r="F10" s="7">
        <v>10065</v>
      </c>
      <c r="G10" s="7"/>
    </row>
    <row r="11" spans="3:7" ht="15">
      <c r="C11" s="3"/>
      <c r="D11" s="3"/>
      <c r="F11" s="3"/>
      <c r="G11" s="3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6" t="s">
        <v>262</v>
      </c>
      <c r="D3" s="6"/>
      <c r="E3" s="4"/>
      <c r="F3" s="6" t="s">
        <v>263</v>
      </c>
      <c r="G3" s="6"/>
      <c r="H3" s="4"/>
      <c r="I3" s="6" t="s">
        <v>264</v>
      </c>
      <c r="J3" s="6"/>
      <c r="K3" s="4"/>
    </row>
    <row r="4" spans="1:11" ht="39.75" customHeight="1">
      <c r="A4" s="4"/>
      <c r="B4" s="4"/>
      <c r="C4" s="6" t="s">
        <v>19</v>
      </c>
      <c r="D4" s="6"/>
      <c r="E4" s="6"/>
      <c r="F4" s="6"/>
      <c r="G4" s="6"/>
      <c r="H4" s="6"/>
      <c r="I4" s="6"/>
      <c r="J4" s="6"/>
      <c r="K4" s="4"/>
    </row>
    <row r="5" spans="1:10" ht="15">
      <c r="A5" t="s">
        <v>271</v>
      </c>
      <c r="C5" s="7">
        <v>11254</v>
      </c>
      <c r="D5" s="7"/>
      <c r="F5" s="7">
        <v>12041</v>
      </c>
      <c r="G5" s="7"/>
      <c r="I5" s="7">
        <v>13300</v>
      </c>
      <c r="J5" s="7"/>
    </row>
    <row r="6" spans="1:10" ht="15">
      <c r="A6" t="s">
        <v>274</v>
      </c>
      <c r="D6" s="8">
        <v>2012</v>
      </c>
      <c r="G6" s="8">
        <v>2032</v>
      </c>
      <c r="J6" s="8">
        <v>2057</v>
      </c>
    </row>
    <row r="7" spans="1:10" ht="15">
      <c r="A7" t="s">
        <v>273</v>
      </c>
      <c r="D7" s="8">
        <v>246</v>
      </c>
      <c r="G7" s="8">
        <v>99</v>
      </c>
      <c r="J7" s="8">
        <v>260</v>
      </c>
    </row>
    <row r="8" spans="3:10" ht="15">
      <c r="C8" s="3"/>
      <c r="D8" s="3"/>
      <c r="F8" s="3"/>
      <c r="G8" s="3"/>
      <c r="I8" s="3"/>
      <c r="J8" s="3"/>
    </row>
    <row r="9" spans="1:10" ht="15">
      <c r="A9" t="s">
        <v>203</v>
      </c>
      <c r="C9" s="7">
        <v>13512</v>
      </c>
      <c r="D9" s="7"/>
      <c r="F9" s="7">
        <v>14172</v>
      </c>
      <c r="G9" s="7"/>
      <c r="I9" s="7">
        <v>15617</v>
      </c>
      <c r="J9" s="7"/>
    </row>
    <row r="10" spans="3:10" ht="15">
      <c r="C10" s="3"/>
      <c r="D10" s="3"/>
      <c r="F10" s="3"/>
      <c r="G10" s="3"/>
      <c r="I10" s="3"/>
      <c r="J10" s="3"/>
    </row>
  </sheetData>
  <sheetProtection selectLockedCells="1" selectUnlockedCells="1"/>
  <mergeCells count="16">
    <mergeCell ref="C3:D3"/>
    <mergeCell ref="F3:G3"/>
    <mergeCell ref="I3:J3"/>
    <mergeCell ref="C4:J4"/>
    <mergeCell ref="C5:D5"/>
    <mergeCell ref="F5:G5"/>
    <mergeCell ref="I5:J5"/>
    <mergeCell ref="C8:D8"/>
    <mergeCell ref="F8:G8"/>
    <mergeCell ref="I8:J8"/>
    <mergeCell ref="C9:D9"/>
    <mergeCell ref="F9:G9"/>
    <mergeCell ref="I9:J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8" ht="15">
      <c r="A5" s="4"/>
      <c r="B5" s="4"/>
      <c r="C5" s="1" t="s">
        <v>251</v>
      </c>
      <c r="D5" s="1"/>
      <c r="E5" s="1"/>
      <c r="F5" s="1"/>
      <c r="G5" s="1"/>
      <c r="H5" s="4"/>
    </row>
    <row r="6" spans="1:8" ht="39.75" customHeight="1">
      <c r="A6" s="4"/>
      <c r="B6" s="4"/>
      <c r="C6" s="6" t="s">
        <v>252</v>
      </c>
      <c r="D6" s="6"/>
      <c r="E6" s="4"/>
      <c r="F6" s="6" t="s">
        <v>253</v>
      </c>
      <c r="G6" s="6"/>
      <c r="H6" s="4"/>
    </row>
    <row r="7" spans="1:8" ht="39.75" customHeight="1">
      <c r="A7" s="4"/>
      <c r="B7" s="4"/>
      <c r="C7" s="6" t="s">
        <v>19</v>
      </c>
      <c r="D7" s="6"/>
      <c r="E7" s="6"/>
      <c r="F7" s="6"/>
      <c r="G7" s="6"/>
      <c r="H7" s="4"/>
    </row>
    <row r="8" spans="1:7" ht="15">
      <c r="A8" t="s">
        <v>276</v>
      </c>
      <c r="C8" s="7">
        <v>530</v>
      </c>
      <c r="D8" s="7"/>
      <c r="F8" s="7">
        <v>307</v>
      </c>
      <c r="G8" s="7"/>
    </row>
    <row r="9" spans="1:7" ht="15">
      <c r="A9" t="s">
        <v>277</v>
      </c>
      <c r="D9" s="8">
        <v>529</v>
      </c>
      <c r="G9" s="8">
        <v>394</v>
      </c>
    </row>
    <row r="10" spans="1:7" ht="15">
      <c r="A10" t="s">
        <v>278</v>
      </c>
      <c r="D10" s="8">
        <v>347</v>
      </c>
      <c r="G10" s="8">
        <v>356</v>
      </c>
    </row>
    <row r="11" spans="1:7" ht="15">
      <c r="A11" t="s">
        <v>279</v>
      </c>
      <c r="D11" s="9">
        <v>-413</v>
      </c>
      <c r="G11" s="8">
        <v>1179</v>
      </c>
    </row>
    <row r="12" spans="1:7" ht="15">
      <c r="A12" t="s">
        <v>28</v>
      </c>
      <c r="D12" s="8">
        <v>250</v>
      </c>
      <c r="G12" s="8">
        <v>250</v>
      </c>
    </row>
    <row r="13" spans="1:7" ht="15">
      <c r="A13" t="s">
        <v>280</v>
      </c>
      <c r="D13" s="8">
        <v>129</v>
      </c>
      <c r="G13" s="8">
        <v>145</v>
      </c>
    </row>
    <row r="14" spans="1:7" ht="15">
      <c r="A14" t="s">
        <v>281</v>
      </c>
      <c r="D14" s="8">
        <v>54</v>
      </c>
      <c r="G14" s="8">
        <v>51</v>
      </c>
    </row>
    <row r="15" spans="1:7" ht="15">
      <c r="A15" t="s">
        <v>282</v>
      </c>
      <c r="D15" s="8">
        <v>119</v>
      </c>
      <c r="G15" s="8">
        <v>123</v>
      </c>
    </row>
    <row r="16" spans="3:7" ht="15">
      <c r="C16" s="3"/>
      <c r="D16" s="3"/>
      <c r="F16" s="3"/>
      <c r="G16" s="3"/>
    </row>
    <row r="17" spans="1:7" ht="15">
      <c r="A17" s="4" t="s">
        <v>283</v>
      </c>
      <c r="C17" s="7">
        <v>1545</v>
      </c>
      <c r="D17" s="7"/>
      <c r="F17" s="7">
        <v>2805</v>
      </c>
      <c r="G17" s="7"/>
    </row>
    <row r="18" spans="3:7" ht="15">
      <c r="C18" s="3"/>
      <c r="D18" s="3"/>
      <c r="F18" s="3"/>
      <c r="G18" s="3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259</v>
      </c>
      <c r="D3" s="1"/>
      <c r="E3" s="1"/>
      <c r="F3" s="1"/>
      <c r="G3" s="1"/>
      <c r="H3" s="4"/>
    </row>
    <row r="4" spans="1:8" ht="39.75" customHeight="1">
      <c r="A4" s="4"/>
      <c r="B4" s="4"/>
      <c r="C4" s="6" t="s">
        <v>252</v>
      </c>
      <c r="D4" s="6"/>
      <c r="E4" s="4"/>
      <c r="F4" s="6" t="s">
        <v>253</v>
      </c>
      <c r="G4" s="6"/>
      <c r="H4" s="4"/>
    </row>
    <row r="5" spans="1:8" ht="39.75" customHeight="1">
      <c r="A5" s="4"/>
      <c r="B5" s="4"/>
      <c r="C5" s="6" t="s">
        <v>19</v>
      </c>
      <c r="D5" s="6"/>
      <c r="E5" s="6"/>
      <c r="F5" s="6"/>
      <c r="G5" s="6"/>
      <c r="H5" s="4"/>
    </row>
    <row r="6" spans="1:7" ht="15">
      <c r="A6" t="s">
        <v>276</v>
      </c>
      <c r="C6" s="7">
        <v>1809</v>
      </c>
      <c r="D6" s="7"/>
      <c r="F6" s="7">
        <v>987</v>
      </c>
      <c r="G6" s="7"/>
    </row>
    <row r="7" spans="1:7" ht="15">
      <c r="A7" t="s">
        <v>277</v>
      </c>
      <c r="D7" s="8">
        <v>1492</v>
      </c>
      <c r="G7" s="8">
        <v>1204</v>
      </c>
    </row>
    <row r="8" spans="1:7" ht="15">
      <c r="A8" t="s">
        <v>278</v>
      </c>
      <c r="D8" s="8">
        <v>986</v>
      </c>
      <c r="G8" s="8">
        <v>1282</v>
      </c>
    </row>
    <row r="9" spans="1:7" ht="15">
      <c r="A9" t="s">
        <v>279</v>
      </c>
      <c r="D9" s="8">
        <v>887</v>
      </c>
      <c r="G9" s="8">
        <v>842</v>
      </c>
    </row>
    <row r="10" spans="1:7" ht="15">
      <c r="A10" t="s">
        <v>28</v>
      </c>
      <c r="D10" s="8">
        <v>750</v>
      </c>
      <c r="G10" s="8">
        <v>730</v>
      </c>
    </row>
    <row r="11" spans="1:7" ht="15">
      <c r="A11" t="s">
        <v>280</v>
      </c>
      <c r="D11" s="8">
        <v>390</v>
      </c>
      <c r="G11" s="8">
        <v>449</v>
      </c>
    </row>
    <row r="12" spans="1:7" ht="15">
      <c r="A12" t="s">
        <v>281</v>
      </c>
      <c r="D12" s="8">
        <v>156</v>
      </c>
      <c r="G12" s="8">
        <v>153</v>
      </c>
    </row>
    <row r="13" spans="1:7" ht="15">
      <c r="A13" t="s">
        <v>282</v>
      </c>
      <c r="D13" s="8">
        <v>270</v>
      </c>
      <c r="G13" s="8">
        <v>295</v>
      </c>
    </row>
    <row r="14" spans="3:7" ht="15">
      <c r="C14" s="3"/>
      <c r="D14" s="3"/>
      <c r="F14" s="3"/>
      <c r="G14" s="3"/>
    </row>
    <row r="15" spans="1:7" ht="15">
      <c r="A15" s="4" t="s">
        <v>283</v>
      </c>
      <c r="C15" s="7">
        <v>6740</v>
      </c>
      <c r="D15" s="7"/>
      <c r="F15" s="7">
        <v>5942</v>
      </c>
      <c r="G15" s="7"/>
    </row>
    <row r="16" spans="3:7" ht="15">
      <c r="C16" s="3"/>
      <c r="D16" s="3"/>
      <c r="F16" s="3"/>
      <c r="G16" s="3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4"/>
      <c r="B3" s="4"/>
      <c r="C3" s="1" t="s">
        <v>284</v>
      </c>
      <c r="D3" s="1"/>
      <c r="E3" s="1"/>
      <c r="F3" s="1"/>
      <c r="G3" s="1"/>
      <c r="H3" s="1"/>
      <c r="I3" s="1"/>
      <c r="J3" s="1"/>
      <c r="K3" s="4"/>
    </row>
    <row r="4" spans="1:11" ht="39.75" customHeight="1">
      <c r="A4" s="4"/>
      <c r="B4" s="4"/>
      <c r="C4" s="6" t="s">
        <v>262</v>
      </c>
      <c r="D4" s="6"/>
      <c r="E4" s="4"/>
      <c r="F4" s="6" t="s">
        <v>263</v>
      </c>
      <c r="G4" s="6"/>
      <c r="H4" s="4"/>
      <c r="I4" s="6" t="s">
        <v>264</v>
      </c>
      <c r="J4" s="6"/>
      <c r="K4" s="4"/>
    </row>
    <row r="5" spans="1:11" ht="39.75" customHeight="1">
      <c r="A5" s="4"/>
      <c r="B5" s="4"/>
      <c r="C5" s="6" t="s">
        <v>19</v>
      </c>
      <c r="D5" s="6"/>
      <c r="E5" s="6"/>
      <c r="F5" s="6"/>
      <c r="G5" s="6"/>
      <c r="H5" s="6"/>
      <c r="I5" s="6"/>
      <c r="J5" s="6"/>
      <c r="K5" s="4"/>
    </row>
    <row r="6" spans="1:10" ht="15">
      <c r="A6" t="s">
        <v>276</v>
      </c>
      <c r="C6" s="7">
        <v>1298</v>
      </c>
      <c r="D6" s="7"/>
      <c r="F6" s="7">
        <v>2612</v>
      </c>
      <c r="G6" s="7"/>
      <c r="I6" s="7">
        <v>4096</v>
      </c>
      <c r="J6" s="7"/>
    </row>
    <row r="7" spans="1:10" ht="15">
      <c r="A7" t="s">
        <v>277</v>
      </c>
      <c r="D7" s="8">
        <v>1618</v>
      </c>
      <c r="G7" s="8">
        <v>1646</v>
      </c>
      <c r="J7" s="8">
        <v>1951</v>
      </c>
    </row>
    <row r="8" spans="1:10" ht="15">
      <c r="A8" t="s">
        <v>278</v>
      </c>
      <c r="D8" s="8">
        <v>1455</v>
      </c>
      <c r="G8" s="8">
        <v>3325</v>
      </c>
      <c r="J8" s="8">
        <v>2071</v>
      </c>
    </row>
    <row r="9" spans="1:10" ht="15">
      <c r="A9" t="s">
        <v>279</v>
      </c>
      <c r="D9" s="8">
        <v>1257</v>
      </c>
      <c r="G9" s="8">
        <v>1869</v>
      </c>
      <c r="J9" s="8">
        <v>328</v>
      </c>
    </row>
    <row r="10" spans="1:10" ht="15">
      <c r="A10" t="s">
        <v>28</v>
      </c>
      <c r="D10" s="8">
        <v>1000</v>
      </c>
      <c r="G10" s="8">
        <v>810</v>
      </c>
      <c r="J10" s="8">
        <v>671</v>
      </c>
    </row>
    <row r="11" spans="1:10" ht="15">
      <c r="A11" t="s">
        <v>280</v>
      </c>
      <c r="D11" s="8">
        <v>579</v>
      </c>
      <c r="G11" s="8">
        <v>705</v>
      </c>
      <c r="J11" s="8">
        <v>870</v>
      </c>
    </row>
    <row r="12" spans="1:10" ht="15">
      <c r="A12" t="s">
        <v>281</v>
      </c>
      <c r="D12" s="8">
        <v>209</v>
      </c>
      <c r="G12" s="8">
        <v>373</v>
      </c>
      <c r="J12" s="8">
        <v>295</v>
      </c>
    </row>
    <row r="13" spans="1:10" ht="15">
      <c r="A13" t="s">
        <v>285</v>
      </c>
      <c r="D13" s="8">
        <v>390</v>
      </c>
      <c r="G13" s="8">
        <v>479</v>
      </c>
      <c r="J13" s="8">
        <v>265</v>
      </c>
    </row>
    <row r="14" spans="1:10" ht="15">
      <c r="A14" t="s">
        <v>286</v>
      </c>
      <c r="D14" s="8">
        <v>5</v>
      </c>
      <c r="G14" t="s">
        <v>31</v>
      </c>
      <c r="J14" t="s">
        <v>31</v>
      </c>
    </row>
    <row r="15" spans="3:10" ht="15">
      <c r="C15" s="3"/>
      <c r="D15" s="3"/>
      <c r="F15" s="3"/>
      <c r="G15" s="3"/>
      <c r="I15" s="3"/>
      <c r="J15" s="3"/>
    </row>
    <row r="16" spans="1:10" ht="15">
      <c r="A16" s="4" t="s">
        <v>287</v>
      </c>
      <c r="C16" s="7">
        <v>7811</v>
      </c>
      <c r="D16" s="7"/>
      <c r="F16" s="7">
        <v>11819</v>
      </c>
      <c r="G16" s="7"/>
      <c r="I16" s="7">
        <v>10547</v>
      </c>
      <c r="J16" s="7"/>
    </row>
    <row r="17" spans="3:10" ht="15">
      <c r="C17" s="3"/>
      <c r="D17" s="3"/>
      <c r="F17" s="3"/>
      <c r="G17" s="3"/>
      <c r="I17" s="3"/>
      <c r="J17" s="3"/>
    </row>
  </sheetData>
  <sheetProtection selectLockedCells="1" selectUnlockedCells="1"/>
  <mergeCells count="17">
    <mergeCell ref="C3:J3"/>
    <mergeCell ref="C4:D4"/>
    <mergeCell ref="F4:G4"/>
    <mergeCell ref="I4:J4"/>
    <mergeCell ref="C5:J5"/>
    <mergeCell ref="C6:D6"/>
    <mergeCell ref="F6:G6"/>
    <mergeCell ref="I6:J6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13" ht="39.75" customHeight="1">
      <c r="A5" s="4" t="s">
        <v>289</v>
      </c>
      <c r="B5" s="4"/>
      <c r="C5" s="4" t="s">
        <v>290</v>
      </c>
      <c r="D5" s="4"/>
      <c r="E5" s="6" t="s">
        <v>291</v>
      </c>
      <c r="F5" s="6"/>
      <c r="G5" s="4"/>
      <c r="H5" s="1" t="s">
        <v>292</v>
      </c>
      <c r="I5" s="1"/>
      <c r="J5" s="4"/>
      <c r="K5" s="6" t="s">
        <v>293</v>
      </c>
      <c r="L5" s="6"/>
      <c r="M5" s="4"/>
    </row>
    <row r="6" spans="1:12" ht="15">
      <c r="A6" t="s">
        <v>294</v>
      </c>
      <c r="C6" t="s">
        <v>295</v>
      </c>
      <c r="E6" s="7">
        <v>0</v>
      </c>
      <c r="F6" s="7"/>
      <c r="H6" s="10">
        <v>-6348</v>
      </c>
      <c r="I6" s="10"/>
      <c r="K6" s="10">
        <v>-6348</v>
      </c>
      <c r="L6" s="10"/>
    </row>
    <row r="7" spans="1:12" ht="15">
      <c r="A7" t="s">
        <v>296</v>
      </c>
      <c r="C7" t="s">
        <v>295</v>
      </c>
      <c r="F7" s="8">
        <v>0</v>
      </c>
      <c r="I7" s="9">
        <v>-4078</v>
      </c>
      <c r="L7" s="9">
        <v>-4078</v>
      </c>
    </row>
    <row r="8" spans="1:12" ht="15">
      <c r="A8" t="s">
        <v>297</v>
      </c>
      <c r="C8" t="s">
        <v>295</v>
      </c>
      <c r="F8" s="8">
        <v>223</v>
      </c>
      <c r="I8" s="9">
        <v>-2645</v>
      </c>
      <c r="L8" s="9">
        <v>-2422</v>
      </c>
    </row>
  </sheetData>
  <sheetProtection selectLockedCells="1" selectUnlockedCells="1"/>
  <mergeCells count="7">
    <mergeCell ref="A2:F2"/>
    <mergeCell ref="E5:F5"/>
    <mergeCell ref="H5:I5"/>
    <mergeCell ref="K5:L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13" ht="39.75" customHeight="1">
      <c r="A5" s="4" t="s">
        <v>289</v>
      </c>
      <c r="B5" s="4"/>
      <c r="C5" s="4" t="s">
        <v>290</v>
      </c>
      <c r="D5" s="4"/>
      <c r="E5" s="6" t="s">
        <v>291</v>
      </c>
      <c r="F5" s="6"/>
      <c r="G5" s="4"/>
      <c r="H5" s="1" t="s">
        <v>292</v>
      </c>
      <c r="I5" s="1"/>
      <c r="J5" s="4"/>
      <c r="K5" s="6" t="s">
        <v>293</v>
      </c>
      <c r="L5" s="6"/>
      <c r="M5" s="4"/>
    </row>
    <row r="6" spans="1:12" ht="15">
      <c r="A6" t="s">
        <v>299</v>
      </c>
      <c r="C6" t="s">
        <v>300</v>
      </c>
      <c r="E6" s="7">
        <v>1832</v>
      </c>
      <c r="F6" s="7"/>
      <c r="H6" s="10">
        <v>-1535</v>
      </c>
      <c r="I6" s="10"/>
      <c r="K6" s="7">
        <v>297</v>
      </c>
      <c r="L6" s="7"/>
    </row>
    <row r="7" spans="1:12" ht="15">
      <c r="A7" t="s">
        <v>301</v>
      </c>
      <c r="C7" t="s">
        <v>295</v>
      </c>
      <c r="F7" s="8">
        <v>139</v>
      </c>
      <c r="I7" s="9">
        <v>-2002</v>
      </c>
      <c r="L7" s="9">
        <v>-1863</v>
      </c>
    </row>
    <row r="8" spans="1:12" ht="15">
      <c r="A8" t="s">
        <v>301</v>
      </c>
      <c r="C8" t="s">
        <v>300</v>
      </c>
      <c r="F8" s="8">
        <v>502</v>
      </c>
      <c r="I8" s="9">
        <v>-1496</v>
      </c>
      <c r="L8" s="9">
        <v>-994</v>
      </c>
    </row>
    <row r="9" spans="1:12" ht="15">
      <c r="A9" t="s">
        <v>302</v>
      </c>
      <c r="C9" t="s">
        <v>303</v>
      </c>
      <c r="F9" s="8">
        <v>2354</v>
      </c>
      <c r="I9" s="9">
        <v>-13700</v>
      </c>
      <c r="L9" s="9">
        <v>-11346</v>
      </c>
    </row>
    <row r="10" spans="1:12" ht="15">
      <c r="A10" t="s">
        <v>297</v>
      </c>
      <c r="C10" t="s">
        <v>295</v>
      </c>
      <c r="F10" s="8">
        <v>2406</v>
      </c>
      <c r="I10" s="9">
        <v>-4793</v>
      </c>
      <c r="L10" s="9">
        <v>-2387</v>
      </c>
    </row>
    <row r="11" spans="1:12" ht="15">
      <c r="A11" t="s">
        <v>304</v>
      </c>
      <c r="C11" t="s">
        <v>305</v>
      </c>
      <c r="F11" s="8">
        <v>2750</v>
      </c>
      <c r="I11" s="9">
        <v>-6342</v>
      </c>
      <c r="L11" s="9">
        <v>-3592</v>
      </c>
    </row>
    <row r="12" spans="1:12" ht="15">
      <c r="A12" t="s">
        <v>306</v>
      </c>
      <c r="C12" t="s">
        <v>303</v>
      </c>
      <c r="F12" s="8">
        <v>1285</v>
      </c>
      <c r="I12" s="9">
        <v>-5054</v>
      </c>
      <c r="L12" s="9">
        <v>-3769</v>
      </c>
    </row>
  </sheetData>
  <sheetProtection selectLockedCells="1" selectUnlockedCells="1"/>
  <mergeCells count="7">
    <mergeCell ref="A2:F2"/>
    <mergeCell ref="E5:F5"/>
    <mergeCell ref="H5:I5"/>
    <mergeCell ref="K5:L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13" ht="39.75" customHeight="1">
      <c r="A5" s="4" t="s">
        <v>289</v>
      </c>
      <c r="B5" s="4"/>
      <c r="C5" s="4" t="s">
        <v>290</v>
      </c>
      <c r="D5" s="4"/>
      <c r="E5" s="6" t="s">
        <v>291</v>
      </c>
      <c r="F5" s="6"/>
      <c r="G5" s="4"/>
      <c r="H5" s="1" t="s">
        <v>292</v>
      </c>
      <c r="I5" s="1"/>
      <c r="J5" s="4"/>
      <c r="K5" s="6" t="s">
        <v>293</v>
      </c>
      <c r="L5" s="6"/>
      <c r="M5" s="4"/>
    </row>
    <row r="6" spans="1:13" ht="39.75" customHeight="1">
      <c r="A6" s="4"/>
      <c r="B6" s="4"/>
      <c r="C6" s="4"/>
      <c r="D6" s="4"/>
      <c r="E6" s="6" t="s">
        <v>19</v>
      </c>
      <c r="F6" s="6"/>
      <c r="G6" s="6"/>
      <c r="H6" s="6"/>
      <c r="I6" s="6"/>
      <c r="J6" s="6"/>
      <c r="K6" s="6"/>
      <c r="L6" s="6"/>
      <c r="M6" s="4"/>
    </row>
    <row r="7" spans="1:12" ht="15">
      <c r="A7" t="s">
        <v>308</v>
      </c>
      <c r="C7" t="s">
        <v>300</v>
      </c>
      <c r="E7" s="7">
        <v>521</v>
      </c>
      <c r="F7" s="7"/>
      <c r="H7" s="3" t="s">
        <v>56</v>
      </c>
      <c r="I7" s="3"/>
      <c r="K7" s="7">
        <v>482</v>
      </c>
      <c r="L7" s="7"/>
    </row>
    <row r="8" spans="1:12" ht="15">
      <c r="A8" t="s">
        <v>309</v>
      </c>
      <c r="C8" t="s">
        <v>300</v>
      </c>
      <c r="F8" s="8">
        <v>1930</v>
      </c>
      <c r="I8" s="9">
        <v>-1725</v>
      </c>
      <c r="L8" s="8">
        <v>205</v>
      </c>
    </row>
    <row r="9" spans="1:12" ht="15">
      <c r="A9" t="s">
        <v>310</v>
      </c>
      <c r="C9" t="s">
        <v>295</v>
      </c>
      <c r="F9" s="8">
        <v>3000</v>
      </c>
      <c r="I9" s="9">
        <v>-2832</v>
      </c>
      <c r="L9" s="8">
        <v>168</v>
      </c>
    </row>
    <row r="10" spans="1:12" ht="15">
      <c r="A10" t="s">
        <v>311</v>
      </c>
      <c r="C10" t="s">
        <v>295</v>
      </c>
      <c r="F10" s="8">
        <v>3159</v>
      </c>
      <c r="I10" s="9">
        <v>-5847</v>
      </c>
      <c r="L10" s="9">
        <v>-2688</v>
      </c>
    </row>
    <row r="11" spans="1:12" ht="15">
      <c r="A11" t="s">
        <v>312</v>
      </c>
      <c r="C11" t="s">
        <v>295</v>
      </c>
      <c r="F11" s="8">
        <v>2121</v>
      </c>
      <c r="I11" s="9">
        <v>-4793</v>
      </c>
      <c r="L11" s="9">
        <v>-2672</v>
      </c>
    </row>
    <row r="12" spans="1:12" ht="15">
      <c r="A12" t="s">
        <v>313</v>
      </c>
      <c r="C12" t="s">
        <v>305</v>
      </c>
      <c r="F12" s="8">
        <v>1538</v>
      </c>
      <c r="I12" s="9">
        <v>-2495</v>
      </c>
      <c r="L12" s="9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1:16" ht="39.75" customHeight="1">
      <c r="A5" s="4" t="s">
        <v>289</v>
      </c>
      <c r="B5" s="4"/>
      <c r="C5" s="4" t="s">
        <v>290</v>
      </c>
      <c r="D5" s="4"/>
      <c r="E5" s="1" t="s">
        <v>292</v>
      </c>
      <c r="F5" s="1"/>
      <c r="G5" s="4"/>
      <c r="H5" s="1" t="s">
        <v>315</v>
      </c>
      <c r="I5" s="1"/>
      <c r="J5" s="4"/>
      <c r="K5" s="6" t="s">
        <v>316</v>
      </c>
      <c r="L5" s="6"/>
      <c r="M5" s="4"/>
      <c r="N5" s="6" t="s">
        <v>317</v>
      </c>
      <c r="O5" s="6"/>
      <c r="P5" s="4"/>
    </row>
    <row r="6" spans="1:16" ht="39.75" customHeight="1">
      <c r="A6" s="4"/>
      <c r="B6" s="4"/>
      <c r="C6" s="4"/>
      <c r="D6" s="4"/>
      <c r="E6" s="1"/>
      <c r="F6" s="1"/>
      <c r="G6" s="4"/>
      <c r="H6" s="6" t="s">
        <v>19</v>
      </c>
      <c r="I6" s="6"/>
      <c r="J6" s="4"/>
      <c r="K6" s="1"/>
      <c r="L6" s="1"/>
      <c r="M6" s="4"/>
      <c r="N6" s="1"/>
      <c r="O6" s="1"/>
      <c r="P6" s="4"/>
    </row>
    <row r="7" spans="1:15" ht="15">
      <c r="A7" t="s">
        <v>318</v>
      </c>
      <c r="C7" t="s">
        <v>319</v>
      </c>
      <c r="E7" s="7">
        <v>567</v>
      </c>
      <c r="F7" s="7"/>
      <c r="H7" s="7">
        <v>3732</v>
      </c>
      <c r="I7" s="7"/>
      <c r="K7" s="7">
        <v>3165</v>
      </c>
      <c r="L7" s="7"/>
      <c r="N7" s="7">
        <v>1056</v>
      </c>
      <c r="O7" s="7"/>
    </row>
    <row r="8" spans="1:15" ht="15">
      <c r="A8" t="s">
        <v>320</v>
      </c>
      <c r="C8" t="s">
        <v>300</v>
      </c>
      <c r="F8" s="8">
        <v>4442</v>
      </c>
      <c r="I8" s="8">
        <v>4285</v>
      </c>
      <c r="L8" s="9">
        <v>-157</v>
      </c>
      <c r="O8" s="8">
        <v>468</v>
      </c>
    </row>
    <row r="9" spans="1:15" ht="15">
      <c r="A9" t="s">
        <v>321</v>
      </c>
      <c r="C9" t="s">
        <v>322</v>
      </c>
      <c r="F9" s="8">
        <v>20362</v>
      </c>
      <c r="I9" s="8">
        <v>24641</v>
      </c>
      <c r="L9" s="8">
        <v>4279</v>
      </c>
      <c r="O9" s="8">
        <v>1974</v>
      </c>
    </row>
  </sheetData>
  <sheetProtection selectLockedCells="1" selectUnlockedCells="1"/>
  <mergeCells count="13">
    <mergeCell ref="A2:F2"/>
    <mergeCell ref="E5:F5"/>
    <mergeCell ref="H5:I5"/>
    <mergeCell ref="K5:L5"/>
    <mergeCell ref="N5:O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1:16" ht="39.75" customHeight="1">
      <c r="A5" s="4" t="s">
        <v>289</v>
      </c>
      <c r="B5" s="4"/>
      <c r="C5" s="4" t="s">
        <v>290</v>
      </c>
      <c r="D5" s="4"/>
      <c r="E5" s="1" t="s">
        <v>292</v>
      </c>
      <c r="F5" s="1"/>
      <c r="G5" s="4"/>
      <c r="H5" s="1" t="s">
        <v>315</v>
      </c>
      <c r="I5" s="1"/>
      <c r="J5" s="4"/>
      <c r="K5" s="6" t="s">
        <v>324</v>
      </c>
      <c r="L5" s="6"/>
      <c r="M5" s="4"/>
      <c r="N5" s="6" t="s">
        <v>325</v>
      </c>
      <c r="O5" s="6"/>
      <c r="P5" s="4"/>
    </row>
    <row r="6" spans="1:16" ht="39.75" customHeight="1">
      <c r="A6" s="4"/>
      <c r="B6" s="4"/>
      <c r="C6" s="4"/>
      <c r="D6" s="4"/>
      <c r="E6" s="1"/>
      <c r="F6" s="1"/>
      <c r="G6" s="4"/>
      <c r="H6" s="6" t="s">
        <v>19</v>
      </c>
      <c r="I6" s="6"/>
      <c r="J6" s="4"/>
      <c r="K6" s="1"/>
      <c r="L6" s="1"/>
      <c r="M6" s="4"/>
      <c r="N6" s="1"/>
      <c r="O6" s="1"/>
      <c r="P6" s="4"/>
    </row>
    <row r="7" spans="1:15" ht="15">
      <c r="A7" t="s">
        <v>326</v>
      </c>
      <c r="C7" t="s">
        <v>295</v>
      </c>
      <c r="E7" s="7">
        <v>4078</v>
      </c>
      <c r="F7" s="7"/>
      <c r="H7" s="3" t="s">
        <v>56</v>
      </c>
      <c r="I7" s="3"/>
      <c r="K7" s="10">
        <v>-4078</v>
      </c>
      <c r="L7" s="10"/>
      <c r="N7" s="10">
        <v>-3023</v>
      </c>
      <c r="O7" s="10"/>
    </row>
    <row r="8" spans="1:15" ht="15">
      <c r="A8" t="s">
        <v>320</v>
      </c>
      <c r="C8" t="s">
        <v>300</v>
      </c>
      <c r="F8" s="8">
        <v>4229</v>
      </c>
      <c r="I8" s="8">
        <v>2947</v>
      </c>
      <c r="L8" s="9">
        <v>-1282</v>
      </c>
      <c r="O8" s="9">
        <v>-1192</v>
      </c>
    </row>
    <row r="9" spans="1:15" ht="15">
      <c r="A9" t="s">
        <v>321</v>
      </c>
      <c r="C9" t="s">
        <v>322</v>
      </c>
      <c r="F9" s="8">
        <v>24363</v>
      </c>
      <c r="I9" s="8">
        <v>25375</v>
      </c>
      <c r="L9" s="8">
        <v>1012</v>
      </c>
      <c r="O9" s="8">
        <v>5645</v>
      </c>
    </row>
  </sheetData>
  <sheetProtection selectLockedCells="1" selectUnlockedCells="1"/>
  <mergeCells count="13">
    <mergeCell ref="A2:F2"/>
    <mergeCell ref="E5:F5"/>
    <mergeCell ref="H5:I5"/>
    <mergeCell ref="K5:L5"/>
    <mergeCell ref="N5:O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23" ht="39.75" customHeight="1">
      <c r="A5" s="4"/>
      <c r="B5" s="4"/>
      <c r="C5" s="6" t="s">
        <v>12</v>
      </c>
      <c r="D5" s="6"/>
      <c r="E5" s="4"/>
      <c r="F5" s="6" t="s">
        <v>13</v>
      </c>
      <c r="G5" s="6"/>
      <c r="H5" s="4"/>
      <c r="I5" s="6" t="s">
        <v>14</v>
      </c>
      <c r="J5" s="6"/>
      <c r="K5" s="4"/>
      <c r="L5" s="6" t="s">
        <v>15</v>
      </c>
      <c r="M5" s="6"/>
      <c r="N5" s="4"/>
      <c r="O5" s="6" t="s">
        <v>16</v>
      </c>
      <c r="P5" s="6"/>
      <c r="Q5" s="4"/>
      <c r="R5" s="6" t="s">
        <v>17</v>
      </c>
      <c r="S5" s="6"/>
      <c r="T5" s="4"/>
      <c r="U5" s="6" t="s">
        <v>18</v>
      </c>
      <c r="V5" s="6"/>
      <c r="W5" s="4"/>
    </row>
    <row r="6" spans="1:23" ht="39.75" customHeight="1">
      <c r="A6" s="4"/>
      <c r="B6" s="4"/>
      <c r="C6" s="6" t="s">
        <v>19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ht="15">
      <c r="A7" s="4" t="s">
        <v>20</v>
      </c>
    </row>
    <row r="8" ht="15">
      <c r="A8" t="s">
        <v>21</v>
      </c>
    </row>
    <row r="9" spans="1:22" ht="15">
      <c r="A9" t="s">
        <v>22</v>
      </c>
      <c r="C9" s="7">
        <v>10138</v>
      </c>
      <c r="D9" s="7"/>
      <c r="F9" s="7">
        <v>8307</v>
      </c>
      <c r="G9" s="7"/>
      <c r="I9" s="7">
        <v>11262</v>
      </c>
      <c r="J9" s="7"/>
      <c r="L9" s="7">
        <v>12050</v>
      </c>
      <c r="M9" s="7"/>
      <c r="O9" s="7">
        <v>13324</v>
      </c>
      <c r="P9" s="7"/>
      <c r="R9" s="7">
        <v>21142</v>
      </c>
      <c r="S9" s="7"/>
      <c r="U9" s="7">
        <v>20744</v>
      </c>
      <c r="V9" s="7"/>
    </row>
    <row r="10" spans="1:22" ht="15">
      <c r="A10" t="s">
        <v>23</v>
      </c>
      <c r="D10" s="8">
        <v>1678</v>
      </c>
      <c r="G10" s="8">
        <v>1758</v>
      </c>
      <c r="J10" s="8">
        <v>2250</v>
      </c>
      <c r="M10" s="8">
        <v>2123</v>
      </c>
      <c r="P10" s="8">
        <v>2293</v>
      </c>
      <c r="S10" s="8">
        <v>2245</v>
      </c>
      <c r="V10" s="8">
        <v>642</v>
      </c>
    </row>
    <row r="11" spans="3:22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</row>
    <row r="12" spans="1:22" ht="15">
      <c r="A12" s="2" t="s">
        <v>24</v>
      </c>
      <c r="D12" s="8">
        <v>11816</v>
      </c>
      <c r="G12" s="8">
        <v>10065</v>
      </c>
      <c r="J12" s="8">
        <v>13512</v>
      </c>
      <c r="M12" s="8">
        <v>14173</v>
      </c>
      <c r="P12" s="8">
        <v>15617</v>
      </c>
      <c r="S12" s="8">
        <v>23387</v>
      </c>
      <c r="V12" s="8">
        <v>21386</v>
      </c>
    </row>
    <row r="13" spans="3:22" ht="15">
      <c r="C13" s="3"/>
      <c r="D13" s="3"/>
      <c r="F13" s="3"/>
      <c r="G13" s="3"/>
      <c r="I13" s="3"/>
      <c r="J13" s="3"/>
      <c r="L13" s="3"/>
      <c r="M13" s="3"/>
      <c r="O13" s="3"/>
      <c r="P13" s="3"/>
      <c r="R13" s="3"/>
      <c r="S13" s="3"/>
      <c r="U13" s="3"/>
      <c r="V13" s="3"/>
    </row>
    <row r="14" ht="15">
      <c r="A14" t="s">
        <v>25</v>
      </c>
    </row>
    <row r="15" spans="1:22" ht="15">
      <c r="A15" t="s">
        <v>26</v>
      </c>
      <c r="D15" s="8">
        <v>1808</v>
      </c>
      <c r="G15" s="8">
        <v>987</v>
      </c>
      <c r="J15" s="8">
        <v>1298</v>
      </c>
      <c r="M15" s="8">
        <v>2612</v>
      </c>
      <c r="P15" s="8">
        <v>4096</v>
      </c>
      <c r="S15" s="8">
        <v>2605</v>
      </c>
      <c r="V15" s="8">
        <v>5031</v>
      </c>
    </row>
    <row r="16" spans="1:22" ht="15">
      <c r="A16" t="s">
        <v>27</v>
      </c>
      <c r="D16" s="8">
        <v>2379</v>
      </c>
      <c r="G16" s="8">
        <v>2046</v>
      </c>
      <c r="J16" s="8">
        <v>2875</v>
      </c>
      <c r="M16" s="8">
        <v>3514</v>
      </c>
      <c r="P16" s="8">
        <v>2278</v>
      </c>
      <c r="S16" s="8">
        <v>4432</v>
      </c>
      <c r="V16" s="8">
        <v>3650</v>
      </c>
    </row>
    <row r="17" spans="1:22" ht="15">
      <c r="A17" t="s">
        <v>28</v>
      </c>
      <c r="D17" s="8">
        <v>750</v>
      </c>
      <c r="G17" s="8">
        <v>730</v>
      </c>
      <c r="J17" s="8">
        <v>1000</v>
      </c>
      <c r="M17" s="8">
        <v>810</v>
      </c>
      <c r="P17" s="8">
        <v>671</v>
      </c>
      <c r="S17" s="8">
        <v>961</v>
      </c>
      <c r="V17" s="8">
        <v>892</v>
      </c>
    </row>
    <row r="18" spans="1:22" ht="15">
      <c r="A18" t="s">
        <v>29</v>
      </c>
      <c r="D18" s="8">
        <v>1803</v>
      </c>
      <c r="G18" s="8">
        <v>2179</v>
      </c>
      <c r="J18" s="8">
        <v>2638</v>
      </c>
      <c r="M18" s="8">
        <v>4882</v>
      </c>
      <c r="P18" s="8">
        <v>3502</v>
      </c>
      <c r="S18" s="8">
        <v>2433</v>
      </c>
      <c r="V18" s="8">
        <v>2766</v>
      </c>
    </row>
    <row r="19" spans="1:22" ht="15">
      <c r="A19" t="s">
        <v>30</v>
      </c>
      <c r="D19" t="s">
        <v>31</v>
      </c>
      <c r="G19" t="s">
        <v>31</v>
      </c>
      <c r="J19" t="s">
        <v>31</v>
      </c>
      <c r="M19" s="9">
        <v>-2894</v>
      </c>
      <c r="P19" s="9">
        <v>-671</v>
      </c>
      <c r="S19" s="9">
        <v>-1010</v>
      </c>
      <c r="V19" s="9">
        <v>-1789</v>
      </c>
    </row>
    <row r="20" spans="3:22" ht="15">
      <c r="C20" s="3"/>
      <c r="D20" s="3"/>
      <c r="F20" s="3"/>
      <c r="G20" s="3"/>
      <c r="I20" s="3"/>
      <c r="J20" s="3"/>
      <c r="L20" s="3"/>
      <c r="M20" s="3"/>
      <c r="O20" s="3"/>
      <c r="P20" s="3"/>
      <c r="R20" s="3"/>
      <c r="S20" s="3"/>
      <c r="U20" s="3"/>
      <c r="V20" s="3"/>
    </row>
    <row r="21" spans="1:22" ht="15">
      <c r="A21" s="4" t="s">
        <v>32</v>
      </c>
      <c r="D21" s="8">
        <v>6740</v>
      </c>
      <c r="G21" s="8">
        <v>5942</v>
      </c>
      <c r="J21" s="8">
        <v>7811</v>
      </c>
      <c r="M21" s="8">
        <v>8924</v>
      </c>
      <c r="P21" s="8">
        <v>9876</v>
      </c>
      <c r="S21" s="8">
        <v>9421</v>
      </c>
      <c r="V21" s="8">
        <v>10550</v>
      </c>
    </row>
    <row r="22" spans="3:22" ht="15">
      <c r="C22" s="3"/>
      <c r="D22" s="3"/>
      <c r="F22" s="3"/>
      <c r="G22" s="3"/>
      <c r="I22" s="3"/>
      <c r="J22" s="3"/>
      <c r="L22" s="3"/>
      <c r="M22" s="3"/>
      <c r="O22" s="3"/>
      <c r="P22" s="3"/>
      <c r="R22" s="3"/>
      <c r="S22" s="3"/>
      <c r="U22" s="3"/>
      <c r="V22" s="3"/>
    </row>
    <row r="23" spans="1:22" ht="15">
      <c r="A23" t="s">
        <v>33</v>
      </c>
      <c r="D23" s="8">
        <v>5076</v>
      </c>
      <c r="G23" s="8">
        <v>4123</v>
      </c>
      <c r="J23" s="8">
        <v>5701</v>
      </c>
      <c r="M23" s="8">
        <v>5249</v>
      </c>
      <c r="P23" s="8">
        <v>5741</v>
      </c>
      <c r="S23" s="8">
        <v>13966</v>
      </c>
      <c r="V23" s="8">
        <v>10836</v>
      </c>
    </row>
    <row r="24" spans="1:22" ht="15">
      <c r="A24" t="s">
        <v>34</v>
      </c>
      <c r="D24" t="s">
        <v>31</v>
      </c>
      <c r="G24" t="s">
        <v>31</v>
      </c>
      <c r="J24" t="s">
        <v>31</v>
      </c>
      <c r="M24" t="s">
        <v>31</v>
      </c>
      <c r="P24" s="9">
        <v>-27</v>
      </c>
      <c r="S24" s="9">
        <v>-140</v>
      </c>
      <c r="V24" s="9">
        <v>-89</v>
      </c>
    </row>
    <row r="25" spans="3:22" ht="15">
      <c r="C25" s="3"/>
      <c r="D25" s="3"/>
      <c r="F25" s="3"/>
      <c r="G25" s="3"/>
      <c r="I25" s="3"/>
      <c r="J25" s="3"/>
      <c r="L25" s="3"/>
      <c r="M25" s="3"/>
      <c r="O25" s="3"/>
      <c r="P25" s="3"/>
      <c r="R25" s="3"/>
      <c r="S25" s="3"/>
      <c r="U25" s="3"/>
      <c r="V25" s="3"/>
    </row>
    <row r="26" spans="1:22" ht="15">
      <c r="A26" t="s">
        <v>35</v>
      </c>
      <c r="D26" s="8">
        <v>5076</v>
      </c>
      <c r="G26" s="8">
        <v>4123</v>
      </c>
      <c r="J26" s="8">
        <v>5701</v>
      </c>
      <c r="M26" s="8">
        <v>5249</v>
      </c>
      <c r="P26" s="8">
        <v>5714</v>
      </c>
      <c r="S26" s="8">
        <v>13826</v>
      </c>
      <c r="V26" s="8">
        <v>10747</v>
      </c>
    </row>
    <row r="27" spans="3:22" ht="15">
      <c r="C27" s="3"/>
      <c r="D27" s="3"/>
      <c r="F27" s="3"/>
      <c r="G27" s="3"/>
      <c r="I27" s="3"/>
      <c r="J27" s="3"/>
      <c r="L27" s="3"/>
      <c r="M27" s="3"/>
      <c r="O27" s="3"/>
      <c r="P27" s="3"/>
      <c r="R27" s="3"/>
      <c r="S27" s="3"/>
      <c r="U27" s="3"/>
      <c r="V27" s="3"/>
    </row>
    <row r="28" ht="15">
      <c r="A28" t="s">
        <v>36</v>
      </c>
    </row>
    <row r="29" spans="1:22" ht="15">
      <c r="A29" t="s">
        <v>37</v>
      </c>
      <c r="D29" s="8">
        <v>412</v>
      </c>
      <c r="G29" s="9">
        <v>-5840</v>
      </c>
      <c r="J29" s="9">
        <v>-12186</v>
      </c>
      <c r="M29" s="9">
        <v>-24684</v>
      </c>
      <c r="P29" s="9">
        <v>-6654</v>
      </c>
      <c r="S29" s="9">
        <v>-7143</v>
      </c>
      <c r="V29" s="8">
        <v>3908</v>
      </c>
    </row>
    <row r="30" spans="1:22" ht="15">
      <c r="A30" t="s">
        <v>38</v>
      </c>
      <c r="D30" s="8">
        <v>3319</v>
      </c>
      <c r="G30" s="8">
        <v>11912</v>
      </c>
      <c r="J30" s="8">
        <v>19760</v>
      </c>
      <c r="M30" s="8">
        <v>36393</v>
      </c>
      <c r="P30" s="9">
        <v>-9522</v>
      </c>
      <c r="S30" s="9">
        <v>-27998</v>
      </c>
      <c r="V30" s="9">
        <v>-20106</v>
      </c>
    </row>
    <row r="31" spans="3:22" ht="15">
      <c r="C31" s="3"/>
      <c r="D31" s="3"/>
      <c r="F31" s="3"/>
      <c r="G31" s="3"/>
      <c r="I31" s="3"/>
      <c r="J31" s="3"/>
      <c r="L31" s="3"/>
      <c r="M31" s="3"/>
      <c r="O31" s="3"/>
      <c r="P31" s="3"/>
      <c r="R31" s="3"/>
      <c r="S31" s="3"/>
      <c r="U31" s="3"/>
      <c r="V31" s="3"/>
    </row>
    <row r="32" spans="1:22" ht="15">
      <c r="A32" s="4" t="s">
        <v>39</v>
      </c>
      <c r="D32" s="8">
        <v>3731</v>
      </c>
      <c r="G32" s="8">
        <v>6072</v>
      </c>
      <c r="J32" s="8">
        <v>7574</v>
      </c>
      <c r="M32" s="8">
        <v>11709</v>
      </c>
      <c r="P32" s="9">
        <v>-16176</v>
      </c>
      <c r="S32" s="9">
        <v>-35141</v>
      </c>
      <c r="V32" s="9">
        <v>-16198</v>
      </c>
    </row>
    <row r="33" spans="3:22" ht="15">
      <c r="C33" s="3"/>
      <c r="D33" s="3"/>
      <c r="F33" s="3"/>
      <c r="G33" s="3"/>
      <c r="I33" s="3"/>
      <c r="J33" s="3"/>
      <c r="L33" s="3"/>
      <c r="M33" s="3"/>
      <c r="O33" s="3"/>
      <c r="P33" s="3"/>
      <c r="R33" s="3"/>
      <c r="S33" s="3"/>
      <c r="U33" s="3"/>
      <c r="V33" s="3"/>
    </row>
    <row r="34" spans="1:22" ht="15">
      <c r="A34" t="s">
        <v>40</v>
      </c>
      <c r="C34" s="7">
        <v>8807</v>
      </c>
      <c r="D34" s="7"/>
      <c r="F34" s="7">
        <v>10195</v>
      </c>
      <c r="G34" s="7"/>
      <c r="I34" s="7">
        <v>13275</v>
      </c>
      <c r="J34" s="7"/>
      <c r="L34" s="7">
        <v>16958</v>
      </c>
      <c r="M34" s="7"/>
      <c r="O34" s="10">
        <v>-10463</v>
      </c>
      <c r="P34" s="10"/>
      <c r="R34" s="10">
        <v>-21315</v>
      </c>
      <c r="S34" s="10"/>
      <c r="U34" s="10">
        <v>-5451</v>
      </c>
      <c r="V34" s="10"/>
    </row>
    <row r="35" spans="3:22" ht="15">
      <c r="C35" s="3"/>
      <c r="D35" s="3"/>
      <c r="F35" s="3"/>
      <c r="G35" s="3"/>
      <c r="I35" s="3"/>
      <c r="J35" s="3"/>
      <c r="L35" s="3"/>
      <c r="M35" s="3"/>
      <c r="O35" s="3"/>
      <c r="P35" s="3"/>
      <c r="R35" s="3"/>
      <c r="S35" s="3"/>
      <c r="U35" s="3"/>
      <c r="V35" s="3"/>
    </row>
  </sheetData>
  <sheetProtection selectLockedCells="1" selectUnlockedCells="1"/>
  <mergeCells count="86">
    <mergeCell ref="A2:F2"/>
    <mergeCell ref="C5:D5"/>
    <mergeCell ref="F5:G5"/>
    <mergeCell ref="I5:J5"/>
    <mergeCell ref="L5:M5"/>
    <mergeCell ref="O5:P5"/>
    <mergeCell ref="R5:S5"/>
    <mergeCell ref="U5:V5"/>
    <mergeCell ref="C6:V6"/>
    <mergeCell ref="C9:D9"/>
    <mergeCell ref="F9:G9"/>
    <mergeCell ref="I9:J9"/>
    <mergeCell ref="L9:M9"/>
    <mergeCell ref="O9:P9"/>
    <mergeCell ref="R9:S9"/>
    <mergeCell ref="U9:V9"/>
    <mergeCell ref="C11:D11"/>
    <mergeCell ref="F11:G11"/>
    <mergeCell ref="I11:J11"/>
    <mergeCell ref="L11:M11"/>
    <mergeCell ref="O11:P11"/>
    <mergeCell ref="R11:S11"/>
    <mergeCell ref="U11:V11"/>
    <mergeCell ref="C13:D13"/>
    <mergeCell ref="F13:G13"/>
    <mergeCell ref="I13:J13"/>
    <mergeCell ref="L13:M13"/>
    <mergeCell ref="O13:P13"/>
    <mergeCell ref="R13:S13"/>
    <mergeCell ref="U13:V13"/>
    <mergeCell ref="C20:D20"/>
    <mergeCell ref="F20:G20"/>
    <mergeCell ref="I20:J20"/>
    <mergeCell ref="L20:M20"/>
    <mergeCell ref="O20:P20"/>
    <mergeCell ref="R20:S20"/>
    <mergeCell ref="U20:V20"/>
    <mergeCell ref="C22:D22"/>
    <mergeCell ref="F22:G22"/>
    <mergeCell ref="I22:J22"/>
    <mergeCell ref="L22:M22"/>
    <mergeCell ref="O22:P22"/>
    <mergeCell ref="R22:S22"/>
    <mergeCell ref="U22:V22"/>
    <mergeCell ref="C25:D25"/>
    <mergeCell ref="F25:G25"/>
    <mergeCell ref="I25:J25"/>
    <mergeCell ref="L25:M25"/>
    <mergeCell ref="O25:P25"/>
    <mergeCell ref="R25:S25"/>
    <mergeCell ref="U25:V25"/>
    <mergeCell ref="C27:D27"/>
    <mergeCell ref="F27:G27"/>
    <mergeCell ref="I27:J27"/>
    <mergeCell ref="L27:M27"/>
    <mergeCell ref="O27:P27"/>
    <mergeCell ref="R27:S27"/>
    <mergeCell ref="U27:V27"/>
    <mergeCell ref="C31:D31"/>
    <mergeCell ref="F31:G31"/>
    <mergeCell ref="I31:J31"/>
    <mergeCell ref="L31:M31"/>
    <mergeCell ref="O31:P31"/>
    <mergeCell ref="R31:S31"/>
    <mergeCell ref="U31:V31"/>
    <mergeCell ref="C33:D33"/>
    <mergeCell ref="F33:G33"/>
    <mergeCell ref="I33:J33"/>
    <mergeCell ref="L33:M33"/>
    <mergeCell ref="O33:P33"/>
    <mergeCell ref="R33:S33"/>
    <mergeCell ref="U33:V33"/>
    <mergeCell ref="C34:D34"/>
    <mergeCell ref="F34:G34"/>
    <mergeCell ref="I34:J34"/>
    <mergeCell ref="L34:M34"/>
    <mergeCell ref="O34:P34"/>
    <mergeCell ref="R34:S34"/>
    <mergeCell ref="U34:V34"/>
    <mergeCell ref="C35:D35"/>
    <mergeCell ref="F35:G35"/>
    <mergeCell ref="I35:J35"/>
    <mergeCell ref="L35:M35"/>
    <mergeCell ref="O35:P35"/>
    <mergeCell ref="R35:S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1:16" ht="39.75" customHeight="1">
      <c r="A5" s="4" t="s">
        <v>289</v>
      </c>
      <c r="B5" s="4"/>
      <c r="C5" s="4" t="s">
        <v>290</v>
      </c>
      <c r="D5" s="4"/>
      <c r="E5" s="1" t="s">
        <v>292</v>
      </c>
      <c r="F5" s="1"/>
      <c r="G5" s="4"/>
      <c r="H5" s="1" t="s">
        <v>315</v>
      </c>
      <c r="I5" s="1"/>
      <c r="J5" s="4"/>
      <c r="K5" s="6" t="s">
        <v>324</v>
      </c>
      <c r="L5" s="6"/>
      <c r="M5" s="4"/>
      <c r="N5" s="6" t="s">
        <v>328</v>
      </c>
      <c r="O5" s="6"/>
      <c r="P5" s="4"/>
    </row>
    <row r="6" spans="1:16" ht="39.75" customHeight="1">
      <c r="A6" s="4"/>
      <c r="B6" s="4"/>
      <c r="C6" s="4"/>
      <c r="D6" s="4"/>
      <c r="E6" s="6" t="s">
        <v>19</v>
      </c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5" ht="39.75" customHeight="1">
      <c r="A7" t="s">
        <v>321</v>
      </c>
      <c r="C7" s="15" t="s">
        <v>329</v>
      </c>
      <c r="E7" s="7">
        <v>23541</v>
      </c>
      <c r="F7" s="7"/>
      <c r="H7" s="7">
        <v>25846</v>
      </c>
      <c r="I7" s="7"/>
      <c r="K7" s="7">
        <v>2305</v>
      </c>
      <c r="L7" s="7"/>
      <c r="N7" s="7">
        <v>6938</v>
      </c>
      <c r="O7" s="7"/>
    </row>
    <row r="8" spans="1:15" ht="15">
      <c r="A8" t="s">
        <v>330</v>
      </c>
      <c r="C8" t="s">
        <v>319</v>
      </c>
      <c r="F8" s="8">
        <v>567</v>
      </c>
      <c r="I8" s="8">
        <v>2676</v>
      </c>
      <c r="L8" s="8">
        <v>2109</v>
      </c>
      <c r="O8" s="8">
        <v>206</v>
      </c>
    </row>
    <row r="9" spans="1:15" ht="15">
      <c r="A9" t="s">
        <v>331</v>
      </c>
      <c r="C9" t="s">
        <v>332</v>
      </c>
      <c r="F9" s="8">
        <v>3026</v>
      </c>
      <c r="I9" s="8">
        <v>2225</v>
      </c>
      <c r="L9" s="9">
        <v>-801</v>
      </c>
      <c r="O9" s="8">
        <v>603</v>
      </c>
    </row>
    <row r="10" spans="1:15" ht="15">
      <c r="A10" t="s">
        <v>333</v>
      </c>
      <c r="C10" t="s">
        <v>300</v>
      </c>
      <c r="F10" s="8">
        <v>4281</v>
      </c>
      <c r="I10" s="8">
        <v>3655</v>
      </c>
      <c r="L10" s="9">
        <v>-626</v>
      </c>
      <c r="O10" s="9">
        <v>-534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16" ht="39.75" customHeight="1">
      <c r="A5" s="4" t="s">
        <v>289</v>
      </c>
      <c r="B5" s="4"/>
      <c r="C5" s="4" t="s">
        <v>290</v>
      </c>
      <c r="D5" s="4"/>
      <c r="E5" s="1" t="s">
        <v>292</v>
      </c>
      <c r="F5" s="1"/>
      <c r="G5" s="4"/>
      <c r="H5" s="1" t="s">
        <v>315</v>
      </c>
      <c r="I5" s="1"/>
      <c r="J5" s="4"/>
      <c r="K5" s="6" t="s">
        <v>324</v>
      </c>
      <c r="L5" s="6"/>
      <c r="M5" s="4"/>
      <c r="N5" s="6" t="s">
        <v>334</v>
      </c>
      <c r="O5" s="6"/>
      <c r="P5" s="4"/>
    </row>
    <row r="6" spans="1:16" ht="39.75" customHeight="1">
      <c r="A6" s="4"/>
      <c r="B6" s="4"/>
      <c r="C6" s="6" t="s">
        <v>19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5" ht="39.75" customHeight="1">
      <c r="A7" t="s">
        <v>321</v>
      </c>
      <c r="C7" s="15" t="s">
        <v>329</v>
      </c>
      <c r="E7" s="16">
        <v>27364</v>
      </c>
      <c r="F7" s="16"/>
      <c r="H7" s="16">
        <v>22732</v>
      </c>
      <c r="I7" s="16"/>
      <c r="K7" s="17">
        <v>-4632</v>
      </c>
      <c r="L7" s="17"/>
      <c r="M7" s="15"/>
      <c r="N7" s="16">
        <v>7902</v>
      </c>
      <c r="O7" s="16"/>
    </row>
    <row r="8" spans="1:15" ht="15">
      <c r="A8" t="s">
        <v>318</v>
      </c>
      <c r="C8" t="s">
        <v>319</v>
      </c>
      <c r="F8" s="8">
        <v>567</v>
      </c>
      <c r="I8" s="8">
        <v>2882</v>
      </c>
      <c r="L8" s="8">
        <v>2315</v>
      </c>
      <c r="O8" s="8">
        <v>2644</v>
      </c>
    </row>
    <row r="9" spans="1:15" ht="15">
      <c r="A9" t="s">
        <v>318</v>
      </c>
      <c r="C9" t="s">
        <v>303</v>
      </c>
      <c r="F9" s="8">
        <v>1538</v>
      </c>
      <c r="I9" s="8">
        <v>986</v>
      </c>
      <c r="L9" s="9">
        <v>-552</v>
      </c>
      <c r="O9" s="9">
        <v>-544</v>
      </c>
    </row>
    <row r="10" spans="1:15" ht="15">
      <c r="A10" t="s">
        <v>335</v>
      </c>
      <c r="C10" t="s">
        <v>300</v>
      </c>
      <c r="F10" s="8">
        <v>871</v>
      </c>
      <c r="I10" s="8">
        <v>259</v>
      </c>
      <c r="L10" s="9">
        <v>-612</v>
      </c>
      <c r="O10" s="9">
        <v>-398</v>
      </c>
    </row>
    <row r="11" spans="1:15" ht="15">
      <c r="A11" t="s">
        <v>336</v>
      </c>
      <c r="C11" t="s">
        <v>295</v>
      </c>
      <c r="F11" s="8">
        <v>7199</v>
      </c>
      <c r="I11" s="8">
        <v>6767</v>
      </c>
      <c r="L11" s="9">
        <v>-432</v>
      </c>
      <c r="O11" s="8">
        <v>1629</v>
      </c>
    </row>
    <row r="12" spans="1:15" ht="15">
      <c r="A12" t="s">
        <v>331</v>
      </c>
      <c r="C12" t="s">
        <v>332</v>
      </c>
      <c r="F12" s="8">
        <v>3026</v>
      </c>
      <c r="I12" s="8">
        <v>2828</v>
      </c>
      <c r="L12" s="9">
        <v>-198</v>
      </c>
      <c r="O12" s="8">
        <v>855</v>
      </c>
    </row>
    <row r="13" spans="1:15" ht="15">
      <c r="A13" t="s">
        <v>297</v>
      </c>
      <c r="C13" t="s">
        <v>295</v>
      </c>
      <c r="F13" s="8">
        <v>2450</v>
      </c>
      <c r="I13" s="8">
        <v>110</v>
      </c>
      <c r="L13" s="9">
        <v>-2340</v>
      </c>
      <c r="O13" s="9">
        <v>-2340</v>
      </c>
    </row>
    <row r="14" spans="1:15" ht="15">
      <c r="A14" t="s">
        <v>337</v>
      </c>
      <c r="C14" t="s">
        <v>295</v>
      </c>
      <c r="F14" s="8">
        <v>4070</v>
      </c>
      <c r="I14" s="8">
        <v>3014</v>
      </c>
      <c r="L14" s="9">
        <v>-1056</v>
      </c>
      <c r="O14" s="9">
        <v>-566</v>
      </c>
    </row>
    <row r="15" spans="1:15" ht="15">
      <c r="A15" t="s">
        <v>338</v>
      </c>
      <c r="C15" t="s">
        <v>305</v>
      </c>
      <c r="F15" s="8">
        <v>5017</v>
      </c>
      <c r="I15" s="8">
        <v>4231</v>
      </c>
      <c r="L15" s="9">
        <v>-786</v>
      </c>
      <c r="O15" s="8">
        <v>312</v>
      </c>
    </row>
    <row r="16" spans="1:15" ht="15">
      <c r="A16" t="s">
        <v>339</v>
      </c>
      <c r="C16" t="s">
        <v>295</v>
      </c>
      <c r="F16" s="8">
        <v>6347</v>
      </c>
      <c r="I16" t="s">
        <v>31</v>
      </c>
      <c r="L16" s="9">
        <v>-6347</v>
      </c>
      <c r="O16" s="9">
        <v>-159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C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16" ht="39.75" customHeight="1">
      <c r="A5" s="4" t="s">
        <v>289</v>
      </c>
      <c r="B5" s="4"/>
      <c r="C5" s="4" t="s">
        <v>290</v>
      </c>
      <c r="D5" s="4"/>
      <c r="E5" s="1" t="s">
        <v>292</v>
      </c>
      <c r="F5" s="1"/>
      <c r="G5" s="4"/>
      <c r="H5" s="6" t="s">
        <v>340</v>
      </c>
      <c r="I5" s="6"/>
      <c r="J5" s="4"/>
      <c r="K5" s="6" t="s">
        <v>324</v>
      </c>
      <c r="L5" s="6"/>
      <c r="M5" s="4"/>
      <c r="N5" s="6" t="s">
        <v>334</v>
      </c>
      <c r="O5" s="6"/>
      <c r="P5" s="4"/>
    </row>
    <row r="6" spans="1:16" ht="39.75" customHeight="1">
      <c r="A6" s="4"/>
      <c r="B6" s="4"/>
      <c r="C6" s="6" t="s">
        <v>19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5" ht="15">
      <c r="A7" t="s">
        <v>341</v>
      </c>
      <c r="C7" t="s">
        <v>305</v>
      </c>
      <c r="E7" s="7">
        <v>10437</v>
      </c>
      <c r="F7" s="7"/>
      <c r="H7" s="7">
        <v>9791</v>
      </c>
      <c r="I7" s="7"/>
      <c r="K7" s="10">
        <v>-646</v>
      </c>
      <c r="L7" s="10"/>
      <c r="N7" s="7">
        <v>2091</v>
      </c>
      <c r="O7" s="7"/>
    </row>
    <row r="8" spans="1:15" ht="15">
      <c r="A8" t="s">
        <v>333</v>
      </c>
      <c r="C8" t="s">
        <v>300</v>
      </c>
      <c r="F8" s="8">
        <v>3908</v>
      </c>
      <c r="I8" s="8">
        <v>3478</v>
      </c>
      <c r="L8" s="9">
        <v>-430</v>
      </c>
      <c r="O8" s="8">
        <v>1286</v>
      </c>
    </row>
    <row r="9" spans="1:15" ht="15">
      <c r="A9" t="s">
        <v>342</v>
      </c>
      <c r="C9" t="s">
        <v>305</v>
      </c>
      <c r="F9" s="8">
        <v>3679</v>
      </c>
      <c r="I9" s="8">
        <v>3621</v>
      </c>
      <c r="L9" s="9">
        <v>-58</v>
      </c>
      <c r="O9" s="8">
        <v>1136</v>
      </c>
    </row>
    <row r="10" spans="1:15" ht="15">
      <c r="A10" t="s">
        <v>302</v>
      </c>
      <c r="C10" t="s">
        <v>303</v>
      </c>
      <c r="F10" s="8">
        <v>13700</v>
      </c>
      <c r="I10" s="8">
        <v>1688</v>
      </c>
      <c r="L10" s="9">
        <v>-12012</v>
      </c>
      <c r="O10" s="9">
        <v>-8190</v>
      </c>
    </row>
    <row r="11" spans="1:15" ht="15">
      <c r="A11" t="s">
        <v>321</v>
      </c>
      <c r="C11" t="s">
        <v>322</v>
      </c>
      <c r="F11" s="8">
        <v>29233</v>
      </c>
      <c r="I11" s="8">
        <v>16698</v>
      </c>
      <c r="L11" s="9">
        <v>-12535</v>
      </c>
      <c r="O11" s="9">
        <v>-4970</v>
      </c>
    </row>
    <row r="12" spans="1:15" ht="15">
      <c r="A12" t="s">
        <v>343</v>
      </c>
      <c r="C12" t="s">
        <v>295</v>
      </c>
      <c r="F12" s="8">
        <v>6239</v>
      </c>
      <c r="I12" s="8">
        <v>1129</v>
      </c>
      <c r="L12" s="9">
        <v>-5110</v>
      </c>
      <c r="O12" s="9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C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20" ht="15">
      <c r="A5" s="4"/>
      <c r="B5" s="4"/>
      <c r="C5" s="1" t="s">
        <v>179</v>
      </c>
      <c r="D5" s="1"/>
      <c r="E5" s="1"/>
      <c r="F5" s="1"/>
      <c r="G5" s="1"/>
      <c r="H5" s="4"/>
      <c r="I5" s="1" t="s">
        <v>180</v>
      </c>
      <c r="J5" s="1"/>
      <c r="K5" s="1"/>
      <c r="L5" s="1"/>
      <c r="M5" s="1"/>
      <c r="N5" s="4"/>
      <c r="O5" s="1" t="s">
        <v>181</v>
      </c>
      <c r="P5" s="1"/>
      <c r="Q5" s="1"/>
      <c r="R5" s="1"/>
      <c r="S5" s="1"/>
      <c r="T5" s="4"/>
    </row>
    <row r="6" spans="1:20" ht="39.75" customHeight="1">
      <c r="A6" s="4"/>
      <c r="B6" s="4"/>
      <c r="C6" s="1" t="s">
        <v>315</v>
      </c>
      <c r="D6" s="1"/>
      <c r="E6" s="4"/>
      <c r="F6" s="6" t="s">
        <v>345</v>
      </c>
      <c r="G6" s="6"/>
      <c r="H6" s="4"/>
      <c r="I6" s="1" t="s">
        <v>315</v>
      </c>
      <c r="J6" s="1"/>
      <c r="K6" s="4"/>
      <c r="L6" s="6" t="s">
        <v>345</v>
      </c>
      <c r="M6" s="6"/>
      <c r="N6" s="4"/>
      <c r="O6" s="1" t="s">
        <v>315</v>
      </c>
      <c r="P6" s="1"/>
      <c r="Q6" s="4"/>
      <c r="R6" s="6" t="s">
        <v>345</v>
      </c>
      <c r="S6" s="6"/>
      <c r="T6" s="4"/>
    </row>
    <row r="7" spans="1:20" ht="39.75" customHeight="1">
      <c r="A7" s="4"/>
      <c r="B7" s="4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"/>
      <c r="R7" s="1"/>
      <c r="S7" s="1"/>
      <c r="T7" s="4"/>
    </row>
    <row r="8" spans="1:19" ht="15">
      <c r="A8" t="s">
        <v>77</v>
      </c>
      <c r="C8" s="7">
        <v>2494</v>
      </c>
      <c r="D8" s="7"/>
      <c r="G8" t="s">
        <v>346</v>
      </c>
      <c r="I8" s="7">
        <v>1325</v>
      </c>
      <c r="J8" s="7"/>
      <c r="M8" t="s">
        <v>347</v>
      </c>
      <c r="O8" s="7">
        <v>10736</v>
      </c>
      <c r="P8" s="7"/>
      <c r="S8" t="s">
        <v>348</v>
      </c>
    </row>
    <row r="9" spans="1:19" ht="15">
      <c r="A9" t="s">
        <v>349</v>
      </c>
      <c r="D9" s="8">
        <v>3787</v>
      </c>
      <c r="G9" s="13">
        <v>3</v>
      </c>
      <c r="J9" s="8">
        <v>25534</v>
      </c>
      <c r="M9" s="13">
        <v>20.9</v>
      </c>
      <c r="P9" s="8">
        <v>4370</v>
      </c>
      <c r="S9" s="13">
        <v>4.6</v>
      </c>
    </row>
    <row r="10" spans="1:19" ht="15">
      <c r="A10" t="s">
        <v>186</v>
      </c>
      <c r="D10" s="8">
        <v>64094</v>
      </c>
      <c r="G10" s="13">
        <v>51</v>
      </c>
      <c r="J10" s="8">
        <v>36196</v>
      </c>
      <c r="M10" s="13">
        <v>29.6</v>
      </c>
      <c r="P10" s="8">
        <v>18475</v>
      </c>
      <c r="S10" s="13">
        <v>19.4</v>
      </c>
    </row>
    <row r="11" spans="1:19" ht="15">
      <c r="A11" t="s">
        <v>195</v>
      </c>
      <c r="D11" s="8">
        <v>10038</v>
      </c>
      <c r="G11" s="13">
        <v>8</v>
      </c>
      <c r="J11" s="8">
        <v>8914</v>
      </c>
      <c r="M11" s="13">
        <v>7.3</v>
      </c>
      <c r="P11" s="8">
        <v>20276</v>
      </c>
      <c r="S11" s="13">
        <v>21.3</v>
      </c>
    </row>
    <row r="12" spans="1:19" ht="15">
      <c r="A12" t="s">
        <v>196</v>
      </c>
      <c r="D12" s="8">
        <v>10491</v>
      </c>
      <c r="G12" s="13">
        <v>8.4</v>
      </c>
      <c r="J12" s="8">
        <v>10706</v>
      </c>
      <c r="M12" s="13">
        <v>8.8</v>
      </c>
      <c r="P12" s="8">
        <v>9892</v>
      </c>
      <c r="S12" s="13">
        <v>10.4</v>
      </c>
    </row>
    <row r="13" spans="1:19" ht="15">
      <c r="A13" t="s">
        <v>197</v>
      </c>
      <c r="D13" t="s">
        <v>31</v>
      </c>
      <c r="G13" t="s">
        <v>31</v>
      </c>
      <c r="J13" s="8">
        <v>6000</v>
      </c>
      <c r="M13" s="13">
        <v>4.9</v>
      </c>
      <c r="P13" t="s">
        <v>31</v>
      </c>
      <c r="S13" t="s">
        <v>31</v>
      </c>
    </row>
    <row r="14" spans="1:19" ht="15">
      <c r="A14" t="s">
        <v>198</v>
      </c>
      <c r="D14" s="8">
        <v>2241</v>
      </c>
      <c r="G14" s="13">
        <v>1.8</v>
      </c>
      <c r="J14" s="8">
        <v>2008</v>
      </c>
      <c r="M14" s="13">
        <v>1.6</v>
      </c>
      <c r="P14" s="8">
        <v>1915</v>
      </c>
      <c r="S14" s="13">
        <v>2</v>
      </c>
    </row>
    <row r="15" spans="1:19" ht="15">
      <c r="A15" t="s">
        <v>350</v>
      </c>
      <c r="D15" s="8">
        <v>24641</v>
      </c>
      <c r="G15" s="13">
        <v>19.6</v>
      </c>
      <c r="J15" s="8">
        <v>25846</v>
      </c>
      <c r="M15" s="13">
        <v>21.1</v>
      </c>
      <c r="P15" s="8">
        <v>22732</v>
      </c>
      <c r="S15" s="13">
        <v>23.9</v>
      </c>
    </row>
    <row r="16" spans="1:19" ht="15">
      <c r="A16" t="s">
        <v>351</v>
      </c>
      <c r="D16" s="8">
        <v>7786</v>
      </c>
      <c r="G16" s="13">
        <v>6.2</v>
      </c>
      <c r="J16" s="8">
        <v>5690</v>
      </c>
      <c r="M16" s="13">
        <v>4.7</v>
      </c>
      <c r="P16" s="8">
        <v>6735</v>
      </c>
      <c r="S16" s="13">
        <v>7.1</v>
      </c>
    </row>
    <row r="17" spans="3:19" ht="15">
      <c r="C17" s="3"/>
      <c r="D17" s="3"/>
      <c r="F17" s="3"/>
      <c r="G17" s="3"/>
      <c r="I17" s="3"/>
      <c r="J17" s="3"/>
      <c r="L17" s="3"/>
      <c r="M17" s="3"/>
      <c r="O17" s="3"/>
      <c r="P17" s="3"/>
      <c r="R17" s="3"/>
      <c r="S17" s="3"/>
    </row>
    <row r="18" spans="1:19" ht="15">
      <c r="A18" t="s">
        <v>203</v>
      </c>
      <c r="C18" s="7">
        <v>125572</v>
      </c>
      <c r="D18" s="7"/>
      <c r="G18" t="s">
        <v>204</v>
      </c>
      <c r="I18" s="7">
        <v>122219</v>
      </c>
      <c r="J18" s="7"/>
      <c r="M18" t="s">
        <v>204</v>
      </c>
      <c r="O18" s="7">
        <v>95131</v>
      </c>
      <c r="P18" s="7"/>
      <c r="S18" t="s">
        <v>204</v>
      </c>
    </row>
    <row r="19" spans="3:19" ht="15">
      <c r="C19" s="3"/>
      <c r="D19" s="3"/>
      <c r="F19" s="3"/>
      <c r="G19" s="3"/>
      <c r="I19" s="3"/>
      <c r="J19" s="3"/>
      <c r="L19" s="3"/>
      <c r="M19" s="3"/>
      <c r="O19" s="3"/>
      <c r="P19" s="3"/>
      <c r="R19" s="3"/>
      <c r="S19" s="3"/>
    </row>
  </sheetData>
  <sheetProtection selectLockedCells="1" selectUnlockedCells="1"/>
  <mergeCells count="30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7:P7"/>
    <mergeCell ref="R7:S7"/>
    <mergeCell ref="C8:D8"/>
    <mergeCell ref="I8:J8"/>
    <mergeCell ref="O8:P8"/>
    <mergeCell ref="C17:D17"/>
    <mergeCell ref="F17:G17"/>
    <mergeCell ref="I17:J17"/>
    <mergeCell ref="L17:M17"/>
    <mergeCell ref="O17:P17"/>
    <mergeCell ref="R17:S17"/>
    <mergeCell ref="C18:D18"/>
    <mergeCell ref="I18:J18"/>
    <mergeCell ref="O18:P18"/>
    <mergeCell ref="C19:D19"/>
    <mergeCell ref="F19:G19"/>
    <mergeCell ref="I19:J19"/>
    <mergeCell ref="L19:M19"/>
    <mergeCell ref="O19:P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1:14" ht="39.75" customHeight="1">
      <c r="A5" s="4" t="s">
        <v>353</v>
      </c>
      <c r="B5" s="4"/>
      <c r="C5" s="6" t="s">
        <v>354</v>
      </c>
      <c r="D5" s="6"/>
      <c r="E5" s="4"/>
      <c r="F5" s="6" t="s">
        <v>355</v>
      </c>
      <c r="G5" s="6"/>
      <c r="H5" s="4"/>
      <c r="I5" s="6" t="s">
        <v>356</v>
      </c>
      <c r="J5" s="6"/>
      <c r="K5" s="4"/>
      <c r="L5" s="6" t="s">
        <v>357</v>
      </c>
      <c r="M5" s="6"/>
      <c r="N5" s="4"/>
    </row>
    <row r="6" spans="1:14" ht="39.75" customHeight="1">
      <c r="A6" s="4"/>
      <c r="B6" s="4"/>
      <c r="C6" s="6" t="s">
        <v>358</v>
      </c>
      <c r="D6" s="6"/>
      <c r="E6" s="4"/>
      <c r="F6" s="1"/>
      <c r="G6" s="1"/>
      <c r="H6" s="4"/>
      <c r="I6" s="1"/>
      <c r="J6" s="1"/>
      <c r="K6" s="4"/>
      <c r="L6" s="1"/>
      <c r="M6" s="1"/>
      <c r="N6" s="4"/>
    </row>
    <row r="7" ht="15">
      <c r="A7" s="4" t="s">
        <v>359</v>
      </c>
    </row>
    <row r="8" spans="1:13" ht="15">
      <c r="A8" t="s">
        <v>360</v>
      </c>
      <c r="C8" s="7">
        <v>18850</v>
      </c>
      <c r="D8" s="7"/>
      <c r="F8" s="7">
        <v>6458</v>
      </c>
      <c r="G8" s="7"/>
      <c r="J8" t="s">
        <v>31</v>
      </c>
      <c r="M8" t="s">
        <v>201</v>
      </c>
    </row>
    <row r="9" spans="1:13" ht="15">
      <c r="A9" t="s">
        <v>361</v>
      </c>
      <c r="C9" s="7">
        <v>20000</v>
      </c>
      <c r="D9" s="7"/>
      <c r="F9" s="7">
        <v>5869</v>
      </c>
      <c r="G9" s="7"/>
      <c r="J9" t="s">
        <v>31</v>
      </c>
      <c r="M9" t="s">
        <v>201</v>
      </c>
    </row>
    <row r="10" spans="1:13" ht="15">
      <c r="A10" t="s">
        <v>362</v>
      </c>
      <c r="C10" s="7">
        <v>4500</v>
      </c>
      <c r="D10" s="7"/>
      <c r="F10" s="7">
        <v>20127</v>
      </c>
      <c r="G10" s="7"/>
      <c r="J10" t="s">
        <v>31</v>
      </c>
      <c r="M10" t="s">
        <v>201</v>
      </c>
    </row>
    <row r="11" spans="1:13" ht="15">
      <c r="A11" t="s">
        <v>363</v>
      </c>
      <c r="C11" s="7">
        <v>36992</v>
      </c>
      <c r="D11" s="7"/>
      <c r="F11" s="7">
        <v>2500</v>
      </c>
      <c r="G11" s="7"/>
      <c r="J11" t="s">
        <v>31</v>
      </c>
      <c r="M11" t="s">
        <v>201</v>
      </c>
    </row>
    <row r="12" spans="1:13" ht="15">
      <c r="A12" t="s">
        <v>364</v>
      </c>
      <c r="C12" s="7">
        <v>58995</v>
      </c>
      <c r="D12" s="7"/>
      <c r="F12" s="7">
        <v>2153</v>
      </c>
      <c r="G12" s="7"/>
      <c r="J12" t="s">
        <v>31</v>
      </c>
      <c r="M12" t="s">
        <v>201</v>
      </c>
    </row>
    <row r="13" spans="1:13" ht="15">
      <c r="A13" t="s">
        <v>365</v>
      </c>
      <c r="C13" s="7">
        <v>78450</v>
      </c>
      <c r="D13" s="7"/>
      <c r="F13" s="7">
        <v>2248</v>
      </c>
      <c r="G13" s="7"/>
      <c r="J13" t="s">
        <v>31</v>
      </c>
      <c r="M13" t="s">
        <v>201</v>
      </c>
    </row>
    <row r="14" spans="1:13" ht="15">
      <c r="A14" t="s">
        <v>366</v>
      </c>
      <c r="C14" s="3" t="s">
        <v>56</v>
      </c>
      <c r="D14" s="3"/>
      <c r="F14" s="3" t="s">
        <v>56</v>
      </c>
      <c r="G14" s="3"/>
      <c r="J14" t="s">
        <v>31</v>
      </c>
      <c r="M14" t="s">
        <v>31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5" spans="1:18" ht="39.75" customHeight="1">
      <c r="A5" s="2" t="s">
        <v>368</v>
      </c>
      <c r="B5" s="4"/>
      <c r="C5" s="4" t="s">
        <v>369</v>
      </c>
      <c r="D5" s="4"/>
      <c r="E5" s="2" t="s">
        <v>370</v>
      </c>
      <c r="F5" s="4"/>
      <c r="G5" s="1" t="s">
        <v>371</v>
      </c>
      <c r="H5" s="1"/>
      <c r="I5" s="4"/>
      <c r="J5" s="6" t="s">
        <v>372</v>
      </c>
      <c r="K5" s="6"/>
      <c r="L5" s="4"/>
      <c r="M5" s="1" t="s">
        <v>292</v>
      </c>
      <c r="N5" s="1"/>
      <c r="O5" s="4"/>
      <c r="P5" s="1" t="s">
        <v>315</v>
      </c>
      <c r="Q5" s="1"/>
      <c r="R5" s="4"/>
    </row>
    <row r="6" spans="1:17" ht="39.75" customHeight="1">
      <c r="A6" s="15" t="s">
        <v>373</v>
      </c>
      <c r="C6" t="s">
        <v>224</v>
      </c>
      <c r="E6" t="s">
        <v>374</v>
      </c>
      <c r="H6" t="s">
        <v>375</v>
      </c>
      <c r="J6" s="7">
        <v>987809</v>
      </c>
      <c r="K6" s="7"/>
      <c r="N6" s="8">
        <v>976102</v>
      </c>
      <c r="P6" s="7">
        <v>987809</v>
      </c>
      <c r="Q6" s="7"/>
    </row>
    <row r="7" spans="1:17" ht="39.75" customHeight="1">
      <c r="A7" s="15" t="s">
        <v>373</v>
      </c>
      <c r="C7" t="s">
        <v>224</v>
      </c>
      <c r="E7" t="s">
        <v>376</v>
      </c>
      <c r="H7" s="15" t="s">
        <v>375</v>
      </c>
      <c r="J7" s="16">
        <v>4000000</v>
      </c>
      <c r="K7" s="16"/>
      <c r="N7" s="18">
        <v>3952596</v>
      </c>
      <c r="Q7" s="18">
        <v>4000000</v>
      </c>
    </row>
    <row r="8" spans="1:17" ht="39.75" customHeight="1">
      <c r="A8" s="15" t="s">
        <v>377</v>
      </c>
      <c r="C8" t="s">
        <v>232</v>
      </c>
      <c r="E8" t="s">
        <v>374</v>
      </c>
      <c r="H8" s="15" t="s">
        <v>378</v>
      </c>
      <c r="J8" s="16">
        <v>2435516</v>
      </c>
      <c r="K8" s="16"/>
      <c r="N8" s="18">
        <v>2274911</v>
      </c>
      <c r="Q8" s="18">
        <v>2353439</v>
      </c>
    </row>
    <row r="9" spans="1:17" ht="39.75" customHeight="1">
      <c r="A9" s="15" t="s">
        <v>379</v>
      </c>
      <c r="C9" t="s">
        <v>226</v>
      </c>
      <c r="E9" t="s">
        <v>380</v>
      </c>
      <c r="H9" s="15" t="s">
        <v>381</v>
      </c>
      <c r="J9" s="16">
        <v>4987374</v>
      </c>
      <c r="K9" s="16"/>
      <c r="N9" s="18">
        <v>4940497</v>
      </c>
      <c r="Q9" s="18">
        <v>4987374</v>
      </c>
    </row>
    <row r="10" spans="1:17" ht="39.75" customHeight="1">
      <c r="A10" s="15" t="s">
        <v>382</v>
      </c>
      <c r="C10" t="s">
        <v>235</v>
      </c>
      <c r="E10" t="s">
        <v>383</v>
      </c>
      <c r="H10" s="15" t="s">
        <v>384</v>
      </c>
      <c r="J10" s="16">
        <v>2550000</v>
      </c>
      <c r="K10" s="16"/>
      <c r="N10" s="18">
        <v>2550000</v>
      </c>
      <c r="Q10" s="18">
        <v>2550000</v>
      </c>
    </row>
    <row r="11" spans="1:17" ht="39.75" customHeight="1">
      <c r="A11" s="15" t="s">
        <v>382</v>
      </c>
      <c r="C11" t="s">
        <v>235</v>
      </c>
      <c r="E11" t="s">
        <v>385</v>
      </c>
      <c r="H11" s="15" t="s">
        <v>384</v>
      </c>
      <c r="J11" s="16">
        <v>950000</v>
      </c>
      <c r="K11" s="16"/>
      <c r="N11" s="18">
        <v>950000</v>
      </c>
      <c r="Q11" s="18">
        <v>950000</v>
      </c>
    </row>
    <row r="12" spans="1:17" ht="39.75" customHeight="1">
      <c r="A12" s="15" t="s">
        <v>386</v>
      </c>
      <c r="C12" t="s">
        <v>233</v>
      </c>
      <c r="E12" t="s">
        <v>387</v>
      </c>
      <c r="H12" s="15" t="s">
        <v>388</v>
      </c>
      <c r="K12" s="18">
        <v>3980000</v>
      </c>
      <c r="N12" s="18">
        <v>4006126</v>
      </c>
      <c r="Q12" s="18">
        <v>4089450</v>
      </c>
    </row>
    <row r="13" spans="1:17" ht="39.75" customHeight="1">
      <c r="A13" s="15" t="s">
        <v>389</v>
      </c>
      <c r="C13" t="s">
        <v>229</v>
      </c>
      <c r="E13" t="s">
        <v>390</v>
      </c>
      <c r="H13" s="15" t="s">
        <v>391</v>
      </c>
      <c r="J13" s="16">
        <v>7728566</v>
      </c>
      <c r="K13" s="16"/>
      <c r="N13" s="18">
        <v>7657604</v>
      </c>
      <c r="Q13" s="18">
        <v>6641156</v>
      </c>
    </row>
    <row r="14" spans="1:17" ht="39.75" customHeight="1">
      <c r="A14" s="15" t="s">
        <v>389</v>
      </c>
      <c r="C14" t="s">
        <v>229</v>
      </c>
      <c r="E14" t="s">
        <v>392</v>
      </c>
      <c r="K14" s="18">
        <v>3000</v>
      </c>
      <c r="N14" s="15" t="s">
        <v>31</v>
      </c>
      <c r="Q14" s="15" t="s">
        <v>31</v>
      </c>
    </row>
    <row r="15" spans="1:17" ht="39.75" customHeight="1">
      <c r="A15" s="15" t="s">
        <v>393</v>
      </c>
      <c r="C15" t="s">
        <v>237</v>
      </c>
      <c r="E15" t="s">
        <v>394</v>
      </c>
      <c r="K15" s="15" t="s">
        <v>31</v>
      </c>
      <c r="N15" s="15" t="s">
        <v>31</v>
      </c>
      <c r="Q15" s="15" t="s">
        <v>31</v>
      </c>
    </row>
    <row r="16" spans="1:17" ht="39.75" customHeight="1">
      <c r="A16" s="15" t="s">
        <v>395</v>
      </c>
      <c r="C16" t="s">
        <v>396</v>
      </c>
      <c r="E16" t="s">
        <v>397</v>
      </c>
      <c r="H16" s="15" t="s">
        <v>398</v>
      </c>
      <c r="J16" s="16">
        <v>30000000</v>
      </c>
      <c r="K16" s="16"/>
      <c r="N16" s="18">
        <v>20361593</v>
      </c>
      <c r="Q16" s="18">
        <v>24641107</v>
      </c>
    </row>
    <row r="17" spans="1:17" ht="39.75" customHeight="1">
      <c r="A17" s="15" t="s">
        <v>393</v>
      </c>
      <c r="C17" t="s">
        <v>237</v>
      </c>
      <c r="E17" t="s">
        <v>399</v>
      </c>
      <c r="K17" s="15" t="s">
        <v>31</v>
      </c>
      <c r="N17" s="15" t="s">
        <v>31</v>
      </c>
      <c r="Q17" s="15" t="s">
        <v>31</v>
      </c>
    </row>
    <row r="18" spans="1:17" ht="39.75" customHeight="1">
      <c r="A18" s="15" t="s">
        <v>400</v>
      </c>
      <c r="C18" t="s">
        <v>225</v>
      </c>
      <c r="E18" t="s">
        <v>401</v>
      </c>
      <c r="H18" s="15" t="s">
        <v>402</v>
      </c>
      <c r="J18" s="16">
        <v>7804794</v>
      </c>
      <c r="K18" s="16"/>
      <c r="N18" s="18">
        <v>7804794</v>
      </c>
      <c r="Q18" s="18">
        <v>7323238</v>
      </c>
    </row>
    <row r="19" spans="1:17" ht="39.75" customHeight="1">
      <c r="A19" s="15" t="s">
        <v>403</v>
      </c>
      <c r="C19" t="s">
        <v>233</v>
      </c>
      <c r="E19" t="s">
        <v>404</v>
      </c>
      <c r="H19" s="15" t="s">
        <v>405</v>
      </c>
      <c r="J19" s="16">
        <v>4000000</v>
      </c>
      <c r="K19" s="16"/>
      <c r="N19" s="18">
        <v>3892643</v>
      </c>
      <c r="Q19" s="18">
        <v>3560000</v>
      </c>
    </row>
    <row r="20" spans="1:17" ht="39.75" customHeight="1">
      <c r="A20" s="15" t="s">
        <v>406</v>
      </c>
      <c r="C20" t="s">
        <v>228</v>
      </c>
      <c r="E20" t="s">
        <v>407</v>
      </c>
      <c r="H20" s="15" t="s">
        <v>408</v>
      </c>
      <c r="J20" s="16">
        <v>6200000</v>
      </c>
      <c r="K20" s="16"/>
      <c r="N20" s="18">
        <v>6076136</v>
      </c>
      <c r="Q20" s="18">
        <v>6200000</v>
      </c>
    </row>
    <row r="21" spans="1:17" ht="39.75" customHeight="1">
      <c r="A21" s="15" t="s">
        <v>409</v>
      </c>
      <c r="C21" t="s">
        <v>240</v>
      </c>
      <c r="E21" t="s">
        <v>410</v>
      </c>
      <c r="K21" s="18">
        <v>2535</v>
      </c>
      <c r="N21" s="18">
        <v>220900</v>
      </c>
      <c r="Q21" s="15" t="s">
        <v>31</v>
      </c>
    </row>
  </sheetData>
  <sheetProtection selectLockedCells="1" selectUnlockedCells="1"/>
  <mergeCells count="17">
    <mergeCell ref="A2:F2"/>
    <mergeCell ref="G5:H5"/>
    <mergeCell ref="J5:K5"/>
    <mergeCell ref="M5:N5"/>
    <mergeCell ref="P5:Q5"/>
    <mergeCell ref="J6:K6"/>
    <mergeCell ref="P6:Q6"/>
    <mergeCell ref="J7:K7"/>
    <mergeCell ref="J8:K8"/>
    <mergeCell ref="J9:K9"/>
    <mergeCell ref="J10:K10"/>
    <mergeCell ref="J11:K11"/>
    <mergeCell ref="J13:K13"/>
    <mergeCell ref="J16:K16"/>
    <mergeCell ref="J18:K18"/>
    <mergeCell ref="J19:K19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23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4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1:18" ht="39.75" customHeight="1">
      <c r="A3" s="2" t="s">
        <v>368</v>
      </c>
      <c r="B3" s="4"/>
      <c r="C3" s="4" t="s">
        <v>369</v>
      </c>
      <c r="D3" s="4"/>
      <c r="E3" s="2" t="s">
        <v>370</v>
      </c>
      <c r="F3" s="4"/>
      <c r="G3" s="1" t="s">
        <v>371</v>
      </c>
      <c r="H3" s="1"/>
      <c r="I3" s="4"/>
      <c r="J3" s="6" t="s">
        <v>372</v>
      </c>
      <c r="K3" s="6"/>
      <c r="L3" s="4"/>
      <c r="M3" s="1" t="s">
        <v>292</v>
      </c>
      <c r="N3" s="1"/>
      <c r="O3" s="4"/>
      <c r="P3" s="1" t="s">
        <v>315</v>
      </c>
      <c r="Q3" s="1"/>
      <c r="R3" s="4"/>
    </row>
    <row r="4" spans="1:17" ht="39.75" customHeight="1">
      <c r="A4" s="15" t="s">
        <v>409</v>
      </c>
      <c r="C4" t="s">
        <v>240</v>
      </c>
      <c r="E4" t="s">
        <v>411</v>
      </c>
      <c r="K4" s="8">
        <v>1600</v>
      </c>
      <c r="N4" s="8">
        <v>139424</v>
      </c>
      <c r="Q4" t="s">
        <v>31</v>
      </c>
    </row>
    <row r="5" spans="1:17" ht="39.75" customHeight="1">
      <c r="A5" s="15" t="s">
        <v>412</v>
      </c>
      <c r="C5" t="s">
        <v>240</v>
      </c>
      <c r="E5" t="s">
        <v>413</v>
      </c>
      <c r="H5" s="15" t="s">
        <v>414</v>
      </c>
      <c r="J5" s="16">
        <v>326980</v>
      </c>
      <c r="K5" s="16"/>
      <c r="N5" s="18">
        <v>326980</v>
      </c>
      <c r="Q5" s="18">
        <v>255731</v>
      </c>
    </row>
    <row r="6" spans="1:17" ht="39.75" customHeight="1">
      <c r="A6" s="15" t="s">
        <v>415</v>
      </c>
      <c r="C6" t="s">
        <v>234</v>
      </c>
      <c r="E6" t="s">
        <v>416</v>
      </c>
      <c r="H6" s="15" t="s">
        <v>417</v>
      </c>
      <c r="K6" s="18">
        <v>4912500</v>
      </c>
      <c r="N6" s="18">
        <v>4843563</v>
      </c>
      <c r="Q6" s="18">
        <v>4887937</v>
      </c>
    </row>
    <row r="7" spans="1:17" ht="39.75" customHeight="1">
      <c r="A7" s="15" t="s">
        <v>418</v>
      </c>
      <c r="C7" t="s">
        <v>238</v>
      </c>
      <c r="E7" t="s">
        <v>419</v>
      </c>
      <c r="H7" s="15" t="s">
        <v>420</v>
      </c>
      <c r="J7" s="16">
        <v>2780315</v>
      </c>
      <c r="K7" s="16"/>
      <c r="N7" s="18">
        <v>1626380</v>
      </c>
      <c r="Q7" s="18">
        <v>323629</v>
      </c>
    </row>
    <row r="8" spans="1:17" ht="39.75" customHeight="1">
      <c r="A8" s="15" t="s">
        <v>418</v>
      </c>
      <c r="C8" t="s">
        <v>238</v>
      </c>
      <c r="E8" t="s">
        <v>421</v>
      </c>
      <c r="K8" s="18">
        <v>544761</v>
      </c>
      <c r="N8" s="18">
        <v>30242</v>
      </c>
      <c r="Q8" s="15" t="s">
        <v>31</v>
      </c>
    </row>
    <row r="9" spans="1:17" ht="39.75" customHeight="1">
      <c r="A9" s="15" t="s">
        <v>422</v>
      </c>
      <c r="C9" t="s">
        <v>239</v>
      </c>
      <c r="E9" t="s">
        <v>423</v>
      </c>
      <c r="H9" s="15" t="s">
        <v>424</v>
      </c>
      <c r="J9" s="16">
        <v>550000</v>
      </c>
      <c r="K9" s="16"/>
      <c r="N9" s="18">
        <v>530535</v>
      </c>
      <c r="Q9" s="18">
        <v>289465</v>
      </c>
    </row>
    <row r="10" spans="1:17" ht="39.75" customHeight="1">
      <c r="A10" s="15" t="s">
        <v>425</v>
      </c>
      <c r="C10" t="s">
        <v>227</v>
      </c>
      <c r="E10" t="s">
        <v>319</v>
      </c>
      <c r="K10" s="18">
        <v>589</v>
      </c>
      <c r="N10" s="18">
        <v>500000</v>
      </c>
      <c r="Q10" s="18">
        <v>564507</v>
      </c>
    </row>
    <row r="11" spans="1:17" ht="39.75" customHeight="1">
      <c r="A11" s="15" t="s">
        <v>425</v>
      </c>
      <c r="C11" t="s">
        <v>227</v>
      </c>
      <c r="E11" t="s">
        <v>426</v>
      </c>
      <c r="H11" s="15" t="s">
        <v>427</v>
      </c>
      <c r="J11" s="16">
        <v>5500000</v>
      </c>
      <c r="K11" s="16"/>
      <c r="N11" s="18">
        <v>5500000</v>
      </c>
      <c r="Q11" s="18">
        <v>5500000</v>
      </c>
    </row>
    <row r="12" spans="1:17" ht="39.75" customHeight="1">
      <c r="A12" s="15" t="s">
        <v>428</v>
      </c>
      <c r="C12" t="s">
        <v>231</v>
      </c>
      <c r="E12" t="s">
        <v>429</v>
      </c>
      <c r="H12" s="15" t="s">
        <v>430</v>
      </c>
      <c r="J12" s="16">
        <v>2494810</v>
      </c>
      <c r="K12" s="16"/>
      <c r="N12" s="18">
        <v>2042031</v>
      </c>
      <c r="Q12" s="18">
        <v>920585</v>
      </c>
    </row>
    <row r="13" spans="1:17" ht="39.75" customHeight="1">
      <c r="A13" s="15" t="s">
        <v>428</v>
      </c>
      <c r="C13" t="s">
        <v>231</v>
      </c>
      <c r="E13" t="s">
        <v>319</v>
      </c>
      <c r="K13" s="18">
        <v>211429</v>
      </c>
      <c r="N13" s="15" t="s">
        <v>31</v>
      </c>
      <c r="Q13" s="15" t="s">
        <v>31</v>
      </c>
    </row>
    <row r="14" spans="1:17" ht="39.75" customHeight="1">
      <c r="A14" s="15" t="s">
        <v>431</v>
      </c>
      <c r="C14" t="s">
        <v>231</v>
      </c>
      <c r="E14" t="s">
        <v>432</v>
      </c>
      <c r="H14" s="15" t="s">
        <v>433</v>
      </c>
      <c r="J14" s="16">
        <v>4838880</v>
      </c>
      <c r="K14" s="16"/>
      <c r="N14" s="18">
        <v>4441924</v>
      </c>
      <c r="Q14" s="18">
        <v>4284828</v>
      </c>
    </row>
    <row r="15" spans="1:17" ht="39.75" customHeight="1">
      <c r="A15" s="15" t="s">
        <v>434</v>
      </c>
      <c r="C15" t="s">
        <v>232</v>
      </c>
      <c r="E15" t="s">
        <v>407</v>
      </c>
      <c r="H15" s="15" t="s">
        <v>417</v>
      </c>
      <c r="J15" s="16">
        <v>3000000</v>
      </c>
      <c r="K15" s="16"/>
      <c r="N15" s="18">
        <v>2932804</v>
      </c>
      <c r="Q15" s="18">
        <v>2919900</v>
      </c>
    </row>
    <row r="16" spans="1:17" ht="39.75" customHeight="1">
      <c r="A16" s="15" t="s">
        <v>435</v>
      </c>
      <c r="C16" t="s">
        <v>228</v>
      </c>
      <c r="E16" t="s">
        <v>436</v>
      </c>
      <c r="H16" s="15" t="s">
        <v>437</v>
      </c>
      <c r="J16" s="16">
        <v>3000000</v>
      </c>
      <c r="K16" s="16"/>
      <c r="N16" s="18">
        <v>2631515</v>
      </c>
      <c r="Q16" s="18">
        <v>2715000</v>
      </c>
    </row>
    <row r="17" spans="1:17" ht="39.75" customHeight="1">
      <c r="A17" s="15" t="s">
        <v>438</v>
      </c>
      <c r="C17" t="s">
        <v>227</v>
      </c>
      <c r="E17" t="s">
        <v>439</v>
      </c>
      <c r="H17" s="15" t="s">
        <v>440</v>
      </c>
      <c r="J17" s="16">
        <v>6400000</v>
      </c>
      <c r="K17" s="16"/>
      <c r="N17" s="18">
        <v>6400000</v>
      </c>
      <c r="Q17" s="18">
        <v>6400000</v>
      </c>
    </row>
    <row r="18" spans="1:17" ht="39.75" customHeight="1">
      <c r="A18" s="15" t="s">
        <v>438</v>
      </c>
      <c r="C18" t="s">
        <v>227</v>
      </c>
      <c r="E18" t="s">
        <v>319</v>
      </c>
      <c r="K18" s="18">
        <v>7128</v>
      </c>
      <c r="N18" s="18">
        <v>712800</v>
      </c>
      <c r="Q18" s="18">
        <v>742738</v>
      </c>
    </row>
    <row r="19" spans="1:17" ht="39.75" customHeight="1">
      <c r="A19" s="15" t="s">
        <v>441</v>
      </c>
      <c r="C19" t="s">
        <v>226</v>
      </c>
      <c r="E19" t="s">
        <v>407</v>
      </c>
      <c r="H19" s="15" t="s">
        <v>442</v>
      </c>
      <c r="J19" s="16">
        <v>3950000</v>
      </c>
      <c r="K19" s="16"/>
      <c r="N19" s="18">
        <v>3894385</v>
      </c>
      <c r="Q19" s="18">
        <v>3959875</v>
      </c>
    </row>
    <row r="20" spans="1:17" ht="39.75" customHeight="1">
      <c r="A20" s="15" t="s">
        <v>443</v>
      </c>
      <c r="C20" t="s">
        <v>226</v>
      </c>
      <c r="E20" t="s">
        <v>444</v>
      </c>
      <c r="H20" s="15" t="s">
        <v>445</v>
      </c>
      <c r="J20" s="16">
        <v>1799479</v>
      </c>
      <c r="K20" s="16"/>
      <c r="N20" s="18">
        <v>1799479</v>
      </c>
      <c r="Q20" s="18">
        <v>1027683</v>
      </c>
    </row>
    <row r="21" spans="1:17" ht="39.75" customHeight="1">
      <c r="A21" s="15" t="s">
        <v>443</v>
      </c>
      <c r="C21" t="s">
        <v>226</v>
      </c>
      <c r="E21" t="s">
        <v>446</v>
      </c>
      <c r="H21" s="15" t="s">
        <v>447</v>
      </c>
      <c r="J21" s="16">
        <v>319711</v>
      </c>
      <c r="K21" s="16"/>
      <c r="N21" s="18">
        <v>312359</v>
      </c>
      <c r="Q21" s="18">
        <v>292631</v>
      </c>
    </row>
    <row r="22" spans="1:17" ht="39.75" customHeight="1">
      <c r="A22" s="15" t="s">
        <v>443</v>
      </c>
      <c r="C22" t="s">
        <v>226</v>
      </c>
      <c r="E22" t="s">
        <v>319</v>
      </c>
      <c r="K22" s="18">
        <v>62413</v>
      </c>
      <c r="N22" s="18">
        <v>566765</v>
      </c>
      <c r="Q22" s="18">
        <v>3731673</v>
      </c>
    </row>
    <row r="23" spans="1:17" ht="39.75" customHeight="1">
      <c r="A23" s="15" t="s">
        <v>448</v>
      </c>
      <c r="C23" t="s">
        <v>233</v>
      </c>
      <c r="E23" t="s">
        <v>449</v>
      </c>
      <c r="H23" s="15" t="s">
        <v>450</v>
      </c>
      <c r="J23" s="16">
        <v>2981250</v>
      </c>
      <c r="K23" s="16"/>
      <c r="N23" s="18">
        <v>2960569</v>
      </c>
      <c r="Q23" s="18">
        <v>2977672</v>
      </c>
    </row>
  </sheetData>
  <sheetProtection selectLockedCells="1" selectUnlockedCells="1"/>
  <mergeCells count="17">
    <mergeCell ref="G3:H3"/>
    <mergeCell ref="J3:K3"/>
    <mergeCell ref="M3:N3"/>
    <mergeCell ref="P3:Q3"/>
    <mergeCell ref="J5:K5"/>
    <mergeCell ref="J7:K7"/>
    <mergeCell ref="J9:K9"/>
    <mergeCell ref="J11:K11"/>
    <mergeCell ref="J12:K12"/>
    <mergeCell ref="J14:K14"/>
    <mergeCell ref="J15:K15"/>
    <mergeCell ref="J16:K16"/>
    <mergeCell ref="J17:K17"/>
    <mergeCell ref="J19:K19"/>
    <mergeCell ref="J20:K20"/>
    <mergeCell ref="J21:K21"/>
    <mergeCell ref="J23:K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9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1:18" ht="39.75" customHeight="1">
      <c r="A3" s="2" t="s">
        <v>368</v>
      </c>
      <c r="B3" s="4"/>
      <c r="C3" s="4" t="s">
        <v>369</v>
      </c>
      <c r="D3" s="4"/>
      <c r="E3" s="2" t="s">
        <v>370</v>
      </c>
      <c r="F3" s="4"/>
      <c r="G3" s="1" t="s">
        <v>371</v>
      </c>
      <c r="H3" s="1"/>
      <c r="I3" s="4"/>
      <c r="J3" s="6" t="s">
        <v>372</v>
      </c>
      <c r="K3" s="6"/>
      <c r="L3" s="4"/>
      <c r="M3" s="1" t="s">
        <v>292</v>
      </c>
      <c r="N3" s="1"/>
      <c r="O3" s="4"/>
      <c r="P3" s="1" t="s">
        <v>315</v>
      </c>
      <c r="Q3" s="1"/>
      <c r="R3" s="4"/>
    </row>
    <row r="4" spans="1:17" ht="39.75" customHeight="1">
      <c r="A4" s="15" t="s">
        <v>451</v>
      </c>
      <c r="C4" t="s">
        <v>236</v>
      </c>
      <c r="E4" t="s">
        <v>452</v>
      </c>
      <c r="K4" s="8">
        <v>765</v>
      </c>
      <c r="N4" s="8">
        <v>133002</v>
      </c>
      <c r="Q4" s="8">
        <v>115681</v>
      </c>
    </row>
    <row r="5" spans="1:17" ht="39.75" customHeight="1">
      <c r="A5" s="15" t="s">
        <v>451</v>
      </c>
      <c r="C5" t="s">
        <v>236</v>
      </c>
      <c r="E5" t="s">
        <v>332</v>
      </c>
      <c r="K5" s="18">
        <v>17396</v>
      </c>
      <c r="N5" s="18">
        <v>3025798</v>
      </c>
      <c r="Q5" s="18">
        <v>2631735</v>
      </c>
    </row>
    <row r="6" spans="1:17" ht="39.75" customHeight="1">
      <c r="A6" s="15" t="s">
        <v>453</v>
      </c>
      <c r="C6" t="s">
        <v>224</v>
      </c>
      <c r="E6" t="s">
        <v>374</v>
      </c>
      <c r="H6" s="15" t="s">
        <v>454</v>
      </c>
      <c r="J6" s="16">
        <v>6546441</v>
      </c>
      <c r="K6" s="16"/>
      <c r="N6" s="18">
        <v>6430154</v>
      </c>
      <c r="Q6" s="18">
        <v>6465920</v>
      </c>
    </row>
    <row r="7" spans="13:17" ht="15">
      <c r="M7" s="3"/>
      <c r="N7" s="3"/>
      <c r="P7" s="3"/>
      <c r="Q7" s="3"/>
    </row>
    <row r="8" spans="1:17" ht="39.75" customHeight="1">
      <c r="A8" s="4" t="s">
        <v>455</v>
      </c>
      <c r="M8" s="19">
        <v>117444611</v>
      </c>
      <c r="N8" s="19"/>
      <c r="P8" s="19">
        <v>119290763</v>
      </c>
      <c r="Q8" s="19"/>
    </row>
    <row r="9" spans="13:17" ht="15">
      <c r="M9" s="3"/>
      <c r="N9" s="3"/>
      <c r="P9" s="3"/>
      <c r="Q9" s="3"/>
    </row>
  </sheetData>
  <sheetProtection selectLockedCells="1" selectUnlockedCells="1"/>
  <mergeCells count="11">
    <mergeCell ref="G3:H3"/>
    <mergeCell ref="J3:K3"/>
    <mergeCell ref="M3:N3"/>
    <mergeCell ref="P3:Q3"/>
    <mergeCell ref="J6:K6"/>
    <mergeCell ref="M7:N7"/>
    <mergeCell ref="P7:Q7"/>
    <mergeCell ref="M8:N8"/>
    <mergeCell ref="P8:Q8"/>
    <mergeCell ref="M9:N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>
      <c r="A2" s="1" t="s">
        <v>456</v>
      </c>
      <c r="B2" s="1"/>
      <c r="C2" s="1"/>
      <c r="D2" s="1"/>
      <c r="E2" s="1"/>
      <c r="F2" s="1"/>
    </row>
    <row r="5" spans="1:5" ht="15">
      <c r="A5" t="s">
        <v>457</v>
      </c>
      <c r="C5" t="e">
        <f aca="true" t="shared" si="0" ref="C5:C8">#N/A</f>
        <v>#N/A</v>
      </c>
      <c r="E5" t="s">
        <v>458</v>
      </c>
    </row>
    <row r="6" spans="3:5" ht="15">
      <c r="C6" t="e">
        <f t="shared" si="0"/>
        <v>#N/A</v>
      </c>
      <c r="E6" t="s">
        <v>459</v>
      </c>
    </row>
    <row r="7" spans="3:5" ht="15">
      <c r="C7" t="e">
        <f t="shared" si="0"/>
        <v>#N/A</v>
      </c>
      <c r="E7" t="s">
        <v>460</v>
      </c>
    </row>
    <row r="8" spans="3:5" ht="15">
      <c r="C8" t="e">
        <f t="shared" si="0"/>
        <v>#N/A</v>
      </c>
      <c r="E8" t="s">
        <v>461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>
      <c r="A2" s="1" t="s">
        <v>456</v>
      </c>
      <c r="B2" s="1"/>
      <c r="C2" s="1"/>
      <c r="D2" s="1"/>
      <c r="E2" s="1"/>
      <c r="F2" s="1"/>
    </row>
    <row r="5" spans="1:5" ht="15">
      <c r="A5" t="s">
        <v>462</v>
      </c>
      <c r="C5" t="e">
        <f aca="true" t="shared" si="0" ref="C5:C12">#N/A</f>
        <v>#N/A</v>
      </c>
      <c r="E5" t="s">
        <v>463</v>
      </c>
    </row>
    <row r="6" spans="1:5" ht="15">
      <c r="A6" t="s">
        <v>462</v>
      </c>
      <c r="C6" t="e">
        <f t="shared" si="0"/>
        <v>#N/A</v>
      </c>
      <c r="E6" t="s">
        <v>464</v>
      </c>
    </row>
    <row r="7" spans="1:5" ht="15">
      <c r="A7" t="s">
        <v>465</v>
      </c>
      <c r="C7" t="e">
        <f t="shared" si="0"/>
        <v>#N/A</v>
      </c>
      <c r="E7" t="s">
        <v>466</v>
      </c>
    </row>
    <row r="8" spans="3:5" ht="15">
      <c r="C8" t="e">
        <f t="shared" si="0"/>
        <v>#N/A</v>
      </c>
      <c r="E8" t="s">
        <v>467</v>
      </c>
    </row>
    <row r="9" spans="1:5" ht="15">
      <c r="A9" t="s">
        <v>462</v>
      </c>
      <c r="C9" t="e">
        <f t="shared" si="0"/>
        <v>#N/A</v>
      </c>
      <c r="E9" t="s">
        <v>468</v>
      </c>
    </row>
    <row r="10" spans="3:5" ht="15">
      <c r="C10" t="e">
        <f t="shared" si="0"/>
        <v>#N/A</v>
      </c>
      <c r="E10" t="s">
        <v>469</v>
      </c>
    </row>
    <row r="11" spans="3:5" ht="15">
      <c r="C11" t="e">
        <f t="shared" si="0"/>
        <v>#N/A</v>
      </c>
      <c r="E11" t="s">
        <v>470</v>
      </c>
    </row>
    <row r="12" spans="3:5" ht="15">
      <c r="C12" t="e">
        <f t="shared" si="0"/>
        <v>#N/A</v>
      </c>
      <c r="E12" t="s">
        <v>471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20" ht="39.75" customHeight="1">
      <c r="A5" s="4"/>
      <c r="B5" s="4"/>
      <c r="C5" s="6" t="s">
        <v>41</v>
      </c>
      <c r="D5" s="6"/>
      <c r="E5" s="4"/>
      <c r="F5" s="6" t="s">
        <v>14</v>
      </c>
      <c r="G5" s="6"/>
      <c r="H5" s="4"/>
      <c r="I5" s="6" t="s">
        <v>15</v>
      </c>
      <c r="J5" s="6"/>
      <c r="K5" s="4"/>
      <c r="L5" s="6" t="s">
        <v>16</v>
      </c>
      <c r="M5" s="6"/>
      <c r="N5" s="4"/>
      <c r="O5" s="6" t="s">
        <v>17</v>
      </c>
      <c r="P5" s="6"/>
      <c r="Q5" s="4"/>
      <c r="R5" s="6" t="s">
        <v>18</v>
      </c>
      <c r="S5" s="6"/>
      <c r="T5" s="4"/>
    </row>
    <row r="6" spans="1:20" ht="39.75" customHeight="1">
      <c r="A6" s="4"/>
      <c r="B6" s="4"/>
      <c r="C6" s="6" t="s">
        <v>19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</row>
    <row r="7" ht="15">
      <c r="A7" s="4" t="s">
        <v>42</v>
      </c>
    </row>
    <row r="8" spans="1:19" ht="15">
      <c r="A8" t="s">
        <v>43</v>
      </c>
      <c r="C8" s="11">
        <v>2.25</v>
      </c>
      <c r="D8" s="11"/>
      <c r="F8" s="11">
        <v>3.87</v>
      </c>
      <c r="G8" s="11"/>
      <c r="I8" s="11">
        <v>6.96</v>
      </c>
      <c r="J8" s="11"/>
      <c r="L8" s="12">
        <v>-9.86</v>
      </c>
      <c r="M8" s="12"/>
      <c r="O8" s="12">
        <v>-25.7</v>
      </c>
      <c r="P8" s="12"/>
      <c r="R8" s="12">
        <v>-7</v>
      </c>
      <c r="S8" s="12"/>
    </row>
    <row r="9" spans="1:19" ht="15">
      <c r="A9" t="s">
        <v>44</v>
      </c>
      <c r="C9" s="11">
        <v>1.3</v>
      </c>
      <c r="D9" s="11"/>
      <c r="F9" s="11">
        <v>1.66</v>
      </c>
      <c r="G9" s="11"/>
      <c r="I9" s="11">
        <v>2.15</v>
      </c>
      <c r="J9" s="11"/>
      <c r="L9" s="11">
        <v>5.4</v>
      </c>
      <c r="M9" s="11"/>
      <c r="O9" s="11">
        <v>16.7</v>
      </c>
      <c r="P9" s="11"/>
      <c r="R9" s="11">
        <v>13.8</v>
      </c>
      <c r="S9" s="11"/>
    </row>
    <row r="10" spans="1:19" ht="15">
      <c r="A10" t="s">
        <v>45</v>
      </c>
      <c r="C10" s="11">
        <v>0.95</v>
      </c>
      <c r="D10" s="11"/>
      <c r="F10" s="11">
        <v>2.21</v>
      </c>
      <c r="G10" s="11"/>
      <c r="I10" s="11">
        <v>4.8100000000000005</v>
      </c>
      <c r="J10" s="11"/>
      <c r="L10" s="12">
        <v>-15.2</v>
      </c>
      <c r="M10" s="12"/>
      <c r="O10" s="12">
        <v>-42.4</v>
      </c>
      <c r="P10" s="12"/>
      <c r="R10" s="12">
        <v>-20.8</v>
      </c>
      <c r="S10" s="12"/>
    </row>
    <row r="11" spans="1:19" ht="15">
      <c r="A11" t="s">
        <v>46</v>
      </c>
      <c r="C11" s="11">
        <v>4.25</v>
      </c>
      <c r="D11" s="11"/>
      <c r="F11" s="11">
        <v>3</v>
      </c>
      <c r="G11" s="11"/>
      <c r="I11" s="11">
        <v>4.4</v>
      </c>
      <c r="J11" s="11"/>
      <c r="L11" s="11">
        <v>18.3</v>
      </c>
      <c r="M11" s="11"/>
      <c r="O11" s="11">
        <v>10.3</v>
      </c>
      <c r="P11" s="11"/>
      <c r="R11" s="11">
        <v>15.5</v>
      </c>
      <c r="S11" s="11"/>
    </row>
    <row r="12" ht="15">
      <c r="A12" s="4" t="s">
        <v>47</v>
      </c>
    </row>
    <row r="13" spans="1:19" ht="15">
      <c r="A13" t="s">
        <v>48</v>
      </c>
      <c r="C13" s="7">
        <v>119291</v>
      </c>
      <c r="D13" s="7"/>
      <c r="F13" s="7">
        <v>95360</v>
      </c>
      <c r="G13" s="7"/>
      <c r="I13" s="7">
        <v>80025</v>
      </c>
      <c r="J13" s="7"/>
      <c r="L13" s="7">
        <v>89373</v>
      </c>
      <c r="M13" s="7"/>
      <c r="O13" s="7">
        <v>118912</v>
      </c>
      <c r="P13" s="7"/>
      <c r="R13" s="7">
        <v>172837</v>
      </c>
      <c r="S13" s="7"/>
    </row>
    <row r="14" spans="1:19" ht="15">
      <c r="A14" s="4" t="s">
        <v>49</v>
      </c>
      <c r="D14" s="8">
        <v>129169</v>
      </c>
      <c r="G14" s="8">
        <v>125491</v>
      </c>
      <c r="J14" s="8">
        <v>98769</v>
      </c>
      <c r="M14" s="8">
        <v>96935</v>
      </c>
      <c r="P14" s="8">
        <v>130662</v>
      </c>
      <c r="S14" s="8">
        <v>192842</v>
      </c>
    </row>
    <row r="15" spans="1:19" ht="15">
      <c r="A15" s="4" t="s">
        <v>50</v>
      </c>
      <c r="D15" s="8">
        <v>18850</v>
      </c>
      <c r="G15" s="8">
        <v>20000</v>
      </c>
      <c r="J15" s="8">
        <v>4500</v>
      </c>
      <c r="M15" s="8">
        <v>36992</v>
      </c>
      <c r="P15" s="8">
        <v>58995</v>
      </c>
      <c r="S15" s="8">
        <v>78450</v>
      </c>
    </row>
    <row r="16" spans="1:19" ht="15">
      <c r="A16" t="s">
        <v>51</v>
      </c>
      <c r="D16" s="8">
        <v>102892</v>
      </c>
      <c r="G16" s="8">
        <v>97380</v>
      </c>
      <c r="J16" s="8">
        <v>86071</v>
      </c>
      <c r="M16" s="8">
        <v>55478</v>
      </c>
      <c r="P16" s="8">
        <v>68014</v>
      </c>
      <c r="S16" s="8">
        <v>97869</v>
      </c>
    </row>
    <row r="17" spans="1:19" ht="15">
      <c r="A17" t="s">
        <v>52</v>
      </c>
      <c r="C17" s="11">
        <v>21.75</v>
      </c>
      <c r="D17" s="11"/>
      <c r="F17" s="11">
        <v>25.12</v>
      </c>
      <c r="G17" s="11"/>
      <c r="I17" s="11">
        <v>26.26</v>
      </c>
      <c r="J17" s="11"/>
      <c r="L17" s="11">
        <v>32.7</v>
      </c>
      <c r="M17" s="11"/>
      <c r="O17" s="11">
        <v>82</v>
      </c>
      <c r="P17" s="11"/>
      <c r="R17" s="11">
        <v>118</v>
      </c>
      <c r="S17" s="11"/>
    </row>
    <row r="18" spans="1:19" ht="15">
      <c r="A18" t="s">
        <v>53</v>
      </c>
      <c r="D18" s="8">
        <v>4730116</v>
      </c>
      <c r="G18" s="8">
        <v>3876661</v>
      </c>
      <c r="J18" s="8">
        <v>3277077</v>
      </c>
      <c r="M18" s="8">
        <v>16940109</v>
      </c>
      <c r="P18" s="8">
        <v>8291384</v>
      </c>
      <c r="S18" s="8">
        <v>8291384</v>
      </c>
    </row>
    <row r="19" ht="15">
      <c r="A19" s="4" t="s">
        <v>54</v>
      </c>
    </row>
    <row r="20" spans="1:19" ht="15">
      <c r="A20" t="s">
        <v>55</v>
      </c>
      <c r="C20" s="7">
        <v>34658</v>
      </c>
      <c r="D20" s="7"/>
      <c r="F20" s="7">
        <v>38679</v>
      </c>
      <c r="G20" s="7"/>
      <c r="I20" s="7">
        <v>9014</v>
      </c>
      <c r="J20" s="7"/>
      <c r="L20" s="3" t="s">
        <v>56</v>
      </c>
      <c r="M20" s="3"/>
      <c r="O20" s="7">
        <v>28260</v>
      </c>
      <c r="P20" s="7"/>
      <c r="R20" s="7">
        <v>314003</v>
      </c>
      <c r="S20" s="7"/>
    </row>
    <row r="21" spans="1:19" ht="15">
      <c r="A21" t="s">
        <v>57</v>
      </c>
      <c r="C21" s="7">
        <v>15991</v>
      </c>
      <c r="D21" s="7"/>
      <c r="F21" s="7">
        <v>33568</v>
      </c>
      <c r="G21" s="7"/>
      <c r="I21" s="7">
        <v>31975</v>
      </c>
      <c r="J21" s="7"/>
      <c r="L21" s="7">
        <v>15185</v>
      </c>
      <c r="M21" s="7"/>
      <c r="O21" s="7">
        <v>49195</v>
      </c>
      <c r="P21" s="7"/>
      <c r="R21" s="7">
        <v>141772</v>
      </c>
      <c r="S21" s="7"/>
    </row>
    <row r="22" spans="1:19" ht="15">
      <c r="A22" t="s">
        <v>58</v>
      </c>
      <c r="D22" s="8">
        <v>36</v>
      </c>
      <c r="G22" s="8">
        <v>33</v>
      </c>
      <c r="J22" s="8">
        <v>34</v>
      </c>
      <c r="M22" s="8">
        <v>41</v>
      </c>
      <c r="P22" s="8">
        <v>45</v>
      </c>
      <c r="S22" s="8">
        <v>46</v>
      </c>
    </row>
    <row r="23" spans="1:19" ht="15">
      <c r="A23" t="s">
        <v>59</v>
      </c>
      <c r="D23" t="s">
        <v>60</v>
      </c>
      <c r="G23" t="s">
        <v>61</v>
      </c>
      <c r="J23" t="s">
        <v>62</v>
      </c>
      <c r="M23" t="s">
        <v>63</v>
      </c>
      <c r="P23" t="s">
        <v>64</v>
      </c>
      <c r="S23" t="s">
        <v>65</v>
      </c>
    </row>
    <row r="24" spans="1:19" ht="15">
      <c r="A24" t="s">
        <v>66</v>
      </c>
      <c r="D24" t="s">
        <v>67</v>
      </c>
      <c r="G24" t="s">
        <v>68</v>
      </c>
      <c r="J24" t="s">
        <v>69</v>
      </c>
      <c r="M24" t="s">
        <v>70</v>
      </c>
      <c r="P24" t="s">
        <v>71</v>
      </c>
      <c r="S24" t="s">
        <v>72</v>
      </c>
    </row>
  </sheetData>
  <sheetProtection selectLockedCells="1" selectUnlockedCells="1"/>
  <mergeCells count="56">
    <mergeCell ref="A2:F2"/>
    <mergeCell ref="C5:D5"/>
    <mergeCell ref="F5:G5"/>
    <mergeCell ref="I5:J5"/>
    <mergeCell ref="L5:M5"/>
    <mergeCell ref="O5:P5"/>
    <mergeCell ref="R5:S5"/>
    <mergeCell ref="C6:S6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3:D13"/>
    <mergeCell ref="F13:G13"/>
    <mergeCell ref="I13:J13"/>
    <mergeCell ref="L13:M13"/>
    <mergeCell ref="O13:P13"/>
    <mergeCell ref="R13:S13"/>
    <mergeCell ref="C17:D17"/>
    <mergeCell ref="F17:G17"/>
    <mergeCell ref="I17:J17"/>
    <mergeCell ref="L17:M17"/>
    <mergeCell ref="O17:P17"/>
    <mergeCell ref="R17:S17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60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1:13" ht="39.75" customHeight="1">
      <c r="A5" s="4" t="s">
        <v>473</v>
      </c>
      <c r="B5" s="4"/>
      <c r="C5" s="1" t="s">
        <v>474</v>
      </c>
      <c r="D5" s="1"/>
      <c r="E5" s="4"/>
      <c r="F5" s="4" t="s">
        <v>475</v>
      </c>
      <c r="G5" s="4"/>
      <c r="H5" s="6" t="s">
        <v>476</v>
      </c>
      <c r="I5" s="6"/>
      <c r="J5" s="4"/>
      <c r="K5" s="6" t="s">
        <v>477</v>
      </c>
      <c r="L5" s="6"/>
      <c r="M5" s="4"/>
    </row>
    <row r="6" ht="15">
      <c r="A6" s="20" t="s">
        <v>478</v>
      </c>
    </row>
    <row r="7" spans="1:12" ht="15">
      <c r="A7" t="s">
        <v>479</v>
      </c>
      <c r="D7" s="8">
        <v>52</v>
      </c>
      <c r="F7" t="s">
        <v>480</v>
      </c>
      <c r="I7" t="s">
        <v>481</v>
      </c>
      <c r="L7" t="s">
        <v>482</v>
      </c>
    </row>
    <row r="8" spans="1:12" ht="15">
      <c r="A8" t="s">
        <v>483</v>
      </c>
      <c r="D8" s="8">
        <v>49</v>
      </c>
      <c r="F8" t="s">
        <v>484</v>
      </c>
      <c r="I8" t="s">
        <v>485</v>
      </c>
      <c r="L8" t="s">
        <v>486</v>
      </c>
    </row>
    <row r="9" ht="15">
      <c r="A9" s="20" t="s">
        <v>487</v>
      </c>
    </row>
    <row r="10" spans="1:12" ht="15">
      <c r="A10" t="s">
        <v>488</v>
      </c>
      <c r="D10" s="8">
        <v>63</v>
      </c>
      <c r="F10" t="s">
        <v>484</v>
      </c>
      <c r="I10" t="s">
        <v>489</v>
      </c>
      <c r="L10" t="s">
        <v>490</v>
      </c>
    </row>
    <row r="11" spans="1:12" ht="15">
      <c r="A11" t="s">
        <v>491</v>
      </c>
      <c r="D11" s="8">
        <v>70</v>
      </c>
      <c r="F11" t="s">
        <v>484</v>
      </c>
      <c r="I11" t="s">
        <v>489</v>
      </c>
      <c r="L11" t="s">
        <v>490</v>
      </c>
    </row>
    <row r="12" spans="1:12" ht="15">
      <c r="A12" t="s">
        <v>492</v>
      </c>
      <c r="D12" s="8">
        <v>58</v>
      </c>
      <c r="F12" t="s">
        <v>484</v>
      </c>
      <c r="I12" t="s">
        <v>489</v>
      </c>
      <c r="L12" t="s">
        <v>486</v>
      </c>
    </row>
  </sheetData>
  <sheetProtection selectLockedCells="1" selectUnlockedCells="1"/>
  <mergeCells count="4">
    <mergeCell ref="A2:F2"/>
    <mergeCell ref="C5:D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1:8" ht="39.75" customHeight="1">
      <c r="A5" s="4" t="s">
        <v>473</v>
      </c>
      <c r="B5" s="4"/>
      <c r="C5" s="6" t="s">
        <v>494</v>
      </c>
      <c r="D5" s="6"/>
      <c r="E5" s="4"/>
      <c r="F5" s="1" t="s">
        <v>203</v>
      </c>
      <c r="G5" s="1"/>
      <c r="H5" s="4"/>
    </row>
    <row r="6" ht="15">
      <c r="A6" s="4" t="s">
        <v>478</v>
      </c>
    </row>
    <row r="7" spans="1:7" ht="15">
      <c r="A7" t="s">
        <v>495</v>
      </c>
      <c r="D7" t="s">
        <v>31</v>
      </c>
      <c r="G7" t="s">
        <v>31</v>
      </c>
    </row>
    <row r="8" spans="1:7" ht="15">
      <c r="A8" t="s">
        <v>496</v>
      </c>
      <c r="D8" t="s">
        <v>31</v>
      </c>
      <c r="G8" t="s">
        <v>31</v>
      </c>
    </row>
    <row r="9" spans="1:7" ht="15">
      <c r="A9" s="4" t="s">
        <v>487</v>
      </c>
      <c r="D9" t="s">
        <v>31</v>
      </c>
      <c r="G9" t="s">
        <v>31</v>
      </c>
    </row>
    <row r="10" spans="1:7" ht="15">
      <c r="A10" t="s">
        <v>488</v>
      </c>
      <c r="C10" s="7">
        <v>70500</v>
      </c>
      <c r="D10" s="7"/>
      <c r="F10" s="7">
        <v>70500</v>
      </c>
      <c r="G10" s="7"/>
    </row>
    <row r="11" spans="1:7" ht="15">
      <c r="A11" t="s">
        <v>491</v>
      </c>
      <c r="C11" s="7">
        <v>67500</v>
      </c>
      <c r="D11" s="7"/>
      <c r="F11" s="7">
        <v>67500</v>
      </c>
      <c r="G11" s="7"/>
    </row>
    <row r="12" spans="1:7" ht="15">
      <c r="A12" t="s">
        <v>492</v>
      </c>
      <c r="C12" s="7">
        <v>67500</v>
      </c>
      <c r="D12" s="7"/>
      <c r="F12" s="7">
        <v>67500</v>
      </c>
      <c r="G12" s="7"/>
    </row>
  </sheetData>
  <sheetProtection selectLockedCells="1" selectUnlockedCells="1"/>
  <mergeCells count="9">
    <mergeCell ref="A2:F2"/>
    <mergeCell ref="C5:D5"/>
    <mergeCell ref="F5:G5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1:8" ht="39.75" customHeight="1">
      <c r="A5" s="4" t="s">
        <v>498</v>
      </c>
      <c r="B5" s="4"/>
      <c r="C5" s="6" t="s">
        <v>499</v>
      </c>
      <c r="D5" s="6"/>
      <c r="E5" s="4"/>
      <c r="F5" s="6" t="s">
        <v>500</v>
      </c>
      <c r="G5" s="6"/>
      <c r="H5" s="4"/>
    </row>
    <row r="6" ht="15">
      <c r="A6" s="4" t="s">
        <v>478</v>
      </c>
    </row>
    <row r="7" spans="1:7" ht="15">
      <c r="A7" t="s">
        <v>495</v>
      </c>
      <c r="D7" s="8">
        <v>1341989</v>
      </c>
      <c r="E7" s="9">
        <v>-1</v>
      </c>
      <c r="G7" t="s">
        <v>223</v>
      </c>
    </row>
    <row r="8" spans="1:7" ht="15">
      <c r="A8" t="s">
        <v>483</v>
      </c>
      <c r="D8" s="8">
        <v>18128</v>
      </c>
      <c r="G8" t="s">
        <v>501</v>
      </c>
    </row>
    <row r="9" ht="15">
      <c r="A9" s="4" t="s">
        <v>502</v>
      </c>
    </row>
    <row r="10" spans="1:7" ht="15">
      <c r="A10" t="s">
        <v>503</v>
      </c>
      <c r="D10" s="8">
        <v>55085</v>
      </c>
      <c r="G10" t="s">
        <v>501</v>
      </c>
    </row>
    <row r="11" ht="15">
      <c r="A11" s="4" t="s">
        <v>487</v>
      </c>
    </row>
    <row r="12" spans="1:7" ht="15">
      <c r="A12" t="s">
        <v>488</v>
      </c>
      <c r="D12" s="8">
        <v>1320</v>
      </c>
      <c r="G12" t="s">
        <v>501</v>
      </c>
    </row>
    <row r="13" spans="1:7" ht="15">
      <c r="A13" t="s">
        <v>491</v>
      </c>
      <c r="D13" s="8">
        <v>1565</v>
      </c>
      <c r="G13" t="s">
        <v>501</v>
      </c>
    </row>
    <row r="14" spans="1:7" ht="15">
      <c r="A14" t="s">
        <v>492</v>
      </c>
      <c r="D14" s="8">
        <v>19127</v>
      </c>
      <c r="G14" t="s">
        <v>501</v>
      </c>
    </row>
    <row r="15" spans="3:7" ht="15">
      <c r="C15" s="3"/>
      <c r="D15" s="3"/>
      <c r="F15" s="3"/>
      <c r="G15" s="3"/>
    </row>
    <row r="16" spans="1:7" ht="15">
      <c r="A16" s="4" t="s">
        <v>504</v>
      </c>
      <c r="D16" s="8">
        <v>1437214</v>
      </c>
      <c r="G16" t="s">
        <v>505</v>
      </c>
    </row>
    <row r="17" ht="15">
      <c r="A17" s="4" t="s">
        <v>506</v>
      </c>
    </row>
    <row r="18" spans="1:7" ht="15">
      <c r="A18" t="s">
        <v>507</v>
      </c>
      <c r="D18" s="8">
        <v>318250</v>
      </c>
      <c r="G18" t="s">
        <v>508</v>
      </c>
    </row>
    <row r="19" spans="1:7" ht="15">
      <c r="A19" t="s">
        <v>509</v>
      </c>
      <c r="D19" s="8">
        <v>461673</v>
      </c>
      <c r="G19" t="s">
        <v>510</v>
      </c>
    </row>
  </sheetData>
  <sheetProtection selectLockedCells="1" selectUnlockedCells="1"/>
  <mergeCells count="5">
    <mergeCell ref="A2:F2"/>
    <mergeCell ref="C5:D5"/>
    <mergeCell ref="F5:G5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3" spans="1:3" ht="39.75" customHeight="1">
      <c r="A3" s="4" t="s">
        <v>511</v>
      </c>
      <c r="B3" s="4"/>
      <c r="C3" s="2" t="s">
        <v>512</v>
      </c>
    </row>
    <row r="4" ht="15">
      <c r="A4" s="4" t="s">
        <v>478</v>
      </c>
    </row>
    <row r="5" spans="1:3" ht="15">
      <c r="A5" t="s">
        <v>479</v>
      </c>
      <c r="C5" t="s">
        <v>513</v>
      </c>
    </row>
    <row r="6" spans="1:3" ht="15">
      <c r="A6" t="s">
        <v>483</v>
      </c>
      <c r="C6" t="s">
        <v>514</v>
      </c>
    </row>
    <row r="7" ht="15">
      <c r="A7" s="4" t="s">
        <v>487</v>
      </c>
    </row>
    <row r="8" spans="1:3" ht="15">
      <c r="A8" t="s">
        <v>488</v>
      </c>
      <c r="C8" t="s">
        <v>515</v>
      </c>
    </row>
    <row r="9" spans="1:3" ht="15">
      <c r="A9" t="s">
        <v>516</v>
      </c>
      <c r="C9" t="s">
        <v>515</v>
      </c>
    </row>
    <row r="10" spans="1:3" ht="15">
      <c r="A10" t="s">
        <v>492</v>
      </c>
      <c r="C10" t="s">
        <v>514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5" ht="15">
      <c r="A5" s="4"/>
      <c r="B5" s="4"/>
      <c r="C5" s="1" t="s">
        <v>518</v>
      </c>
      <c r="D5" s="1"/>
      <c r="E5" s="4"/>
    </row>
    <row r="6" ht="15">
      <c r="A6" s="4" t="s">
        <v>519</v>
      </c>
    </row>
    <row r="7" spans="1:4" ht="15">
      <c r="A7" t="s">
        <v>520</v>
      </c>
      <c r="D7" t="s">
        <v>521</v>
      </c>
    </row>
    <row r="8" spans="1:4" ht="15">
      <c r="A8" t="s">
        <v>522</v>
      </c>
      <c r="D8" t="s">
        <v>523</v>
      </c>
    </row>
    <row r="9" spans="1:4" ht="15">
      <c r="A9" t="s">
        <v>524</v>
      </c>
      <c r="D9" t="s">
        <v>525</v>
      </c>
    </row>
    <row r="10" spans="1:4" ht="15">
      <c r="A10" t="s">
        <v>526</v>
      </c>
      <c r="D10" t="s">
        <v>527</v>
      </c>
    </row>
    <row r="11" spans="1:4" ht="15">
      <c r="A11" t="s">
        <v>528</v>
      </c>
      <c r="D11" t="s">
        <v>529</v>
      </c>
    </row>
    <row r="12" spans="1:4" ht="15">
      <c r="A12" t="s">
        <v>530</v>
      </c>
      <c r="D12" t="s">
        <v>531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5" ht="15">
      <c r="A3" s="4"/>
      <c r="B3" s="4"/>
      <c r="C3" s="1" t="s">
        <v>518</v>
      </c>
      <c r="D3" s="1"/>
      <c r="E3" s="4"/>
    </row>
    <row r="4" ht="15">
      <c r="A4" s="4" t="s">
        <v>532</v>
      </c>
    </row>
    <row r="5" spans="1:4" ht="15">
      <c r="A5" t="s">
        <v>533</v>
      </c>
      <c r="D5" t="s">
        <v>534</v>
      </c>
    </row>
    <row r="6" spans="1:4" ht="15">
      <c r="A6" t="s">
        <v>535</v>
      </c>
      <c r="D6" t="s">
        <v>536</v>
      </c>
    </row>
    <row r="7" spans="1:4" ht="15">
      <c r="A7" t="s">
        <v>537</v>
      </c>
      <c r="D7" t="s">
        <v>538</v>
      </c>
    </row>
    <row r="8" spans="1:4" ht="15">
      <c r="A8" t="s">
        <v>539</v>
      </c>
      <c r="D8" t="s">
        <v>540</v>
      </c>
    </row>
    <row r="9" spans="1:4" ht="15">
      <c r="A9" t="s">
        <v>541</v>
      </c>
      <c r="D9" t="s">
        <v>542</v>
      </c>
    </row>
    <row r="10" spans="1:4" ht="15">
      <c r="A10" t="s">
        <v>543</v>
      </c>
      <c r="D10" t="s">
        <v>544</v>
      </c>
    </row>
    <row r="11" spans="1:4" ht="15">
      <c r="A11" t="s">
        <v>545</v>
      </c>
      <c r="D11" t="s">
        <v>546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547</v>
      </c>
      <c r="D3" s="1"/>
      <c r="E3" s="1"/>
      <c r="F3" s="1"/>
      <c r="G3" s="1"/>
      <c r="H3" s="4"/>
    </row>
    <row r="4" spans="1:8" ht="15">
      <c r="A4" s="4"/>
      <c r="B4" s="4"/>
      <c r="C4" s="1" t="s">
        <v>548</v>
      </c>
      <c r="D4" s="1"/>
      <c r="E4" s="4"/>
      <c r="F4" s="1" t="s">
        <v>549</v>
      </c>
      <c r="G4" s="1"/>
      <c r="H4" s="4"/>
    </row>
    <row r="5" spans="1:8" ht="39.75" customHeight="1">
      <c r="A5" s="4"/>
      <c r="B5" s="4"/>
      <c r="C5" s="6" t="s">
        <v>76</v>
      </c>
      <c r="D5" s="6"/>
      <c r="E5" s="4"/>
      <c r="F5" s="1"/>
      <c r="G5" s="1"/>
      <c r="H5" s="4"/>
    </row>
    <row r="6" ht="15">
      <c r="A6" t="s">
        <v>550</v>
      </c>
    </row>
    <row r="7" ht="15">
      <c r="A7" t="s">
        <v>551</v>
      </c>
    </row>
    <row r="8" spans="1:7" ht="15">
      <c r="A8" t="s">
        <v>552</v>
      </c>
      <c r="C8" s="7">
        <v>94649656</v>
      </c>
      <c r="D8" s="7"/>
      <c r="F8" s="7">
        <v>69513434</v>
      </c>
      <c r="G8" s="7"/>
    </row>
    <row r="9" spans="1:7" ht="15">
      <c r="A9" t="s">
        <v>553</v>
      </c>
      <c r="D9" s="8">
        <v>24641107</v>
      </c>
      <c r="G9" s="8">
        <v>25846414</v>
      </c>
    </row>
    <row r="10" spans="3:7" ht="15">
      <c r="C10" s="3"/>
      <c r="D10" s="3"/>
      <c r="F10" s="3"/>
      <c r="G10" s="3"/>
    </row>
    <row r="11" spans="1:7" ht="15">
      <c r="A11" s="4" t="s">
        <v>554</v>
      </c>
      <c r="D11" s="8">
        <v>119290763</v>
      </c>
      <c r="G11" s="8">
        <v>95359848</v>
      </c>
    </row>
    <row r="12" spans="1:7" ht="15">
      <c r="A12" t="s">
        <v>77</v>
      </c>
      <c r="D12" s="8">
        <v>2494552</v>
      </c>
      <c r="G12" s="8">
        <v>1325698</v>
      </c>
    </row>
    <row r="13" spans="1:7" ht="15">
      <c r="A13" t="s">
        <v>78</v>
      </c>
      <c r="D13" s="8">
        <v>3787183</v>
      </c>
      <c r="G13" s="8">
        <v>25534195</v>
      </c>
    </row>
    <row r="14" spans="1:7" ht="15">
      <c r="A14" t="s">
        <v>555</v>
      </c>
      <c r="D14" t="s">
        <v>31</v>
      </c>
      <c r="G14" s="8">
        <v>75</v>
      </c>
    </row>
    <row r="15" spans="1:7" ht="15">
      <c r="A15" t="s">
        <v>556</v>
      </c>
      <c r="D15" s="8">
        <v>1906186</v>
      </c>
      <c r="G15" s="8">
        <v>1689404</v>
      </c>
    </row>
    <row r="16" spans="1:7" ht="15">
      <c r="A16" t="s">
        <v>557</v>
      </c>
      <c r="D16" s="8">
        <v>1453985</v>
      </c>
      <c r="G16" s="8">
        <v>1199490</v>
      </c>
    </row>
    <row r="17" spans="1:7" ht="15">
      <c r="A17" t="s">
        <v>558</v>
      </c>
      <c r="D17" s="8">
        <v>216947</v>
      </c>
      <c r="G17" s="8">
        <v>227581</v>
      </c>
    </row>
    <row r="18" spans="1:7" ht="15">
      <c r="A18" t="s">
        <v>559</v>
      </c>
      <c r="D18" s="8">
        <v>18973</v>
      </c>
      <c r="G18" s="8">
        <v>94823</v>
      </c>
    </row>
    <row r="19" spans="1:7" ht="15">
      <c r="A19" t="s">
        <v>560</v>
      </c>
      <c r="D19" t="s">
        <v>31</v>
      </c>
      <c r="G19" s="8">
        <v>59511</v>
      </c>
    </row>
    <row r="20" spans="3:7" ht="15">
      <c r="C20" s="3"/>
      <c r="D20" s="3"/>
      <c r="F20" s="3"/>
      <c r="G20" s="3"/>
    </row>
    <row r="21" spans="1:7" ht="15">
      <c r="A21" s="4" t="s">
        <v>49</v>
      </c>
      <c r="C21" s="7">
        <v>129168589</v>
      </c>
      <c r="D21" s="7"/>
      <c r="F21" s="7">
        <v>125490625</v>
      </c>
      <c r="G21" s="7"/>
    </row>
    <row r="22" spans="3:7" ht="15">
      <c r="C22" s="3"/>
      <c r="D22" s="3"/>
      <c r="F22" s="3"/>
      <c r="G22" s="3"/>
    </row>
    <row r="23" ht="15">
      <c r="A23" t="s">
        <v>561</v>
      </c>
    </row>
    <row r="24" spans="1:7" ht="15">
      <c r="A24" t="s">
        <v>562</v>
      </c>
      <c r="C24" s="7">
        <v>14850000</v>
      </c>
      <c r="D24" s="7"/>
      <c r="F24" s="7">
        <v>20000000</v>
      </c>
      <c r="G24" s="7"/>
    </row>
    <row r="25" spans="1:7" ht="15">
      <c r="A25" t="s">
        <v>81</v>
      </c>
      <c r="D25" s="8">
        <v>4000000</v>
      </c>
      <c r="G25" t="s">
        <v>31</v>
      </c>
    </row>
    <row r="26" spans="1:7" ht="15">
      <c r="A26" t="s">
        <v>563</v>
      </c>
      <c r="D26" t="s">
        <v>31</v>
      </c>
      <c r="G26" s="8">
        <v>4072500</v>
      </c>
    </row>
    <row r="27" spans="1:7" ht="15">
      <c r="A27" t="s">
        <v>564</v>
      </c>
      <c r="D27" s="8">
        <v>3295306</v>
      </c>
      <c r="G27" t="s">
        <v>31</v>
      </c>
    </row>
    <row r="28" spans="1:7" ht="15">
      <c r="A28" t="s">
        <v>565</v>
      </c>
      <c r="D28" s="8">
        <v>3364719</v>
      </c>
      <c r="G28" s="8">
        <v>2885670</v>
      </c>
    </row>
    <row r="29" spans="1:7" ht="15">
      <c r="A29" t="s">
        <v>566</v>
      </c>
      <c r="D29" s="8">
        <v>508042</v>
      </c>
      <c r="G29" s="8">
        <v>704949</v>
      </c>
    </row>
    <row r="30" spans="1:7" ht="15">
      <c r="A30" t="s">
        <v>567</v>
      </c>
      <c r="D30" s="8">
        <v>140424</v>
      </c>
      <c r="G30" s="8">
        <v>53262</v>
      </c>
    </row>
    <row r="31" spans="1:7" ht="15">
      <c r="A31" t="s">
        <v>568</v>
      </c>
      <c r="D31" s="8">
        <v>117877</v>
      </c>
      <c r="G31" s="8">
        <v>394094</v>
      </c>
    </row>
    <row r="32" spans="3:7" ht="15">
      <c r="C32" s="3"/>
      <c r="D32" s="3"/>
      <c r="F32" s="3"/>
      <c r="G32" s="3"/>
    </row>
    <row r="33" spans="1:7" ht="15">
      <c r="A33" s="4" t="s">
        <v>569</v>
      </c>
      <c r="C33" s="7">
        <v>26276368</v>
      </c>
      <c r="D33" s="7"/>
      <c r="F33" s="7">
        <v>28110475</v>
      </c>
      <c r="G33" s="7"/>
    </row>
    <row r="34" spans="3:7" ht="15">
      <c r="C34" s="3"/>
      <c r="D34" s="3"/>
      <c r="F34" s="3"/>
      <c r="G34" s="3"/>
    </row>
    <row r="35" ht="15">
      <c r="A35" t="s">
        <v>570</v>
      </c>
    </row>
    <row r="36" spans="1:7" ht="15">
      <c r="A36" s="15" t="s">
        <v>571</v>
      </c>
      <c r="C36" s="7">
        <v>4730</v>
      </c>
      <c r="D36" s="7"/>
      <c r="F36" s="7">
        <v>3877</v>
      </c>
      <c r="G36" s="7"/>
    </row>
    <row r="37" spans="1:7" ht="15">
      <c r="A37" t="s">
        <v>84</v>
      </c>
      <c r="D37" s="8">
        <v>174824076</v>
      </c>
      <c r="G37" s="8">
        <v>161644426</v>
      </c>
    </row>
    <row r="38" spans="1:7" ht="15">
      <c r="A38" t="s">
        <v>85</v>
      </c>
      <c r="D38" s="9">
        <v>-25319688</v>
      </c>
      <c r="G38" s="9">
        <v>-13920068</v>
      </c>
    </row>
    <row r="39" spans="1:7" ht="15">
      <c r="A39" t="s">
        <v>86</v>
      </c>
      <c r="D39" s="9">
        <v>-48463047</v>
      </c>
      <c r="G39" s="9">
        <v>-48874767</v>
      </c>
    </row>
    <row r="40" spans="1:7" ht="15">
      <c r="A40" t="s">
        <v>572</v>
      </c>
      <c r="D40" s="8">
        <v>1846150</v>
      </c>
      <c r="G40" s="9">
        <v>-1473318</v>
      </c>
    </row>
    <row r="41" spans="3:7" ht="15">
      <c r="C41" s="3"/>
      <c r="D41" s="3"/>
      <c r="F41" s="3"/>
      <c r="G41" s="3"/>
    </row>
    <row r="42" spans="1:7" ht="15">
      <c r="A42" s="4" t="s">
        <v>573</v>
      </c>
      <c r="D42" s="8">
        <v>102892221</v>
      </c>
      <c r="G42" s="8">
        <v>97380150</v>
      </c>
    </row>
    <row r="43" spans="3:7" ht="15">
      <c r="C43" s="3"/>
      <c r="D43" s="3"/>
      <c r="F43" s="3"/>
      <c r="G43" s="3"/>
    </row>
    <row r="44" spans="1:7" ht="15">
      <c r="A44" s="4" t="s">
        <v>574</v>
      </c>
      <c r="C44" s="7">
        <v>129168589</v>
      </c>
      <c r="D44" s="7"/>
      <c r="F44" s="7">
        <v>125490625</v>
      </c>
      <c r="G44" s="7"/>
    </row>
    <row r="45" spans="3:7" ht="15">
      <c r="C45" s="3"/>
      <c r="D45" s="3"/>
      <c r="F45" s="3"/>
      <c r="G45" s="3"/>
    </row>
    <row r="46" spans="1:7" ht="15">
      <c r="A46" t="s">
        <v>575</v>
      </c>
      <c r="C46" s="11">
        <v>21.75</v>
      </c>
      <c r="D46" s="11"/>
      <c r="F46" s="11">
        <v>25.12</v>
      </c>
      <c r="G46" s="11"/>
    </row>
    <row r="47" spans="3:7" ht="15">
      <c r="C47" s="3"/>
      <c r="D47" s="3"/>
      <c r="F47" s="3"/>
      <c r="G47" s="3"/>
    </row>
  </sheetData>
  <sheetProtection selectLockedCells="1" selectUnlockedCells="1"/>
  <mergeCells count="37">
    <mergeCell ref="C3:G3"/>
    <mergeCell ref="C4:D4"/>
    <mergeCell ref="F4:G4"/>
    <mergeCell ref="C5:D5"/>
    <mergeCell ref="F5:G5"/>
    <mergeCell ref="C8:D8"/>
    <mergeCell ref="F8:G8"/>
    <mergeCell ref="C10:D10"/>
    <mergeCell ref="F10:G10"/>
    <mergeCell ref="C20:D20"/>
    <mergeCell ref="F20:G20"/>
    <mergeCell ref="C21:D21"/>
    <mergeCell ref="F21:G21"/>
    <mergeCell ref="C22:D22"/>
    <mergeCell ref="F22:G22"/>
    <mergeCell ref="C24:D24"/>
    <mergeCell ref="F24:G24"/>
    <mergeCell ref="C32:D32"/>
    <mergeCell ref="F32:G32"/>
    <mergeCell ref="C33:D33"/>
    <mergeCell ref="F33:G33"/>
    <mergeCell ref="C34:D34"/>
    <mergeCell ref="F34:G34"/>
    <mergeCell ref="C36:D36"/>
    <mergeCell ref="F36:G36"/>
    <mergeCell ref="C41:D41"/>
    <mergeCell ref="F41:G41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N4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577</v>
      </c>
      <c r="D5" s="6"/>
      <c r="E5" s="6"/>
      <c r="F5" s="6"/>
      <c r="G5" s="6"/>
      <c r="H5" s="4"/>
      <c r="I5" s="6" t="s">
        <v>578</v>
      </c>
      <c r="J5" s="6"/>
      <c r="K5" s="6"/>
      <c r="L5" s="6"/>
      <c r="M5" s="6"/>
      <c r="N5" s="4"/>
    </row>
    <row r="6" spans="1:14" ht="15">
      <c r="A6" s="4"/>
      <c r="B6" s="4"/>
      <c r="C6" s="1" t="s">
        <v>579</v>
      </c>
      <c r="D6" s="1"/>
      <c r="E6" s="4"/>
      <c r="F6" s="1" t="s">
        <v>485</v>
      </c>
      <c r="G6" s="1"/>
      <c r="H6" s="4"/>
      <c r="I6" s="1" t="s">
        <v>579</v>
      </c>
      <c r="J6" s="1"/>
      <c r="K6" s="4"/>
      <c r="L6" s="1" t="s">
        <v>485</v>
      </c>
      <c r="M6" s="1"/>
      <c r="N6" s="4"/>
    </row>
    <row r="7" spans="1:14" ht="39.75" customHeight="1">
      <c r="A7" s="4"/>
      <c r="B7" s="4"/>
      <c r="C7" s="6" t="s">
        <v>76</v>
      </c>
      <c r="D7" s="6"/>
      <c r="E7" s="4"/>
      <c r="F7" s="6" t="s">
        <v>76</v>
      </c>
      <c r="G7" s="6"/>
      <c r="H7" s="4"/>
      <c r="I7" s="6" t="s">
        <v>76</v>
      </c>
      <c r="J7" s="6"/>
      <c r="K7" s="4"/>
      <c r="L7" s="6" t="s">
        <v>76</v>
      </c>
      <c r="M7" s="6"/>
      <c r="N7" s="4"/>
    </row>
    <row r="8" ht="15">
      <c r="A8" t="s">
        <v>580</v>
      </c>
    </row>
    <row r="9" ht="15">
      <c r="A9" t="s">
        <v>271</v>
      </c>
    </row>
    <row r="10" spans="1:13" ht="15">
      <c r="A10" t="s">
        <v>581</v>
      </c>
      <c r="C10" s="7">
        <v>2466595</v>
      </c>
      <c r="D10" s="7"/>
      <c r="F10" s="7">
        <v>1877650</v>
      </c>
      <c r="G10" s="7"/>
      <c r="I10" s="7">
        <v>6951338</v>
      </c>
      <c r="J10" s="7"/>
      <c r="L10" s="7">
        <v>5212182</v>
      </c>
      <c r="M10" s="7"/>
    </row>
    <row r="11" spans="1:13" ht="15">
      <c r="A11" t="s">
        <v>582</v>
      </c>
      <c r="D11" s="8">
        <v>1046285</v>
      </c>
      <c r="G11" s="8">
        <v>1155241</v>
      </c>
      <c r="J11" s="8">
        <v>3186751</v>
      </c>
      <c r="M11" s="8">
        <v>3095304</v>
      </c>
    </row>
    <row r="12" spans="3:13" ht="15">
      <c r="C12" s="3"/>
      <c r="D12" s="3"/>
      <c r="F12" s="3"/>
      <c r="G12" s="3"/>
      <c r="I12" s="3"/>
      <c r="J12" s="3"/>
      <c r="L12" s="3"/>
      <c r="M12" s="3"/>
    </row>
    <row r="13" spans="1:13" ht="15">
      <c r="A13" s="4" t="s">
        <v>583</v>
      </c>
      <c r="D13" s="8">
        <v>3512880</v>
      </c>
      <c r="G13" s="8">
        <v>3032891</v>
      </c>
      <c r="J13" s="8">
        <v>10138089</v>
      </c>
      <c r="M13" s="8">
        <v>8307486</v>
      </c>
    </row>
    <row r="14" spans="1:13" ht="15">
      <c r="A14" t="s">
        <v>584</v>
      </c>
      <c r="D14" s="8">
        <v>731</v>
      </c>
      <c r="G14" s="8">
        <v>1567</v>
      </c>
      <c r="J14" s="8">
        <v>5368</v>
      </c>
      <c r="M14" s="8">
        <v>6815</v>
      </c>
    </row>
    <row r="15" spans="1:13" ht="15">
      <c r="A15" t="s">
        <v>585</v>
      </c>
      <c r="D15" s="8">
        <v>500454</v>
      </c>
      <c r="G15" s="8">
        <v>501920</v>
      </c>
      <c r="J15" s="8">
        <v>1500519</v>
      </c>
      <c r="M15" s="8">
        <v>1512091</v>
      </c>
    </row>
    <row r="16" spans="1:13" ht="15">
      <c r="A16" t="s">
        <v>586</v>
      </c>
      <c r="D16" s="8">
        <v>19750</v>
      </c>
      <c r="G16" s="8">
        <v>92671</v>
      </c>
      <c r="J16" s="8">
        <v>172310</v>
      </c>
      <c r="M16" s="8">
        <v>238579</v>
      </c>
    </row>
    <row r="17" spans="3:13" ht="15">
      <c r="C17" s="3"/>
      <c r="D17" s="3"/>
      <c r="F17" s="3"/>
      <c r="G17" s="3"/>
      <c r="I17" s="3"/>
      <c r="J17" s="3"/>
      <c r="L17" s="3"/>
      <c r="M17" s="3"/>
    </row>
    <row r="18" spans="1:13" ht="15">
      <c r="A18" s="4" t="s">
        <v>254</v>
      </c>
      <c r="D18" s="8">
        <v>4033815</v>
      </c>
      <c r="G18" s="8">
        <v>3629049</v>
      </c>
      <c r="J18" s="8">
        <v>11816286</v>
      </c>
      <c r="M18" s="8">
        <v>10064971</v>
      </c>
    </row>
    <row r="19" spans="3:13" ht="15">
      <c r="C19" s="3"/>
      <c r="D19" s="3"/>
      <c r="F19" s="3"/>
      <c r="G19" s="3"/>
      <c r="I19" s="3"/>
      <c r="J19" s="3"/>
      <c r="L19" s="3"/>
      <c r="M19" s="3"/>
    </row>
    <row r="20" ht="15">
      <c r="A20" t="s">
        <v>587</v>
      </c>
    </row>
    <row r="21" spans="1:13" ht="15">
      <c r="A21" t="s">
        <v>26</v>
      </c>
      <c r="D21" s="8">
        <v>529858</v>
      </c>
      <c r="G21" s="8">
        <v>307221</v>
      </c>
      <c r="J21" s="8">
        <v>1808586</v>
      </c>
      <c r="M21" s="8">
        <v>987042</v>
      </c>
    </row>
    <row r="22" spans="1:13" ht="15">
      <c r="A22" t="s">
        <v>277</v>
      </c>
      <c r="D22" s="8">
        <v>528735</v>
      </c>
      <c r="G22" s="8">
        <v>393888</v>
      </c>
      <c r="J22" s="8">
        <v>1492345</v>
      </c>
      <c r="M22" s="8">
        <v>1203820</v>
      </c>
    </row>
    <row r="23" spans="1:13" ht="15">
      <c r="A23" t="s">
        <v>278</v>
      </c>
      <c r="D23" s="8">
        <v>347459</v>
      </c>
      <c r="G23" s="8">
        <v>356144</v>
      </c>
      <c r="J23" s="8">
        <v>986781</v>
      </c>
      <c r="M23" s="8">
        <v>1282009</v>
      </c>
    </row>
    <row r="24" spans="1:13" ht="15">
      <c r="A24" t="s">
        <v>28</v>
      </c>
      <c r="D24" s="8">
        <v>250000</v>
      </c>
      <c r="G24" s="8">
        <v>250000</v>
      </c>
      <c r="J24" s="8">
        <v>750000</v>
      </c>
      <c r="M24" s="8">
        <v>730000</v>
      </c>
    </row>
    <row r="25" spans="1:13" ht="15">
      <c r="A25" t="s">
        <v>279</v>
      </c>
      <c r="D25" s="9">
        <v>-412654</v>
      </c>
      <c r="G25" s="8">
        <v>1178750</v>
      </c>
      <c r="J25" s="8">
        <v>887020</v>
      </c>
      <c r="M25" s="8">
        <v>842097</v>
      </c>
    </row>
    <row r="26" spans="1:13" ht="15">
      <c r="A26" t="s">
        <v>588</v>
      </c>
      <c r="D26" s="8">
        <v>128891</v>
      </c>
      <c r="G26" s="8">
        <v>145105</v>
      </c>
      <c r="J26" s="8">
        <v>389506</v>
      </c>
      <c r="M26" s="8">
        <v>448786</v>
      </c>
    </row>
    <row r="27" spans="1:13" ht="15">
      <c r="A27" t="s">
        <v>589</v>
      </c>
      <c r="D27" s="8">
        <v>53705</v>
      </c>
      <c r="G27" s="8">
        <v>51000</v>
      </c>
      <c r="J27" s="8">
        <v>155705</v>
      </c>
      <c r="M27" s="8">
        <v>153000</v>
      </c>
    </row>
    <row r="28" spans="1:13" ht="15">
      <c r="A28" t="s">
        <v>590</v>
      </c>
      <c r="D28" s="8">
        <v>117357</v>
      </c>
      <c r="G28" s="8">
        <v>121019</v>
      </c>
      <c r="J28" s="8">
        <v>265720</v>
      </c>
      <c r="M28" s="8">
        <v>290232</v>
      </c>
    </row>
    <row r="29" spans="1:13" ht="15">
      <c r="A29" t="s">
        <v>591</v>
      </c>
      <c r="D29" s="8">
        <v>1311</v>
      </c>
      <c r="G29" s="8">
        <v>2150</v>
      </c>
      <c r="J29" s="8">
        <v>4434</v>
      </c>
      <c r="M29" s="8">
        <v>5340</v>
      </c>
    </row>
    <row r="30" spans="3:13" ht="15">
      <c r="C30" s="3"/>
      <c r="D30" s="3"/>
      <c r="F30" s="3"/>
      <c r="G30" s="3"/>
      <c r="I30" s="3"/>
      <c r="J30" s="3"/>
      <c r="L30" s="3"/>
      <c r="M30" s="3"/>
    </row>
    <row r="31" spans="1:13" ht="15">
      <c r="A31" s="4" t="s">
        <v>283</v>
      </c>
      <c r="D31" s="8">
        <v>1544662</v>
      </c>
      <c r="G31" s="8">
        <v>2805277</v>
      </c>
      <c r="J31" s="8">
        <v>6740097</v>
      </c>
      <c r="M31" s="8">
        <v>5942326</v>
      </c>
    </row>
    <row r="32" spans="3:13" ht="15">
      <c r="C32" s="3"/>
      <c r="D32" s="3"/>
      <c r="F32" s="3"/>
      <c r="G32" s="3"/>
      <c r="I32" s="3"/>
      <c r="J32" s="3"/>
      <c r="L32" s="3"/>
      <c r="M32" s="3"/>
    </row>
    <row r="33" spans="1:13" ht="15">
      <c r="A33" t="s">
        <v>592</v>
      </c>
      <c r="D33" s="8">
        <v>2489153</v>
      </c>
      <c r="G33" s="8">
        <v>823772</v>
      </c>
      <c r="J33" s="8">
        <v>5076189</v>
      </c>
      <c r="M33" s="8">
        <v>4122645</v>
      </c>
    </row>
    <row r="34" spans="3:13" ht="15">
      <c r="C34" s="3"/>
      <c r="D34" s="3"/>
      <c r="F34" s="3"/>
      <c r="G34" s="3"/>
      <c r="I34" s="3"/>
      <c r="J34" s="3"/>
      <c r="L34" s="3"/>
      <c r="M34" s="3"/>
    </row>
    <row r="35" ht="15">
      <c r="A35" t="s">
        <v>593</v>
      </c>
    </row>
    <row r="36" spans="1:13" ht="15">
      <c r="A36" t="s">
        <v>594</v>
      </c>
      <c r="D36" s="8">
        <v>95372</v>
      </c>
      <c r="G36" s="9">
        <v>-5831905</v>
      </c>
      <c r="J36" s="8">
        <v>542720</v>
      </c>
      <c r="M36" s="9">
        <v>-5839864</v>
      </c>
    </row>
    <row r="37" spans="1:13" ht="15">
      <c r="A37" t="s">
        <v>595</v>
      </c>
      <c r="D37" t="s">
        <v>31</v>
      </c>
      <c r="G37" t="s">
        <v>31</v>
      </c>
      <c r="J37" s="9">
        <v>-131000</v>
      </c>
      <c r="M37" t="s">
        <v>31</v>
      </c>
    </row>
    <row r="38" spans="1:13" ht="15">
      <c r="A38" t="s">
        <v>596</v>
      </c>
      <c r="D38" s="9">
        <v>-1838957</v>
      </c>
      <c r="G38" s="8">
        <v>11221387</v>
      </c>
      <c r="J38" s="8">
        <v>3188543</v>
      </c>
      <c r="M38" s="8">
        <v>11927052</v>
      </c>
    </row>
    <row r="39" spans="1:13" ht="15">
      <c r="A39" t="s">
        <v>597</v>
      </c>
      <c r="D39" t="s">
        <v>31</v>
      </c>
      <c r="G39" s="8">
        <v>166</v>
      </c>
      <c r="J39" s="8">
        <v>130925</v>
      </c>
      <c r="M39" s="9">
        <v>-15108</v>
      </c>
    </row>
    <row r="40" spans="3:13" ht="15">
      <c r="C40" s="3"/>
      <c r="D40" s="3"/>
      <c r="F40" s="3"/>
      <c r="G40" s="3"/>
      <c r="I40" s="3"/>
      <c r="J40" s="3"/>
      <c r="L40" s="3"/>
      <c r="M40" s="3"/>
    </row>
    <row r="41" spans="1:13" ht="15">
      <c r="A41" t="s">
        <v>598</v>
      </c>
      <c r="D41" s="9">
        <v>-1743585</v>
      </c>
      <c r="G41" s="8">
        <v>5389648</v>
      </c>
      <c r="J41" s="8">
        <v>3731188</v>
      </c>
      <c r="M41" s="8">
        <v>6072080</v>
      </c>
    </row>
    <row r="42" spans="3:13" ht="15">
      <c r="C42" s="3"/>
      <c r="D42" s="3"/>
      <c r="F42" s="3"/>
      <c r="G42" s="3"/>
      <c r="I42" s="3"/>
      <c r="J42" s="3"/>
      <c r="L42" s="3"/>
      <c r="M42" s="3"/>
    </row>
    <row r="43" spans="1:13" ht="15">
      <c r="A43" t="s">
        <v>599</v>
      </c>
      <c r="C43" s="7">
        <v>745568</v>
      </c>
      <c r="D43" s="7"/>
      <c r="F43" s="7">
        <v>6213420</v>
      </c>
      <c r="G43" s="7"/>
      <c r="I43" s="7">
        <v>8807377</v>
      </c>
      <c r="J43" s="7"/>
      <c r="L43" s="7">
        <v>10194725</v>
      </c>
      <c r="M43" s="7"/>
    </row>
    <row r="44" spans="3:13" ht="15">
      <c r="C44" s="3"/>
      <c r="D44" s="3"/>
      <c r="F44" s="3"/>
      <c r="G44" s="3"/>
      <c r="I44" s="3"/>
      <c r="J44" s="3"/>
      <c r="L44" s="3"/>
      <c r="M44" s="3"/>
    </row>
    <row r="45" spans="1:13" ht="15">
      <c r="A45" t="s">
        <v>600</v>
      </c>
      <c r="C45" s="11">
        <v>0.19</v>
      </c>
      <c r="D45" s="11"/>
      <c r="F45" s="11">
        <v>1.88</v>
      </c>
      <c r="G45" s="11"/>
      <c r="I45" s="11">
        <v>2.25</v>
      </c>
      <c r="J45" s="11"/>
      <c r="L45" s="11">
        <v>3.1</v>
      </c>
      <c r="M45" s="11"/>
    </row>
    <row r="46" spans="1:13" ht="39.75" customHeight="1">
      <c r="A46" t="s">
        <v>601</v>
      </c>
      <c r="D46" s="18">
        <v>3970447</v>
      </c>
      <c r="G46" s="18">
        <v>3310021</v>
      </c>
      <c r="J46" s="18">
        <v>3907696</v>
      </c>
      <c r="M46" s="18">
        <v>3287979</v>
      </c>
    </row>
  </sheetData>
  <sheetProtection selectLockedCells="1" selectUnlockedCells="1"/>
  <mergeCells count="5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2:D12"/>
    <mergeCell ref="F12:G12"/>
    <mergeCell ref="I12:J12"/>
    <mergeCell ref="L12:M12"/>
    <mergeCell ref="C17:D17"/>
    <mergeCell ref="F17:G17"/>
    <mergeCell ref="I17:J17"/>
    <mergeCell ref="L17:M17"/>
    <mergeCell ref="C19:D19"/>
    <mergeCell ref="F19:G19"/>
    <mergeCell ref="I19:J19"/>
    <mergeCell ref="L19:M19"/>
    <mergeCell ref="C30:D30"/>
    <mergeCell ref="F30:G30"/>
    <mergeCell ref="I30:J30"/>
    <mergeCell ref="L30:M30"/>
    <mergeCell ref="C32:D32"/>
    <mergeCell ref="F32:G32"/>
    <mergeCell ref="I32:J32"/>
    <mergeCell ref="L32:M32"/>
    <mergeCell ref="C34:D34"/>
    <mergeCell ref="F34:G34"/>
    <mergeCell ref="I34:J34"/>
    <mergeCell ref="L34:M34"/>
    <mergeCell ref="C40:D40"/>
    <mergeCell ref="F40:G40"/>
    <mergeCell ref="I40:J40"/>
    <mergeCell ref="L40:M40"/>
    <mergeCell ref="C42:D42"/>
    <mergeCell ref="F42:G42"/>
    <mergeCell ref="I42:J42"/>
    <mergeCell ref="L42:M42"/>
    <mergeCell ref="C43:D43"/>
    <mergeCell ref="F43:G43"/>
    <mergeCell ref="I43:J43"/>
    <mergeCell ref="L43:M43"/>
    <mergeCell ref="C44:D44"/>
    <mergeCell ref="F44:G44"/>
    <mergeCell ref="I44:J44"/>
    <mergeCell ref="L44:M44"/>
    <mergeCell ref="C45:D45"/>
    <mergeCell ref="F45:G45"/>
    <mergeCell ref="I45:J45"/>
    <mergeCell ref="L45:M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R4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602</v>
      </c>
      <c r="B3" s="4"/>
      <c r="C3" s="4" t="s">
        <v>369</v>
      </c>
      <c r="D3" s="4"/>
      <c r="E3" s="4" t="s">
        <v>603</v>
      </c>
      <c r="F3" s="4"/>
      <c r="G3" s="6" t="s">
        <v>372</v>
      </c>
      <c r="H3" s="6"/>
      <c r="I3" s="4"/>
      <c r="J3" s="1" t="s">
        <v>292</v>
      </c>
      <c r="K3" s="1"/>
      <c r="L3" s="4"/>
      <c r="M3" s="1" t="s">
        <v>604</v>
      </c>
      <c r="N3" s="1"/>
      <c r="O3" s="4"/>
      <c r="P3" s="6" t="s">
        <v>605</v>
      </c>
      <c r="Q3" s="6"/>
      <c r="R3" s="4"/>
    </row>
    <row r="4" ht="15">
      <c r="A4" s="4" t="s">
        <v>606</v>
      </c>
    </row>
    <row r="5" spans="1:18" ht="39.75" customHeight="1">
      <c r="A5" t="s">
        <v>607</v>
      </c>
      <c r="C5" t="s">
        <v>235</v>
      </c>
      <c r="E5" t="s">
        <v>608</v>
      </c>
      <c r="G5" s="16">
        <v>2550000</v>
      </c>
      <c r="H5" s="16"/>
      <c r="J5" s="16">
        <v>2550000</v>
      </c>
      <c r="K5" s="16"/>
      <c r="M5" s="16">
        <v>2550000</v>
      </c>
      <c r="N5" s="16"/>
      <c r="Q5" s="15" t="s">
        <v>609</v>
      </c>
      <c r="R5" s="15"/>
    </row>
    <row r="6" spans="1:18" ht="39.75" customHeight="1">
      <c r="A6" t="s">
        <v>607</v>
      </c>
      <c r="C6" t="s">
        <v>235</v>
      </c>
      <c r="E6" t="s">
        <v>610</v>
      </c>
      <c r="G6" s="16">
        <v>950000</v>
      </c>
      <c r="H6" s="16"/>
      <c r="K6" s="18">
        <v>950000</v>
      </c>
      <c r="N6" s="18">
        <v>950000</v>
      </c>
      <c r="Q6" s="15" t="s">
        <v>611</v>
      </c>
      <c r="R6" s="15"/>
    </row>
    <row r="7" spans="10:17" ht="15">
      <c r="J7" s="3"/>
      <c r="K7" s="3"/>
      <c r="M7" s="3"/>
      <c r="N7" s="3"/>
      <c r="P7" s="3"/>
      <c r="Q7" s="3"/>
    </row>
    <row r="8" spans="5:17" ht="15">
      <c r="E8" s="4" t="s">
        <v>612</v>
      </c>
      <c r="K8" s="8">
        <v>3500000</v>
      </c>
      <c r="N8" s="8">
        <v>3500000</v>
      </c>
      <c r="Q8" t="s">
        <v>613</v>
      </c>
    </row>
    <row r="9" spans="10:17" ht="15">
      <c r="J9" s="3"/>
      <c r="K9" s="3"/>
      <c r="M9" s="3"/>
      <c r="N9" s="3"/>
      <c r="P9" s="3"/>
      <c r="Q9" s="3"/>
    </row>
    <row r="10" spans="1:17" ht="15">
      <c r="A10" t="s">
        <v>614</v>
      </c>
      <c r="C10" t="s">
        <v>227</v>
      </c>
      <c r="E10" t="s">
        <v>319</v>
      </c>
      <c r="H10" s="8">
        <v>589</v>
      </c>
      <c r="K10" s="8">
        <v>500000</v>
      </c>
      <c r="N10" s="8">
        <v>564507</v>
      </c>
      <c r="Q10" t="s">
        <v>615</v>
      </c>
    </row>
    <row r="11" spans="1:18" ht="39.75" customHeight="1">
      <c r="A11" t="s">
        <v>616</v>
      </c>
      <c r="C11" t="s">
        <v>227</v>
      </c>
      <c r="E11" t="s">
        <v>617</v>
      </c>
      <c r="G11" s="16">
        <v>5500000</v>
      </c>
      <c r="H11" s="16"/>
      <c r="K11" s="18">
        <v>5500000</v>
      </c>
      <c r="N11" s="18">
        <v>5500000</v>
      </c>
      <c r="Q11" s="15" t="s">
        <v>618</v>
      </c>
      <c r="R11" s="15"/>
    </row>
    <row r="12" spans="1:18" ht="39.75" customHeight="1">
      <c r="A12" t="s">
        <v>619</v>
      </c>
      <c r="C12" t="s">
        <v>227</v>
      </c>
      <c r="E12" t="s">
        <v>620</v>
      </c>
      <c r="G12" s="16">
        <v>6400000</v>
      </c>
      <c r="H12" s="16"/>
      <c r="K12" s="18">
        <v>6400000</v>
      </c>
      <c r="N12" s="18">
        <v>6400000</v>
      </c>
      <c r="Q12" s="15" t="s">
        <v>621</v>
      </c>
      <c r="R12" s="15"/>
    </row>
    <row r="13" spans="1:18" ht="39.75" customHeight="1">
      <c r="A13" t="s">
        <v>622</v>
      </c>
      <c r="C13" t="s">
        <v>227</v>
      </c>
      <c r="E13" t="s">
        <v>319</v>
      </c>
      <c r="H13" s="18">
        <v>7128</v>
      </c>
      <c r="K13" s="18">
        <v>712800</v>
      </c>
      <c r="N13" s="18">
        <v>742738</v>
      </c>
      <c r="Q13" s="15" t="s">
        <v>623</v>
      </c>
      <c r="R13" s="15"/>
    </row>
    <row r="14" spans="10:17" ht="15">
      <c r="J14" s="3"/>
      <c r="K14" s="3"/>
      <c r="M14" s="3"/>
      <c r="N14" s="3"/>
      <c r="P14" s="3"/>
      <c r="Q14" s="3"/>
    </row>
    <row r="15" spans="5:17" ht="15">
      <c r="E15" s="4" t="s">
        <v>624</v>
      </c>
      <c r="K15" s="8">
        <v>13112800</v>
      </c>
      <c r="N15" s="8">
        <v>13207245</v>
      </c>
      <c r="Q15" t="s">
        <v>625</v>
      </c>
    </row>
    <row r="16" spans="10:17" ht="15">
      <c r="J16" s="3"/>
      <c r="K16" s="3"/>
      <c r="M16" s="3"/>
      <c r="N16" s="3"/>
      <c r="P16" s="3"/>
      <c r="Q16" s="3"/>
    </row>
    <row r="17" spans="1:17" ht="15">
      <c r="A17" t="s">
        <v>626</v>
      </c>
      <c r="C17" t="s">
        <v>240</v>
      </c>
      <c r="E17" t="s">
        <v>410</v>
      </c>
      <c r="H17" s="8">
        <v>2535</v>
      </c>
      <c r="K17" s="8">
        <v>220900</v>
      </c>
      <c r="N17" t="s">
        <v>31</v>
      </c>
      <c r="Q17" t="s">
        <v>627</v>
      </c>
    </row>
    <row r="18" spans="1:18" ht="39.75" customHeight="1">
      <c r="A18" t="s">
        <v>626</v>
      </c>
      <c r="C18" t="s">
        <v>240</v>
      </c>
      <c r="E18" t="s">
        <v>411</v>
      </c>
      <c r="H18" s="18">
        <v>1600</v>
      </c>
      <c r="K18" s="18">
        <v>139424</v>
      </c>
      <c r="N18" s="15" t="s">
        <v>31</v>
      </c>
      <c r="Q18" s="15" t="s">
        <v>627</v>
      </c>
      <c r="R18" s="15"/>
    </row>
    <row r="19" spans="1:18" ht="39.75" customHeight="1">
      <c r="A19" t="s">
        <v>628</v>
      </c>
      <c r="C19" t="s">
        <v>240</v>
      </c>
      <c r="E19" t="s">
        <v>629</v>
      </c>
      <c r="G19" s="16">
        <v>326980</v>
      </c>
      <c r="H19" s="16"/>
      <c r="K19" s="18">
        <v>326980</v>
      </c>
      <c r="N19" s="18">
        <v>255731</v>
      </c>
      <c r="Q19" s="15" t="s">
        <v>630</v>
      </c>
      <c r="R19" s="15"/>
    </row>
    <row r="20" spans="10:17" ht="15">
      <c r="J20" s="3"/>
      <c r="K20" s="3"/>
      <c r="M20" s="3"/>
      <c r="N20" s="3"/>
      <c r="P20" s="3"/>
      <c r="Q20" s="3"/>
    </row>
    <row r="21" spans="5:17" ht="15">
      <c r="E21" s="4" t="s">
        <v>631</v>
      </c>
      <c r="K21" s="8">
        <v>687304</v>
      </c>
      <c r="N21" s="8">
        <v>255731</v>
      </c>
      <c r="Q21" t="s">
        <v>630</v>
      </c>
    </row>
    <row r="22" spans="10:17" ht="15">
      <c r="J22" s="3"/>
      <c r="K22" s="3"/>
      <c r="M22" s="3"/>
      <c r="N22" s="3"/>
      <c r="P22" s="3"/>
      <c r="Q22" s="3"/>
    </row>
    <row r="23" spans="1:17" ht="15">
      <c r="A23" t="s">
        <v>632</v>
      </c>
      <c r="C23" t="s">
        <v>228</v>
      </c>
      <c r="E23" t="s">
        <v>633</v>
      </c>
      <c r="G23" s="7">
        <v>6200000</v>
      </c>
      <c r="H23" s="7"/>
      <c r="K23" s="8">
        <v>6076136</v>
      </c>
      <c r="N23" s="8">
        <v>6200000</v>
      </c>
      <c r="Q23" t="s">
        <v>634</v>
      </c>
    </row>
    <row r="24" spans="1:18" ht="39.75" customHeight="1">
      <c r="A24" t="s">
        <v>635</v>
      </c>
      <c r="C24" t="s">
        <v>228</v>
      </c>
      <c r="E24" t="s">
        <v>636</v>
      </c>
      <c r="G24" s="16">
        <v>3000000</v>
      </c>
      <c r="H24" s="16"/>
      <c r="K24" s="18">
        <v>2631515</v>
      </c>
      <c r="N24" s="18">
        <v>2715000</v>
      </c>
      <c r="Q24" s="15" t="s">
        <v>637</v>
      </c>
      <c r="R24" s="15"/>
    </row>
    <row r="25" spans="10:17" ht="15">
      <c r="J25" s="3"/>
      <c r="K25" s="3"/>
      <c r="M25" s="3"/>
      <c r="N25" s="3"/>
      <c r="P25" s="3"/>
      <c r="Q25" s="3"/>
    </row>
    <row r="26" spans="5:17" ht="15">
      <c r="E26" s="4" t="s">
        <v>638</v>
      </c>
      <c r="K26" s="8">
        <v>8707651</v>
      </c>
      <c r="N26" s="8">
        <v>8915000</v>
      </c>
      <c r="Q26" t="s">
        <v>194</v>
      </c>
    </row>
    <row r="27" spans="10:17" ht="15">
      <c r="J27" s="3"/>
      <c r="K27" s="3"/>
      <c r="M27" s="3"/>
      <c r="N27" s="3"/>
      <c r="P27" s="3"/>
      <c r="Q27" s="3"/>
    </row>
    <row r="28" spans="1:17" ht="15">
      <c r="A28" t="s">
        <v>639</v>
      </c>
      <c r="C28" t="s">
        <v>226</v>
      </c>
      <c r="E28" t="s">
        <v>640</v>
      </c>
      <c r="G28" s="7">
        <v>4987374</v>
      </c>
      <c r="H28" s="7"/>
      <c r="K28" s="8">
        <v>4940497</v>
      </c>
      <c r="N28" s="8">
        <v>4987374</v>
      </c>
      <c r="Q28" t="s">
        <v>641</v>
      </c>
    </row>
    <row r="29" spans="1:18" ht="39.75" customHeight="1">
      <c r="A29" t="s">
        <v>642</v>
      </c>
      <c r="C29" t="s">
        <v>226</v>
      </c>
      <c r="E29" t="s">
        <v>643</v>
      </c>
      <c r="G29" s="16">
        <v>3950000</v>
      </c>
      <c r="H29" s="16"/>
      <c r="K29" s="18">
        <v>3894385</v>
      </c>
      <c r="N29" s="18">
        <v>3959875</v>
      </c>
      <c r="Q29" s="15" t="s">
        <v>644</v>
      </c>
      <c r="R29" s="15"/>
    </row>
    <row r="30" spans="1:18" ht="39.75" customHeight="1">
      <c r="A30" t="s">
        <v>645</v>
      </c>
      <c r="C30" t="s">
        <v>226</v>
      </c>
      <c r="E30" t="s">
        <v>646</v>
      </c>
      <c r="G30" s="16">
        <v>1799479</v>
      </c>
      <c r="H30" s="16"/>
      <c r="K30" s="18">
        <v>1799479</v>
      </c>
      <c r="N30" s="18">
        <v>1027683</v>
      </c>
      <c r="Q30" s="15" t="s">
        <v>647</v>
      </c>
      <c r="R30" s="15"/>
    </row>
    <row r="31" spans="1:18" ht="39.75" customHeight="1">
      <c r="A31" t="s">
        <v>645</v>
      </c>
      <c r="C31" t="s">
        <v>226</v>
      </c>
      <c r="E31" t="s">
        <v>648</v>
      </c>
      <c r="G31" s="16">
        <v>319711</v>
      </c>
      <c r="H31" s="16"/>
      <c r="K31" s="18">
        <v>312359</v>
      </c>
      <c r="N31" s="18">
        <v>292631</v>
      </c>
      <c r="Q31" s="15" t="s">
        <v>649</v>
      </c>
      <c r="R31" s="15"/>
    </row>
    <row r="32" spans="1:18" ht="39.75" customHeight="1">
      <c r="A32" t="s">
        <v>650</v>
      </c>
      <c r="C32" t="s">
        <v>226</v>
      </c>
      <c r="E32" t="s">
        <v>319</v>
      </c>
      <c r="H32" s="18">
        <v>62413</v>
      </c>
      <c r="K32" s="18">
        <v>566765</v>
      </c>
      <c r="N32" s="18">
        <v>3731673</v>
      </c>
      <c r="Q32" s="15" t="s">
        <v>651</v>
      </c>
      <c r="R32" s="15"/>
    </row>
    <row r="33" spans="10:17" ht="15">
      <c r="J33" s="3"/>
      <c r="K33" s="3"/>
      <c r="M33" s="3"/>
      <c r="N33" s="3"/>
      <c r="P33" s="3"/>
      <c r="Q33" s="3"/>
    </row>
    <row r="34" spans="5:17" ht="15">
      <c r="E34" s="4" t="s">
        <v>652</v>
      </c>
      <c r="K34" s="8">
        <v>11513485</v>
      </c>
      <c r="N34" s="8">
        <v>13999236</v>
      </c>
      <c r="Q34" t="s">
        <v>653</v>
      </c>
    </row>
    <row r="35" spans="10:17" ht="15">
      <c r="J35" s="3"/>
      <c r="K35" s="3"/>
      <c r="M35" s="3"/>
      <c r="N35" s="3"/>
      <c r="P35" s="3"/>
      <c r="Q35" s="3"/>
    </row>
    <row r="36" spans="1:17" ht="15">
      <c r="A36" t="s">
        <v>654</v>
      </c>
      <c r="C36" t="s">
        <v>232</v>
      </c>
      <c r="E36" t="s">
        <v>655</v>
      </c>
      <c r="G36" s="7">
        <v>2435516</v>
      </c>
      <c r="H36" s="7"/>
      <c r="K36" s="8">
        <v>2274911</v>
      </c>
      <c r="N36" s="8">
        <v>2353439</v>
      </c>
      <c r="Q36" t="s">
        <v>656</v>
      </c>
    </row>
    <row r="37" spans="1:18" ht="39.75" customHeight="1">
      <c r="A37" t="s">
        <v>657</v>
      </c>
      <c r="C37" t="s">
        <v>232</v>
      </c>
      <c r="E37" t="s">
        <v>658</v>
      </c>
      <c r="G37" s="16">
        <v>3000000</v>
      </c>
      <c r="H37" s="16"/>
      <c r="K37" s="18">
        <v>2932804</v>
      </c>
      <c r="N37" s="18">
        <v>2919900</v>
      </c>
      <c r="Q37" s="15" t="s">
        <v>659</v>
      </c>
      <c r="R37" s="15"/>
    </row>
    <row r="38" spans="10:17" ht="15">
      <c r="J38" s="3"/>
      <c r="K38" s="3"/>
      <c r="M38" s="3"/>
      <c r="N38" s="3"/>
      <c r="P38" s="3"/>
      <c r="Q38" s="3"/>
    </row>
    <row r="39" spans="5:17" ht="15">
      <c r="E39" s="4" t="s">
        <v>660</v>
      </c>
      <c r="K39" s="8">
        <v>5207715</v>
      </c>
      <c r="N39" s="8">
        <v>5273339</v>
      </c>
      <c r="Q39" t="s">
        <v>661</v>
      </c>
    </row>
    <row r="40" spans="10:17" ht="15">
      <c r="J40" s="3"/>
      <c r="K40" s="3"/>
      <c r="M40" s="3"/>
      <c r="N40" s="3"/>
      <c r="P40" s="3"/>
      <c r="Q40" s="3"/>
    </row>
    <row r="41" spans="1:17" ht="15">
      <c r="A41" t="s">
        <v>662</v>
      </c>
      <c r="C41" t="s">
        <v>238</v>
      </c>
      <c r="E41" t="s">
        <v>663</v>
      </c>
      <c r="G41" s="7">
        <v>2780315</v>
      </c>
      <c r="H41" s="7"/>
      <c r="K41" s="8">
        <v>1626380</v>
      </c>
      <c r="N41" s="8">
        <v>323629</v>
      </c>
      <c r="Q41" t="s">
        <v>649</v>
      </c>
    </row>
    <row r="42" spans="1:18" ht="39.75" customHeight="1">
      <c r="A42" t="s">
        <v>664</v>
      </c>
      <c r="C42" t="s">
        <v>238</v>
      </c>
      <c r="E42" t="s">
        <v>421</v>
      </c>
      <c r="H42" s="18">
        <v>544761</v>
      </c>
      <c r="K42" s="18">
        <v>30242</v>
      </c>
      <c r="N42" s="15" t="s">
        <v>31</v>
      </c>
      <c r="Q42" s="15" t="s">
        <v>627</v>
      </c>
      <c r="R42" s="15"/>
    </row>
    <row r="43" spans="10:17" ht="15">
      <c r="J43" s="3"/>
      <c r="K43" s="3"/>
      <c r="M43" s="3"/>
      <c r="N43" s="3"/>
      <c r="P43" s="3"/>
      <c r="Q43" s="3"/>
    </row>
    <row r="44" spans="5:17" ht="15">
      <c r="E44" s="4" t="s">
        <v>665</v>
      </c>
      <c r="K44" s="8">
        <v>1656622</v>
      </c>
      <c r="N44" s="8">
        <v>323629</v>
      </c>
      <c r="Q44" t="s">
        <v>649</v>
      </c>
    </row>
    <row r="45" spans="10:17" ht="15">
      <c r="J45" s="3"/>
      <c r="K45" s="3"/>
      <c r="M45" s="3"/>
      <c r="N45" s="3"/>
      <c r="P45" s="3"/>
      <c r="Q45" s="3"/>
    </row>
  </sheetData>
  <sheetProtection selectLockedCells="1" selectUnlockedCells="1"/>
  <mergeCells count="62">
    <mergeCell ref="G3:H3"/>
    <mergeCell ref="J3:K3"/>
    <mergeCell ref="M3:N3"/>
    <mergeCell ref="P3:Q3"/>
    <mergeCell ref="G5:H5"/>
    <mergeCell ref="J5:K5"/>
    <mergeCell ref="M5:N5"/>
    <mergeCell ref="G6:H6"/>
    <mergeCell ref="J7:K7"/>
    <mergeCell ref="M7:N7"/>
    <mergeCell ref="P7:Q7"/>
    <mergeCell ref="J9:K9"/>
    <mergeCell ref="M9:N9"/>
    <mergeCell ref="P9:Q9"/>
    <mergeCell ref="G11:H11"/>
    <mergeCell ref="G12:H12"/>
    <mergeCell ref="J14:K14"/>
    <mergeCell ref="M14:N14"/>
    <mergeCell ref="P14:Q14"/>
    <mergeCell ref="J16:K16"/>
    <mergeCell ref="M16:N16"/>
    <mergeCell ref="P16:Q16"/>
    <mergeCell ref="G19:H19"/>
    <mergeCell ref="J20:K20"/>
    <mergeCell ref="M20:N20"/>
    <mergeCell ref="P20:Q20"/>
    <mergeCell ref="J22:K22"/>
    <mergeCell ref="M22:N22"/>
    <mergeCell ref="P22:Q22"/>
    <mergeCell ref="G23:H23"/>
    <mergeCell ref="G24:H24"/>
    <mergeCell ref="J25:K25"/>
    <mergeCell ref="M25:N25"/>
    <mergeCell ref="P25:Q25"/>
    <mergeCell ref="J27:K27"/>
    <mergeCell ref="M27:N27"/>
    <mergeCell ref="P27:Q27"/>
    <mergeCell ref="G28:H28"/>
    <mergeCell ref="G29:H29"/>
    <mergeCell ref="G30:H30"/>
    <mergeCell ref="G31:H31"/>
    <mergeCell ref="J33:K33"/>
    <mergeCell ref="M33:N33"/>
    <mergeCell ref="P33:Q33"/>
    <mergeCell ref="J35:K35"/>
    <mergeCell ref="M35:N35"/>
    <mergeCell ref="P35:Q35"/>
    <mergeCell ref="G36:H36"/>
    <mergeCell ref="G37:H37"/>
    <mergeCell ref="J38:K38"/>
    <mergeCell ref="M38:N38"/>
    <mergeCell ref="P38:Q38"/>
    <mergeCell ref="J40:K40"/>
    <mergeCell ref="M40:N40"/>
    <mergeCell ref="P40:Q40"/>
    <mergeCell ref="G41:H41"/>
    <mergeCell ref="J43:K43"/>
    <mergeCell ref="M43:N43"/>
    <mergeCell ref="P43:Q43"/>
    <mergeCell ref="J45:K45"/>
    <mergeCell ref="M45:N45"/>
    <mergeCell ref="P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5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4" t="s">
        <v>603</v>
      </c>
      <c r="F5" s="4"/>
      <c r="G5" s="6" t="s">
        <v>372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spans="1:17" ht="15">
      <c r="A6" t="s">
        <v>667</v>
      </c>
      <c r="C6" t="s">
        <v>225</v>
      </c>
      <c r="E6" t="s">
        <v>668</v>
      </c>
      <c r="G6" s="7">
        <v>7804794</v>
      </c>
      <c r="H6" s="7"/>
      <c r="K6" s="8">
        <v>7804794</v>
      </c>
      <c r="N6" s="8">
        <v>7323238</v>
      </c>
      <c r="Q6" t="s">
        <v>669</v>
      </c>
    </row>
    <row r="7" spans="10:17" ht="15">
      <c r="J7" s="3"/>
      <c r="K7" s="3"/>
      <c r="M7" s="3"/>
      <c r="N7" s="3"/>
      <c r="P7" s="3"/>
      <c r="Q7" s="3"/>
    </row>
    <row r="8" spans="5:17" ht="15">
      <c r="E8" s="4" t="s">
        <v>670</v>
      </c>
      <c r="K8" s="8">
        <v>7804794</v>
      </c>
      <c r="N8" s="8">
        <v>7323238</v>
      </c>
      <c r="Q8" t="s">
        <v>669</v>
      </c>
    </row>
    <row r="9" spans="10:17" ht="15">
      <c r="J9" s="3"/>
      <c r="K9" s="3"/>
      <c r="M9" s="3"/>
      <c r="N9" s="3"/>
      <c r="P9" s="3"/>
      <c r="Q9" s="3"/>
    </row>
    <row r="10" spans="1:17" ht="15">
      <c r="A10" t="s">
        <v>671</v>
      </c>
      <c r="C10" t="s">
        <v>236</v>
      </c>
      <c r="E10" t="s">
        <v>452</v>
      </c>
      <c r="H10" s="8">
        <v>765</v>
      </c>
      <c r="K10" s="8">
        <v>133002</v>
      </c>
      <c r="N10" s="8">
        <v>115681</v>
      </c>
      <c r="Q10" t="s">
        <v>672</v>
      </c>
    </row>
    <row r="11" spans="1:18" ht="39.75" customHeight="1">
      <c r="A11" t="s">
        <v>671</v>
      </c>
      <c r="C11" t="s">
        <v>236</v>
      </c>
      <c r="E11" t="s">
        <v>332</v>
      </c>
      <c r="H11" s="18">
        <v>17396</v>
      </c>
      <c r="K11" s="18">
        <v>3025798</v>
      </c>
      <c r="N11" s="18">
        <v>2631735</v>
      </c>
      <c r="Q11" s="15" t="s">
        <v>637</v>
      </c>
      <c r="R11" s="15"/>
    </row>
    <row r="12" spans="10:17" ht="15">
      <c r="J12" s="3"/>
      <c r="K12" s="3"/>
      <c r="M12" s="3"/>
      <c r="N12" s="3"/>
      <c r="P12" s="3"/>
      <c r="Q12" s="3"/>
    </row>
    <row r="13" spans="5:17" ht="15">
      <c r="E13" s="4" t="s">
        <v>673</v>
      </c>
      <c r="K13" s="8">
        <v>3158800</v>
      </c>
      <c r="N13" s="8">
        <v>2747416</v>
      </c>
      <c r="Q13" t="s">
        <v>674</v>
      </c>
    </row>
    <row r="14" spans="10:17" ht="15">
      <c r="J14" s="3"/>
      <c r="K14" s="3"/>
      <c r="M14" s="3"/>
      <c r="N14" s="3"/>
      <c r="P14" s="3"/>
      <c r="Q14" s="3"/>
    </row>
    <row r="15" spans="1:17" ht="15">
      <c r="A15" t="s">
        <v>675</v>
      </c>
      <c r="C15" t="s">
        <v>233</v>
      </c>
      <c r="E15" t="s">
        <v>676</v>
      </c>
      <c r="G15" s="7">
        <v>3980000</v>
      </c>
      <c r="H15" s="7"/>
      <c r="K15" s="8">
        <v>4006126</v>
      </c>
      <c r="N15" s="8">
        <v>4089450</v>
      </c>
      <c r="Q15" t="s">
        <v>677</v>
      </c>
    </row>
    <row r="16" spans="1:18" ht="39.75" customHeight="1">
      <c r="A16" t="s">
        <v>678</v>
      </c>
      <c r="C16" t="s">
        <v>233</v>
      </c>
      <c r="E16" t="s">
        <v>679</v>
      </c>
      <c r="G16" s="16">
        <v>4000000</v>
      </c>
      <c r="H16" s="16"/>
      <c r="K16" s="18">
        <v>3892643</v>
      </c>
      <c r="N16" s="18">
        <v>3560000</v>
      </c>
      <c r="Q16" s="15" t="s">
        <v>680</v>
      </c>
      <c r="R16" s="15"/>
    </row>
    <row r="17" spans="1:18" ht="39.75" customHeight="1">
      <c r="A17" t="s">
        <v>681</v>
      </c>
      <c r="C17" t="s">
        <v>233</v>
      </c>
      <c r="E17" t="s">
        <v>682</v>
      </c>
      <c r="G17" s="16">
        <v>2981250</v>
      </c>
      <c r="H17" s="16"/>
      <c r="K17" s="18">
        <v>2960569</v>
      </c>
      <c r="N17" s="18">
        <v>2977672</v>
      </c>
      <c r="Q17" s="15" t="s">
        <v>683</v>
      </c>
      <c r="R17" s="15"/>
    </row>
    <row r="18" spans="10:17" ht="15">
      <c r="J18" s="3"/>
      <c r="K18" s="3"/>
      <c r="M18" s="3"/>
      <c r="N18" s="3"/>
      <c r="P18" s="3"/>
      <c r="Q18" s="3"/>
    </row>
    <row r="19" spans="5:17" ht="15">
      <c r="E19" s="4" t="s">
        <v>684</v>
      </c>
      <c r="K19" s="8">
        <v>10859338</v>
      </c>
      <c r="N19" s="8">
        <v>10627122</v>
      </c>
      <c r="Q19" t="s">
        <v>685</v>
      </c>
    </row>
    <row r="20" spans="10:17" ht="15">
      <c r="J20" s="3"/>
      <c r="K20" s="3"/>
      <c r="M20" s="3"/>
      <c r="N20" s="3"/>
      <c r="P20" s="3"/>
      <c r="Q20" s="3"/>
    </row>
    <row r="21" spans="1:17" ht="15">
      <c r="A21" t="s">
        <v>686</v>
      </c>
      <c r="C21" t="s">
        <v>234</v>
      </c>
      <c r="E21" t="s">
        <v>687</v>
      </c>
      <c r="G21" s="7">
        <v>4912500</v>
      </c>
      <c r="H21" s="7"/>
      <c r="K21" s="8">
        <v>4843563</v>
      </c>
      <c r="N21" s="8">
        <v>4887937</v>
      </c>
      <c r="Q21" t="s">
        <v>641</v>
      </c>
    </row>
    <row r="22" spans="10:17" ht="15">
      <c r="J22" s="3"/>
      <c r="K22" s="3"/>
      <c r="M22" s="3"/>
      <c r="N22" s="3"/>
      <c r="P22" s="3"/>
      <c r="Q22" s="3"/>
    </row>
    <row r="23" spans="5:17" ht="15">
      <c r="E23" s="4" t="s">
        <v>688</v>
      </c>
      <c r="K23" s="8">
        <v>4843563</v>
      </c>
      <c r="N23" s="8">
        <v>4887937</v>
      </c>
      <c r="Q23" t="s">
        <v>641</v>
      </c>
    </row>
    <row r="24" spans="10:17" ht="15">
      <c r="J24" s="3"/>
      <c r="K24" s="3"/>
      <c r="M24" s="3"/>
      <c r="N24" s="3"/>
      <c r="P24" s="3"/>
      <c r="Q24" s="3"/>
    </row>
    <row r="25" spans="1:17" ht="15">
      <c r="A25" t="s">
        <v>689</v>
      </c>
      <c r="C25" t="s">
        <v>239</v>
      </c>
      <c r="E25" t="s">
        <v>690</v>
      </c>
      <c r="G25" s="7">
        <v>550000</v>
      </c>
      <c r="H25" s="7"/>
      <c r="K25" s="8">
        <v>530535</v>
      </c>
      <c r="N25" s="8">
        <v>289465</v>
      </c>
      <c r="Q25" t="s">
        <v>649</v>
      </c>
    </row>
    <row r="26" spans="10:17" ht="15">
      <c r="J26" s="3"/>
      <c r="K26" s="3"/>
      <c r="M26" s="3"/>
      <c r="N26" s="3"/>
      <c r="P26" s="3"/>
      <c r="Q26" s="3"/>
    </row>
    <row r="27" spans="5:17" ht="15">
      <c r="E27" s="4" t="s">
        <v>691</v>
      </c>
      <c r="K27" s="8">
        <v>530535</v>
      </c>
      <c r="N27" s="8">
        <v>289465</v>
      </c>
      <c r="Q27" t="s">
        <v>649</v>
      </c>
    </row>
    <row r="28" spans="10:17" ht="15">
      <c r="J28" s="3"/>
      <c r="K28" s="3"/>
      <c r="M28" s="3"/>
      <c r="N28" s="3"/>
      <c r="P28" s="3"/>
      <c r="Q28" s="3"/>
    </row>
    <row r="29" spans="1:17" ht="15">
      <c r="A29" t="s">
        <v>692</v>
      </c>
      <c r="C29" t="s">
        <v>224</v>
      </c>
      <c r="E29" t="s">
        <v>693</v>
      </c>
      <c r="G29" s="7">
        <v>987809</v>
      </c>
      <c r="H29" s="7"/>
      <c r="K29" s="8">
        <v>976102</v>
      </c>
      <c r="N29" s="8">
        <v>987809</v>
      </c>
      <c r="Q29" t="s">
        <v>647</v>
      </c>
    </row>
    <row r="30" spans="1:18" ht="39.75" customHeight="1">
      <c r="A30" t="s">
        <v>692</v>
      </c>
      <c r="C30" t="s">
        <v>224</v>
      </c>
      <c r="E30" t="s">
        <v>694</v>
      </c>
      <c r="G30" s="16">
        <v>4000000</v>
      </c>
      <c r="H30" s="16"/>
      <c r="K30" s="18">
        <v>3952596</v>
      </c>
      <c r="N30" s="18">
        <v>4000000</v>
      </c>
      <c r="Q30" s="15" t="s">
        <v>695</v>
      </c>
      <c r="R30" s="15"/>
    </row>
    <row r="31" spans="1:18" ht="39.75" customHeight="1">
      <c r="A31" t="s">
        <v>696</v>
      </c>
      <c r="C31" t="s">
        <v>224</v>
      </c>
      <c r="E31" t="s">
        <v>697</v>
      </c>
      <c r="G31" s="16">
        <v>6546441</v>
      </c>
      <c r="H31" s="16"/>
      <c r="K31" s="18">
        <v>6430154</v>
      </c>
      <c r="N31" s="18">
        <v>6465920</v>
      </c>
      <c r="Q31" s="15" t="s">
        <v>698</v>
      </c>
      <c r="R31" s="15"/>
    </row>
    <row r="32" spans="10:17" ht="15">
      <c r="J32" s="3"/>
      <c r="K32" s="3"/>
      <c r="M32" s="3"/>
      <c r="N32" s="3"/>
      <c r="P32" s="3"/>
      <c r="Q32" s="3"/>
    </row>
    <row r="33" spans="5:17" ht="15">
      <c r="E33" s="4" t="s">
        <v>699</v>
      </c>
      <c r="K33" s="8">
        <v>11358852</v>
      </c>
      <c r="N33" s="8">
        <v>11453729</v>
      </c>
      <c r="Q33" t="s">
        <v>700</v>
      </c>
    </row>
    <row r="34" spans="10:17" ht="15">
      <c r="J34" s="3"/>
      <c r="K34" s="3"/>
      <c r="M34" s="3"/>
      <c r="N34" s="3"/>
      <c r="P34" s="3"/>
      <c r="Q34" s="3"/>
    </row>
    <row r="35" spans="1:17" ht="15">
      <c r="A35" t="s">
        <v>701</v>
      </c>
      <c r="C35" t="s">
        <v>229</v>
      </c>
      <c r="E35" t="s">
        <v>702</v>
      </c>
      <c r="G35" s="7">
        <v>7728566</v>
      </c>
      <c r="H35" s="7"/>
      <c r="K35" s="8">
        <v>7657604</v>
      </c>
      <c r="N35" s="8">
        <v>6641156</v>
      </c>
      <c r="Q35" t="s">
        <v>703</v>
      </c>
    </row>
    <row r="36" spans="1:18" ht="39.75" customHeight="1">
      <c r="A36" t="s">
        <v>704</v>
      </c>
      <c r="C36" t="s">
        <v>229</v>
      </c>
      <c r="E36" t="s">
        <v>392</v>
      </c>
      <c r="H36" s="18">
        <v>3000</v>
      </c>
      <c r="K36" s="15" t="s">
        <v>31</v>
      </c>
      <c r="N36" s="15" t="s">
        <v>31</v>
      </c>
      <c r="Q36" s="15" t="s">
        <v>627</v>
      </c>
      <c r="R36" s="15"/>
    </row>
    <row r="37" spans="10:17" ht="15">
      <c r="J37" s="3"/>
      <c r="K37" s="3"/>
      <c r="M37" s="3"/>
      <c r="N37" s="3"/>
      <c r="P37" s="3"/>
      <c r="Q37" s="3"/>
    </row>
    <row r="38" spans="5:17" ht="15">
      <c r="E38" s="4" t="s">
        <v>705</v>
      </c>
      <c r="K38" s="8">
        <v>7657604</v>
      </c>
      <c r="N38" s="8">
        <v>6641156</v>
      </c>
      <c r="Q38" t="s">
        <v>703</v>
      </c>
    </row>
    <row r="39" spans="10:17" ht="15">
      <c r="J39" s="3"/>
      <c r="K39" s="3"/>
      <c r="M39" s="3"/>
      <c r="N39" s="3"/>
      <c r="P39" s="3"/>
      <c r="Q39" s="3"/>
    </row>
    <row r="40" spans="1:17" ht="15">
      <c r="A40" t="s">
        <v>706</v>
      </c>
      <c r="C40" t="s">
        <v>231</v>
      </c>
      <c r="E40" t="s">
        <v>707</v>
      </c>
      <c r="G40" s="7">
        <v>2494810</v>
      </c>
      <c r="H40" s="7"/>
      <c r="K40" s="8">
        <v>2042031</v>
      </c>
      <c r="N40" s="8">
        <v>920585</v>
      </c>
      <c r="Q40" t="s">
        <v>611</v>
      </c>
    </row>
    <row r="41" spans="1:18" ht="39.75" customHeight="1">
      <c r="A41" t="s">
        <v>708</v>
      </c>
      <c r="C41" t="s">
        <v>231</v>
      </c>
      <c r="E41" t="s">
        <v>319</v>
      </c>
      <c r="H41" s="18">
        <v>211429</v>
      </c>
      <c r="K41" s="15" t="s">
        <v>31</v>
      </c>
      <c r="N41" s="15" t="s">
        <v>31</v>
      </c>
      <c r="Q41" s="15" t="s">
        <v>627</v>
      </c>
      <c r="R41" s="15"/>
    </row>
    <row r="42" spans="1:18" ht="39.75" customHeight="1">
      <c r="A42" t="s">
        <v>709</v>
      </c>
      <c r="C42" t="s">
        <v>231</v>
      </c>
      <c r="E42" t="s">
        <v>710</v>
      </c>
      <c r="G42" s="16">
        <v>4838880</v>
      </c>
      <c r="H42" s="16"/>
      <c r="K42" s="18">
        <v>4441924</v>
      </c>
      <c r="N42" s="18">
        <v>4284828</v>
      </c>
      <c r="Q42" s="15" t="s">
        <v>711</v>
      </c>
      <c r="R42" s="15"/>
    </row>
    <row r="43" spans="10:17" ht="15">
      <c r="J43" s="3"/>
      <c r="K43" s="3"/>
      <c r="M43" s="3"/>
      <c r="N43" s="3"/>
      <c r="P43" s="3"/>
      <c r="Q43" s="3"/>
    </row>
    <row r="44" spans="5:17" ht="15">
      <c r="E44" s="4" t="s">
        <v>712</v>
      </c>
      <c r="K44" s="8">
        <v>6483955</v>
      </c>
      <c r="N44" s="8">
        <v>5205413</v>
      </c>
      <c r="Q44" t="s">
        <v>713</v>
      </c>
    </row>
    <row r="45" spans="10:17" ht="15">
      <c r="J45" s="3"/>
      <c r="K45" s="3"/>
      <c r="M45" s="3"/>
      <c r="N45" s="3"/>
      <c r="P45" s="3"/>
      <c r="Q45" s="3"/>
    </row>
    <row r="46" spans="1:17" ht="15">
      <c r="A46" s="4" t="s">
        <v>714</v>
      </c>
      <c r="K46" s="8">
        <v>97083018</v>
      </c>
      <c r="N46" s="8">
        <v>94649656</v>
      </c>
      <c r="Q46" t="s">
        <v>715</v>
      </c>
    </row>
    <row r="47" spans="10:17" ht="15">
      <c r="J47" s="3"/>
      <c r="K47" s="3"/>
      <c r="M47" s="3"/>
      <c r="N47" s="3"/>
      <c r="P47" s="3"/>
      <c r="Q47" s="3"/>
    </row>
    <row r="48" ht="15">
      <c r="A48" s="4" t="s">
        <v>716</v>
      </c>
    </row>
    <row r="49" spans="1:18" ht="39.75" customHeight="1">
      <c r="A49" t="s">
        <v>717</v>
      </c>
      <c r="C49" t="s">
        <v>237</v>
      </c>
      <c r="E49" t="s">
        <v>394</v>
      </c>
      <c r="H49" s="15" t="s">
        <v>31</v>
      </c>
      <c r="K49" s="15" t="s">
        <v>31</v>
      </c>
      <c r="N49" s="15" t="s">
        <v>31</v>
      </c>
      <c r="Q49" s="15" t="s">
        <v>627</v>
      </c>
      <c r="R49" s="15"/>
    </row>
    <row r="50" spans="1:18" ht="39.75" customHeight="1">
      <c r="A50" t="s">
        <v>718</v>
      </c>
      <c r="C50" t="s">
        <v>396</v>
      </c>
      <c r="E50" t="s">
        <v>719</v>
      </c>
      <c r="G50" s="16">
        <v>30000000</v>
      </c>
      <c r="H50" s="16"/>
      <c r="K50" s="18">
        <v>20361593</v>
      </c>
      <c r="N50" s="18">
        <v>24641107</v>
      </c>
      <c r="Q50" s="15" t="s">
        <v>720</v>
      </c>
      <c r="R50" s="15"/>
    </row>
    <row r="51" spans="10:17" ht="15">
      <c r="J51" s="3"/>
      <c r="K51" s="3"/>
      <c r="M51" s="3"/>
      <c r="N51" s="3"/>
      <c r="P51" s="3"/>
      <c r="Q51" s="3"/>
    </row>
    <row r="52" spans="1:17" ht="15">
      <c r="A52" s="4" t="s">
        <v>721</v>
      </c>
      <c r="K52" s="8">
        <v>20361593</v>
      </c>
      <c r="N52" s="8">
        <v>24641107</v>
      </c>
      <c r="Q52" t="s">
        <v>720</v>
      </c>
    </row>
    <row r="53" spans="10:17" ht="15">
      <c r="J53" s="3"/>
      <c r="K53" s="3"/>
      <c r="M53" s="3"/>
      <c r="N53" s="3"/>
      <c r="P53" s="3"/>
      <c r="Q53" s="3"/>
    </row>
  </sheetData>
  <sheetProtection selectLockedCells="1" selectUnlockedCells="1"/>
  <mergeCells count="75">
    <mergeCell ref="A2:F2"/>
    <mergeCell ref="G5:H5"/>
    <mergeCell ref="J5:K5"/>
    <mergeCell ref="M5:N5"/>
    <mergeCell ref="P5:Q5"/>
    <mergeCell ref="G6:H6"/>
    <mergeCell ref="J7:K7"/>
    <mergeCell ref="M7:N7"/>
    <mergeCell ref="P7:Q7"/>
    <mergeCell ref="J9:K9"/>
    <mergeCell ref="M9:N9"/>
    <mergeCell ref="P9:Q9"/>
    <mergeCell ref="J12:K12"/>
    <mergeCell ref="M12:N12"/>
    <mergeCell ref="P12:Q12"/>
    <mergeCell ref="J14:K14"/>
    <mergeCell ref="M14:N14"/>
    <mergeCell ref="P14:Q14"/>
    <mergeCell ref="G15:H15"/>
    <mergeCell ref="G16:H16"/>
    <mergeCell ref="G17:H17"/>
    <mergeCell ref="J18:K18"/>
    <mergeCell ref="M18:N18"/>
    <mergeCell ref="P18:Q18"/>
    <mergeCell ref="J20:K20"/>
    <mergeCell ref="M20:N20"/>
    <mergeCell ref="P20:Q20"/>
    <mergeCell ref="G21:H21"/>
    <mergeCell ref="J22:K22"/>
    <mergeCell ref="M22:N22"/>
    <mergeCell ref="P22:Q22"/>
    <mergeCell ref="J24:K24"/>
    <mergeCell ref="M24:N24"/>
    <mergeCell ref="P24:Q24"/>
    <mergeCell ref="G25:H25"/>
    <mergeCell ref="J26:K26"/>
    <mergeCell ref="M26:N26"/>
    <mergeCell ref="P26:Q26"/>
    <mergeCell ref="J28:K28"/>
    <mergeCell ref="M28:N28"/>
    <mergeCell ref="P28:Q28"/>
    <mergeCell ref="G29:H29"/>
    <mergeCell ref="G30:H30"/>
    <mergeCell ref="G31:H31"/>
    <mergeCell ref="J32:K32"/>
    <mergeCell ref="M32:N32"/>
    <mergeCell ref="P32:Q32"/>
    <mergeCell ref="J34:K34"/>
    <mergeCell ref="M34:N34"/>
    <mergeCell ref="P34:Q34"/>
    <mergeCell ref="G35:H35"/>
    <mergeCell ref="J37:K37"/>
    <mergeCell ref="M37:N37"/>
    <mergeCell ref="P37:Q37"/>
    <mergeCell ref="J39:K39"/>
    <mergeCell ref="M39:N39"/>
    <mergeCell ref="P39:Q39"/>
    <mergeCell ref="G40:H40"/>
    <mergeCell ref="G42:H42"/>
    <mergeCell ref="J43:K43"/>
    <mergeCell ref="M43:N43"/>
    <mergeCell ref="P43:Q43"/>
    <mergeCell ref="J45:K45"/>
    <mergeCell ref="M45:N45"/>
    <mergeCell ref="P45:Q45"/>
    <mergeCell ref="J47:K47"/>
    <mergeCell ref="M47:N47"/>
    <mergeCell ref="P47:Q47"/>
    <mergeCell ref="G50:H50"/>
    <mergeCell ref="J51:K51"/>
    <mergeCell ref="M51:N51"/>
    <mergeCell ref="P51:Q51"/>
    <mergeCell ref="J53:K53"/>
    <mergeCell ref="M53:N53"/>
    <mergeCell ref="P53:Q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15">
      <c r="A3" s="4"/>
      <c r="B3" s="4"/>
      <c r="C3" s="1" t="s">
        <v>73</v>
      </c>
      <c r="D3" s="1"/>
      <c r="E3" s="1"/>
      <c r="F3" s="1"/>
      <c r="G3" s="1"/>
      <c r="H3" s="4"/>
    </row>
    <row r="4" spans="1:8" ht="15">
      <c r="A4" s="4"/>
      <c r="B4" s="4"/>
      <c r="C4" s="1" t="s">
        <v>74</v>
      </c>
      <c r="D4" s="1"/>
      <c r="E4" s="4"/>
      <c r="F4" s="1" t="s">
        <v>75</v>
      </c>
      <c r="G4" s="1"/>
      <c r="H4" s="4"/>
    </row>
    <row r="5" spans="1:8" ht="39.75" customHeight="1">
      <c r="A5" s="4"/>
      <c r="B5" s="4"/>
      <c r="C5" s="6" t="s">
        <v>76</v>
      </c>
      <c r="D5" s="6"/>
      <c r="E5" s="6"/>
      <c r="F5" s="6"/>
      <c r="G5" s="6"/>
      <c r="H5" s="4"/>
    </row>
    <row r="6" spans="1:4" ht="15">
      <c r="A6" t="s">
        <v>77</v>
      </c>
      <c r="C6" s="7">
        <v>2494552</v>
      </c>
      <c r="D6" s="7"/>
    </row>
    <row r="7" spans="1:4" ht="15">
      <c r="A7" t="s">
        <v>78</v>
      </c>
      <c r="D7" s="8">
        <v>3787183</v>
      </c>
    </row>
    <row r="8" spans="3:7" ht="15">
      <c r="C8" s="3"/>
      <c r="D8" s="3"/>
      <c r="F8" s="3"/>
      <c r="G8" s="3"/>
    </row>
    <row r="9" spans="1:4" ht="15">
      <c r="A9" s="4" t="s">
        <v>79</v>
      </c>
      <c r="D9" s="8">
        <v>6281735</v>
      </c>
    </row>
    <row r="10" spans="3:7" ht="15">
      <c r="C10" s="3"/>
      <c r="D10" s="3"/>
      <c r="F10" s="3"/>
      <c r="G10" s="3"/>
    </row>
    <row r="11" spans="1:4" ht="15">
      <c r="A11" t="s">
        <v>80</v>
      </c>
      <c r="D11" s="8">
        <v>14850000</v>
      </c>
    </row>
    <row r="12" spans="1:4" ht="15">
      <c r="A12" t="s">
        <v>81</v>
      </c>
      <c r="D12" s="8">
        <v>4000000</v>
      </c>
    </row>
    <row r="13" ht="15">
      <c r="A13" t="s">
        <v>82</v>
      </c>
    </row>
    <row r="14" ht="15">
      <c r="A14" t="s">
        <v>51</v>
      </c>
    </row>
    <row r="15" spans="1:4" ht="15">
      <c r="A15" t="s">
        <v>83</v>
      </c>
      <c r="D15" s="8">
        <v>4730</v>
      </c>
    </row>
    <row r="16" spans="1:4" ht="15">
      <c r="A16" t="s">
        <v>84</v>
      </c>
      <c r="D16" s="8">
        <v>174824076</v>
      </c>
    </row>
    <row r="17" spans="1:4" ht="15">
      <c r="A17" t="s">
        <v>85</v>
      </c>
      <c r="D17" s="9">
        <v>-25319688</v>
      </c>
    </row>
    <row r="18" spans="1:4" ht="15">
      <c r="A18" t="s">
        <v>86</v>
      </c>
      <c r="D18" s="9">
        <v>-48463047</v>
      </c>
    </row>
    <row r="19" spans="1:4" ht="15">
      <c r="A19" t="s">
        <v>87</v>
      </c>
      <c r="D19" s="8">
        <v>1846150</v>
      </c>
    </row>
    <row r="20" spans="3:7" ht="15">
      <c r="C20" s="3"/>
      <c r="D20" s="3"/>
      <c r="F20" s="3"/>
      <c r="G20" s="3"/>
    </row>
    <row r="21" spans="1:4" ht="15">
      <c r="A21" s="4" t="s">
        <v>88</v>
      </c>
      <c r="C21" s="7">
        <v>102892221</v>
      </c>
      <c r="D21" s="7"/>
    </row>
    <row r="22" spans="3:4" ht="15">
      <c r="C22" s="3"/>
      <c r="D22" s="3"/>
    </row>
    <row r="23" spans="1:4" ht="15">
      <c r="A23" s="4" t="s">
        <v>89</v>
      </c>
      <c r="C23" s="7">
        <v>129168589</v>
      </c>
      <c r="D23" s="7"/>
    </row>
    <row r="24" spans="3:7" ht="15">
      <c r="C24" s="3"/>
      <c r="D24" s="3"/>
      <c r="F24" s="3"/>
      <c r="G24" s="3"/>
    </row>
    <row r="25" spans="1:4" ht="15">
      <c r="A25" t="s">
        <v>90</v>
      </c>
      <c r="C25" s="11">
        <v>21.75</v>
      </c>
      <c r="D25" s="11"/>
    </row>
    <row r="26" spans="3:7" ht="15">
      <c r="C26" s="3"/>
      <c r="D26" s="3"/>
      <c r="F26" s="3"/>
      <c r="G26" s="3"/>
    </row>
  </sheetData>
  <sheetProtection selectLockedCells="1" selectUnlockedCells="1"/>
  <mergeCells count="19">
    <mergeCell ref="C3:G3"/>
    <mergeCell ref="C4:D4"/>
    <mergeCell ref="F4:G4"/>
    <mergeCell ref="C5:G5"/>
    <mergeCell ref="C6:D6"/>
    <mergeCell ref="C8:D8"/>
    <mergeCell ref="F8:G8"/>
    <mergeCell ref="C10:D10"/>
    <mergeCell ref="F10:G10"/>
    <mergeCell ref="C20:D20"/>
    <mergeCell ref="F20:G20"/>
    <mergeCell ref="C21:D21"/>
    <mergeCell ref="C22:D22"/>
    <mergeCell ref="C23:D23"/>
    <mergeCell ref="C24:D24"/>
    <mergeCell ref="F24:G24"/>
    <mergeCell ref="C25:D25"/>
    <mergeCell ref="C26:D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4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4" t="s">
        <v>603</v>
      </c>
      <c r="F5" s="4"/>
      <c r="G5" s="6" t="s">
        <v>372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ht="15">
      <c r="A6" s="4" t="s">
        <v>722</v>
      </c>
    </row>
    <row r="7" spans="1:17" ht="15">
      <c r="A7" t="s">
        <v>723</v>
      </c>
      <c r="C7" t="s">
        <v>237</v>
      </c>
      <c r="E7" t="s">
        <v>399</v>
      </c>
      <c r="H7" t="s">
        <v>31</v>
      </c>
      <c r="K7" t="s">
        <v>31</v>
      </c>
      <c r="N7" t="s">
        <v>31</v>
      </c>
      <c r="Q7" t="s">
        <v>627</v>
      </c>
    </row>
    <row r="8" spans="10:17" ht="15">
      <c r="J8" s="3"/>
      <c r="K8" s="3"/>
      <c r="M8" s="3"/>
      <c r="N8" s="3"/>
      <c r="P8" s="3"/>
      <c r="Q8" s="3"/>
    </row>
    <row r="9" spans="1:17" ht="15">
      <c r="A9" s="4" t="s">
        <v>724</v>
      </c>
      <c r="K9" t="s">
        <v>31</v>
      </c>
      <c r="N9" t="s">
        <v>31</v>
      </c>
      <c r="Q9" t="s">
        <v>627</v>
      </c>
    </row>
    <row r="10" spans="10:17" ht="15">
      <c r="J10" s="3"/>
      <c r="K10" s="3"/>
      <c r="M10" s="3"/>
      <c r="N10" s="3"/>
      <c r="P10" s="3"/>
      <c r="Q10" s="3"/>
    </row>
    <row r="11" spans="1:17" ht="15">
      <c r="A11" s="4" t="s">
        <v>725</v>
      </c>
      <c r="J11" s="21">
        <v>117444611</v>
      </c>
      <c r="K11" s="21"/>
      <c r="M11" s="21">
        <v>119290763</v>
      </c>
      <c r="N11" s="21"/>
      <c r="Q11" s="4" t="s">
        <v>726</v>
      </c>
    </row>
    <row r="12" spans="10:17" ht="15">
      <c r="J12" s="3"/>
      <c r="K12" s="3"/>
      <c r="M12" s="3"/>
      <c r="N12" s="3"/>
      <c r="P12" s="3"/>
      <c r="Q12" s="3"/>
    </row>
  </sheetData>
  <sheetProtection selectLockedCells="1" selectUnlockedCells="1"/>
  <mergeCells count="16">
    <mergeCell ref="A2:F2"/>
    <mergeCell ref="G5:H5"/>
    <mergeCell ref="J5:K5"/>
    <mergeCell ref="M5:N5"/>
    <mergeCell ref="P5:Q5"/>
    <mergeCell ref="J8:K8"/>
    <mergeCell ref="M8:N8"/>
    <mergeCell ref="P8:Q8"/>
    <mergeCell ref="J10:K10"/>
    <mergeCell ref="M10:N10"/>
    <mergeCell ref="P10:Q10"/>
    <mergeCell ref="J11:K11"/>
    <mergeCell ref="M11:N11"/>
    <mergeCell ref="J12:K12"/>
    <mergeCell ref="M12:N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727</v>
      </c>
      <c r="B3" s="4"/>
      <c r="C3" s="1" t="s">
        <v>728</v>
      </c>
      <c r="D3" s="1"/>
      <c r="E3" s="4"/>
      <c r="F3" s="1" t="s">
        <v>729</v>
      </c>
      <c r="G3" s="1"/>
      <c r="H3" s="4"/>
      <c r="I3" s="6" t="s">
        <v>730</v>
      </c>
      <c r="J3" s="6"/>
      <c r="K3" s="4"/>
      <c r="L3" s="6" t="s">
        <v>731</v>
      </c>
      <c r="M3" s="6"/>
      <c r="N3" s="4"/>
      <c r="O3" s="6" t="s">
        <v>732</v>
      </c>
      <c r="P3" s="6"/>
      <c r="Q3" s="4"/>
      <c r="R3" s="6" t="s">
        <v>733</v>
      </c>
      <c r="S3" s="6"/>
      <c r="T3" s="4"/>
      <c r="U3" s="6" t="s">
        <v>734</v>
      </c>
      <c r="V3" s="6"/>
      <c r="W3" s="4"/>
    </row>
    <row r="4" spans="1:22" ht="15">
      <c r="A4" t="s">
        <v>735</v>
      </c>
      <c r="C4" s="3" t="s">
        <v>56</v>
      </c>
      <c r="D4" s="3"/>
      <c r="F4" s="3" t="s">
        <v>56</v>
      </c>
      <c r="G4" s="3"/>
      <c r="I4" s="3" t="s">
        <v>56</v>
      </c>
      <c r="J4" s="3"/>
      <c r="L4" s="7">
        <v>3186751</v>
      </c>
      <c r="M4" s="7"/>
      <c r="O4" s="7">
        <v>1500519</v>
      </c>
      <c r="P4" s="7"/>
      <c r="R4" s="3" t="s">
        <v>56</v>
      </c>
      <c r="S4" s="3"/>
      <c r="U4" s="7">
        <v>4279514</v>
      </c>
      <c r="V4" s="7"/>
    </row>
    <row r="5" spans="1:22" ht="15">
      <c r="A5" t="s">
        <v>736</v>
      </c>
      <c r="C5" s="3" t="s">
        <v>56</v>
      </c>
      <c r="D5" s="3"/>
      <c r="F5" s="3" t="s">
        <v>56</v>
      </c>
      <c r="G5" s="3"/>
      <c r="I5" s="3" t="s">
        <v>56</v>
      </c>
      <c r="J5" s="3"/>
      <c r="L5" s="3" t="s">
        <v>56</v>
      </c>
      <c r="M5" s="3"/>
      <c r="O5" s="3" t="s">
        <v>56</v>
      </c>
      <c r="P5" s="3"/>
      <c r="R5" s="3" t="s">
        <v>56</v>
      </c>
      <c r="S5" s="3"/>
      <c r="U5" s="3" t="s">
        <v>56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3" spans="1:18" ht="39.75" customHeight="1">
      <c r="A3" s="4" t="s">
        <v>602</v>
      </c>
      <c r="B3" s="4"/>
      <c r="C3" s="4" t="s">
        <v>369</v>
      </c>
      <c r="D3" s="4"/>
      <c r="E3" s="4" t="s">
        <v>603</v>
      </c>
      <c r="F3" s="4"/>
      <c r="G3" s="6" t="s">
        <v>372</v>
      </c>
      <c r="H3" s="6"/>
      <c r="I3" s="4"/>
      <c r="J3" s="1" t="s">
        <v>292</v>
      </c>
      <c r="K3" s="1"/>
      <c r="L3" s="4"/>
      <c r="M3" s="1" t="s">
        <v>604</v>
      </c>
      <c r="N3" s="1"/>
      <c r="O3" s="4"/>
      <c r="P3" s="6" t="s">
        <v>605</v>
      </c>
      <c r="Q3" s="6"/>
      <c r="R3" s="4"/>
    </row>
    <row r="4" spans="1:3" ht="39.75" customHeight="1">
      <c r="A4" s="6" t="s">
        <v>737</v>
      </c>
      <c r="B4" s="6"/>
      <c r="C4" s="6"/>
    </row>
    <row r="5" spans="1:18" ht="39.75" customHeight="1">
      <c r="A5" t="s">
        <v>607</v>
      </c>
      <c r="C5" t="s">
        <v>235</v>
      </c>
      <c r="E5" t="s">
        <v>738</v>
      </c>
      <c r="G5" s="16">
        <v>2550000</v>
      </c>
      <c r="H5" s="16"/>
      <c r="J5" s="16">
        <v>2550000</v>
      </c>
      <c r="K5" s="16"/>
      <c r="M5" s="16">
        <v>2550000</v>
      </c>
      <c r="N5" s="16"/>
      <c r="Q5" s="15" t="s">
        <v>637</v>
      </c>
      <c r="R5" s="15"/>
    </row>
    <row r="6" spans="1:17" ht="15">
      <c r="A6" t="s">
        <v>607</v>
      </c>
      <c r="C6" t="s">
        <v>235</v>
      </c>
      <c r="E6" t="s">
        <v>739</v>
      </c>
      <c r="G6" s="7">
        <v>950000</v>
      </c>
      <c r="H6" s="7"/>
      <c r="K6" s="8">
        <v>950000</v>
      </c>
      <c r="N6" s="8">
        <v>950000</v>
      </c>
      <c r="Q6" t="s">
        <v>647</v>
      </c>
    </row>
    <row r="7" spans="10:17" ht="15">
      <c r="J7" s="3"/>
      <c r="K7" s="3"/>
      <c r="M7" s="3"/>
      <c r="N7" s="3"/>
      <c r="P7" s="3"/>
      <c r="Q7" s="3"/>
    </row>
    <row r="8" spans="5:17" ht="15">
      <c r="E8" s="4" t="s">
        <v>612</v>
      </c>
      <c r="K8" s="8">
        <v>3500000</v>
      </c>
      <c r="N8" s="8">
        <v>3500000</v>
      </c>
      <c r="Q8" t="s">
        <v>651</v>
      </c>
    </row>
    <row r="9" spans="10:17" ht="15">
      <c r="J9" s="3"/>
      <c r="K9" s="3"/>
      <c r="M9" s="3"/>
      <c r="N9" s="3"/>
      <c r="P9" s="3"/>
      <c r="Q9" s="3"/>
    </row>
    <row r="10" spans="1:17" ht="15">
      <c r="A10" t="s">
        <v>626</v>
      </c>
      <c r="C10" t="s">
        <v>240</v>
      </c>
      <c r="E10" t="s">
        <v>410</v>
      </c>
      <c r="H10" s="8">
        <v>2535</v>
      </c>
      <c r="K10" s="8">
        <v>220900</v>
      </c>
      <c r="N10" t="s">
        <v>31</v>
      </c>
      <c r="Q10" t="s">
        <v>627</v>
      </c>
    </row>
    <row r="11" spans="1:18" ht="39.75" customHeight="1">
      <c r="A11" t="s">
        <v>626</v>
      </c>
      <c r="C11" t="s">
        <v>240</v>
      </c>
      <c r="E11" t="s">
        <v>411</v>
      </c>
      <c r="H11" s="18">
        <v>1600</v>
      </c>
      <c r="K11" s="18">
        <v>139424</v>
      </c>
      <c r="N11" s="15" t="s">
        <v>31</v>
      </c>
      <c r="Q11" s="15" t="s">
        <v>627</v>
      </c>
      <c r="R11" s="15"/>
    </row>
    <row r="12" spans="1:18" ht="39.75" customHeight="1">
      <c r="A12" t="s">
        <v>628</v>
      </c>
      <c r="C12" t="s">
        <v>240</v>
      </c>
      <c r="E12" t="s">
        <v>629</v>
      </c>
      <c r="G12" s="16">
        <v>312198</v>
      </c>
      <c r="H12" s="16"/>
      <c r="K12" s="18">
        <v>312198</v>
      </c>
      <c r="N12" s="18">
        <v>221629</v>
      </c>
      <c r="Q12" s="15" t="s">
        <v>630</v>
      </c>
      <c r="R12" s="15"/>
    </row>
    <row r="13" spans="10:17" ht="15">
      <c r="J13" s="3"/>
      <c r="K13" s="3"/>
      <c r="M13" s="3"/>
      <c r="N13" s="3"/>
      <c r="P13" s="3"/>
      <c r="Q13" s="3"/>
    </row>
    <row r="14" spans="5:17" ht="15">
      <c r="E14" s="4" t="s">
        <v>631</v>
      </c>
      <c r="K14" s="8">
        <v>672522</v>
      </c>
      <c r="N14" s="8">
        <v>221629</v>
      </c>
      <c r="Q14" t="s">
        <v>630</v>
      </c>
    </row>
    <row r="15" spans="10:17" ht="15">
      <c r="J15" s="3"/>
      <c r="K15" s="3"/>
      <c r="M15" s="3"/>
      <c r="N15" s="3"/>
      <c r="P15" s="3"/>
      <c r="Q15" s="3"/>
    </row>
    <row r="16" spans="1:17" ht="15">
      <c r="A16" t="s">
        <v>642</v>
      </c>
      <c r="C16" t="s">
        <v>226</v>
      </c>
      <c r="E16" t="s">
        <v>643</v>
      </c>
      <c r="G16" s="7">
        <v>3980000</v>
      </c>
      <c r="H16" s="7"/>
      <c r="K16" s="8">
        <v>3911828</v>
      </c>
      <c r="N16" s="8">
        <v>3944976</v>
      </c>
      <c r="Q16" t="s">
        <v>740</v>
      </c>
    </row>
    <row r="17" spans="1:18" ht="39.75" customHeight="1">
      <c r="A17" t="s">
        <v>645</v>
      </c>
      <c r="C17" t="s">
        <v>226</v>
      </c>
      <c r="E17" t="s">
        <v>741</v>
      </c>
      <c r="G17" s="16">
        <v>1799479</v>
      </c>
      <c r="H17" s="16"/>
      <c r="K17" s="18">
        <v>1799479</v>
      </c>
      <c r="N17" s="18">
        <v>963621</v>
      </c>
      <c r="Q17" s="15" t="s">
        <v>647</v>
      </c>
      <c r="R17" s="15"/>
    </row>
    <row r="18" spans="1:18" ht="39.75" customHeight="1">
      <c r="A18" t="s">
        <v>650</v>
      </c>
      <c r="C18" t="s">
        <v>226</v>
      </c>
      <c r="E18" t="s">
        <v>319</v>
      </c>
      <c r="H18" s="18">
        <v>62413</v>
      </c>
      <c r="K18" s="18">
        <v>566765</v>
      </c>
      <c r="N18" s="18">
        <v>2675645</v>
      </c>
      <c r="Q18" s="15" t="s">
        <v>674</v>
      </c>
      <c r="R18" s="15"/>
    </row>
    <row r="19" spans="10:17" ht="15">
      <c r="J19" s="3"/>
      <c r="K19" s="3"/>
      <c r="M19" s="3"/>
      <c r="N19" s="3"/>
      <c r="P19" s="3"/>
      <c r="Q19" s="3"/>
    </row>
    <row r="20" spans="5:17" ht="15">
      <c r="E20" s="4" t="s">
        <v>652</v>
      </c>
      <c r="K20" s="8">
        <v>6278072</v>
      </c>
      <c r="N20" s="8">
        <v>7584242</v>
      </c>
      <c r="Q20" t="s">
        <v>742</v>
      </c>
    </row>
    <row r="21" spans="10:17" ht="15">
      <c r="J21" s="3"/>
      <c r="K21" s="3"/>
      <c r="M21" s="3"/>
      <c r="N21" s="3"/>
      <c r="P21" s="3"/>
      <c r="Q21" s="3"/>
    </row>
    <row r="22" spans="1:17" ht="15">
      <c r="A22" t="s">
        <v>654</v>
      </c>
      <c r="C22" t="s">
        <v>232</v>
      </c>
      <c r="E22" t="s">
        <v>655</v>
      </c>
      <c r="G22" s="7">
        <v>2684141</v>
      </c>
      <c r="H22" s="7"/>
      <c r="K22" s="8">
        <v>2462831</v>
      </c>
      <c r="N22" s="8">
        <v>2448205</v>
      </c>
      <c r="Q22" t="s">
        <v>609</v>
      </c>
    </row>
    <row r="23" spans="1:18" ht="39.75" customHeight="1">
      <c r="A23" t="s">
        <v>657</v>
      </c>
      <c r="C23" t="s">
        <v>232</v>
      </c>
      <c r="E23" t="s">
        <v>658</v>
      </c>
      <c r="G23" s="16">
        <v>3000000</v>
      </c>
      <c r="H23" s="16"/>
      <c r="K23" s="18">
        <v>2920411</v>
      </c>
      <c r="N23" s="18">
        <v>2940000</v>
      </c>
      <c r="Q23" s="15" t="s">
        <v>743</v>
      </c>
      <c r="R23" s="15"/>
    </row>
    <row r="24" spans="10:17" ht="15">
      <c r="J24" s="3"/>
      <c r="K24" s="3"/>
      <c r="M24" s="3"/>
      <c r="N24" s="3"/>
      <c r="P24" s="3"/>
      <c r="Q24" s="3"/>
    </row>
    <row r="25" spans="5:17" ht="15">
      <c r="E25" s="4" t="s">
        <v>660</v>
      </c>
      <c r="K25" s="8">
        <v>5383242</v>
      </c>
      <c r="N25" s="8">
        <v>5388205</v>
      </c>
      <c r="Q25" t="s">
        <v>744</v>
      </c>
    </row>
    <row r="26" spans="10:17" ht="15">
      <c r="J26" s="3"/>
      <c r="K26" s="3"/>
      <c r="M26" s="3"/>
      <c r="N26" s="3"/>
      <c r="P26" s="3"/>
      <c r="Q26" s="3"/>
    </row>
    <row r="27" spans="1:17" ht="15">
      <c r="A27" t="s">
        <v>662</v>
      </c>
      <c r="C27" t="s">
        <v>238</v>
      </c>
      <c r="E27" t="s">
        <v>745</v>
      </c>
      <c r="G27" s="7">
        <v>2944596</v>
      </c>
      <c r="H27" s="7"/>
      <c r="K27" s="8">
        <v>1790662</v>
      </c>
      <c r="N27" s="8">
        <v>591864</v>
      </c>
      <c r="Q27" t="s">
        <v>746</v>
      </c>
    </row>
    <row r="28" spans="1:18" ht="39.75" customHeight="1">
      <c r="A28" t="s">
        <v>664</v>
      </c>
      <c r="C28" t="s">
        <v>238</v>
      </c>
      <c r="E28" t="s">
        <v>421</v>
      </c>
      <c r="H28" s="18">
        <v>544761</v>
      </c>
      <c r="K28" s="18">
        <v>30242</v>
      </c>
      <c r="N28" s="15" t="s">
        <v>31</v>
      </c>
      <c r="Q28" s="15" t="s">
        <v>627</v>
      </c>
      <c r="R28" s="15"/>
    </row>
    <row r="29" spans="10:17" ht="15">
      <c r="J29" s="3"/>
      <c r="K29" s="3"/>
      <c r="M29" s="3"/>
      <c r="N29" s="3"/>
      <c r="P29" s="3"/>
      <c r="Q29" s="3"/>
    </row>
    <row r="30" spans="5:17" ht="15">
      <c r="E30" s="4" t="s">
        <v>665</v>
      </c>
      <c r="K30" s="8">
        <v>1820904</v>
      </c>
      <c r="N30" s="8">
        <v>591864</v>
      </c>
      <c r="Q30" t="s">
        <v>746</v>
      </c>
    </row>
    <row r="31" spans="10:17" ht="15">
      <c r="J31" s="3"/>
      <c r="K31" s="3"/>
      <c r="M31" s="3"/>
      <c r="N31" s="3"/>
      <c r="P31" s="3"/>
      <c r="Q31" s="3"/>
    </row>
    <row r="32" spans="1:17" ht="15">
      <c r="A32" t="s">
        <v>747</v>
      </c>
      <c r="C32" t="s">
        <v>225</v>
      </c>
      <c r="E32" t="s">
        <v>748</v>
      </c>
      <c r="G32" s="7">
        <v>2000000</v>
      </c>
      <c r="H32" s="7"/>
      <c r="K32" s="8">
        <v>1902053</v>
      </c>
      <c r="N32" s="8">
        <v>1910400</v>
      </c>
      <c r="Q32" t="s">
        <v>346</v>
      </c>
    </row>
    <row r="33" spans="1:18" ht="39.75" customHeight="1">
      <c r="A33" t="s">
        <v>667</v>
      </c>
      <c r="C33" t="s">
        <v>225</v>
      </c>
      <c r="E33" t="s">
        <v>668</v>
      </c>
      <c r="G33" s="16">
        <v>7571152</v>
      </c>
      <c r="H33" s="16"/>
      <c r="K33" s="18">
        <v>7571152</v>
      </c>
      <c r="N33" s="18">
        <v>7003316</v>
      </c>
      <c r="Q33" s="15" t="s">
        <v>749</v>
      </c>
      <c r="R33" s="15"/>
    </row>
    <row r="34" spans="10:17" ht="15">
      <c r="J34" s="3"/>
      <c r="K34" s="3"/>
      <c r="M34" s="3"/>
      <c r="N34" s="3"/>
      <c r="P34" s="3"/>
      <c r="Q34" s="3"/>
    </row>
    <row r="35" spans="5:17" ht="15">
      <c r="E35" s="4" t="s">
        <v>670</v>
      </c>
      <c r="K35" s="8">
        <v>9473205</v>
      </c>
      <c r="N35" s="8">
        <v>8913716</v>
      </c>
      <c r="Q35" t="s">
        <v>750</v>
      </c>
    </row>
    <row r="36" spans="10:17" ht="15">
      <c r="J36" s="3"/>
      <c r="K36" s="3"/>
      <c r="M36" s="3"/>
      <c r="N36" s="3"/>
      <c r="P36" s="3"/>
      <c r="Q36" s="3"/>
    </row>
    <row r="37" spans="1:17" ht="15">
      <c r="A37" t="s">
        <v>671</v>
      </c>
      <c r="C37" t="s">
        <v>236</v>
      </c>
      <c r="E37" t="s">
        <v>452</v>
      </c>
      <c r="H37" s="8">
        <v>765</v>
      </c>
      <c r="K37" s="8">
        <v>133002</v>
      </c>
      <c r="N37" s="8">
        <v>97810</v>
      </c>
      <c r="Q37" t="s">
        <v>672</v>
      </c>
    </row>
    <row r="38" spans="1:18" ht="39.75" customHeight="1">
      <c r="A38" t="s">
        <v>671</v>
      </c>
      <c r="C38" t="s">
        <v>236</v>
      </c>
      <c r="E38" t="s">
        <v>332</v>
      </c>
      <c r="H38" s="18">
        <v>17396</v>
      </c>
      <c r="K38" s="18">
        <v>3025798</v>
      </c>
      <c r="N38" s="18">
        <v>2225180</v>
      </c>
      <c r="Q38" s="15" t="s">
        <v>656</v>
      </c>
      <c r="R38" s="15"/>
    </row>
    <row r="39" spans="10:17" ht="15">
      <c r="J39" s="3"/>
      <c r="K39" s="3"/>
      <c r="M39" s="3"/>
      <c r="N39" s="3"/>
      <c r="P39" s="3"/>
      <c r="Q39" s="3"/>
    </row>
    <row r="40" spans="5:17" ht="15">
      <c r="E40" s="4" t="s">
        <v>673</v>
      </c>
      <c r="K40" s="8">
        <v>3158800</v>
      </c>
      <c r="N40" s="8">
        <v>2322990</v>
      </c>
      <c r="Q40" t="s">
        <v>751</v>
      </c>
    </row>
    <row r="41" spans="10:17" ht="15">
      <c r="J41" s="3"/>
      <c r="K41" s="3"/>
      <c r="M41" s="3"/>
      <c r="N41" s="3"/>
      <c r="P41" s="3"/>
      <c r="Q41" s="3"/>
    </row>
    <row r="42" spans="1:17" ht="15">
      <c r="A42" t="s">
        <v>752</v>
      </c>
      <c r="C42" t="s">
        <v>237</v>
      </c>
      <c r="E42" t="s">
        <v>753</v>
      </c>
      <c r="G42" s="7">
        <v>1600000</v>
      </c>
      <c r="H42" s="7"/>
      <c r="K42" s="8">
        <v>1604464</v>
      </c>
      <c r="N42" s="8">
        <v>1600000</v>
      </c>
      <c r="Q42" t="s">
        <v>754</v>
      </c>
    </row>
    <row r="43" spans="1:18" ht="39.75" customHeight="1">
      <c r="A43" t="s">
        <v>755</v>
      </c>
      <c r="C43" t="s">
        <v>233</v>
      </c>
      <c r="E43" t="s">
        <v>756</v>
      </c>
      <c r="G43" s="16">
        <v>1406768</v>
      </c>
      <c r="H43" s="16"/>
      <c r="K43" s="18">
        <v>1389640</v>
      </c>
      <c r="N43" s="18">
        <v>1368785</v>
      </c>
      <c r="Q43" s="15" t="s">
        <v>757</v>
      </c>
      <c r="R43" s="15"/>
    </row>
    <row r="44" spans="1:18" ht="39.75" customHeight="1">
      <c r="A44" t="s">
        <v>678</v>
      </c>
      <c r="C44" t="s">
        <v>233</v>
      </c>
      <c r="E44" t="s">
        <v>758</v>
      </c>
      <c r="G44" s="16">
        <v>4000000</v>
      </c>
      <c r="H44" s="16"/>
      <c r="K44" s="18">
        <v>3880000</v>
      </c>
      <c r="N44" s="18">
        <v>3880000</v>
      </c>
      <c r="Q44" s="15" t="s">
        <v>677</v>
      </c>
      <c r="R44" s="15"/>
    </row>
    <row r="45" spans="10:17" ht="15">
      <c r="J45" s="3"/>
      <c r="K45" s="3"/>
      <c r="M45" s="3"/>
      <c r="N45" s="3"/>
      <c r="P45" s="3"/>
      <c r="Q45" s="3"/>
    </row>
    <row r="46" spans="5:17" ht="15">
      <c r="E46" s="4" t="s">
        <v>684</v>
      </c>
      <c r="K46" s="8">
        <v>5269640</v>
      </c>
      <c r="N46" s="8">
        <v>5248785</v>
      </c>
      <c r="Q46" t="s">
        <v>759</v>
      </c>
    </row>
    <row r="47" spans="10:17" ht="15">
      <c r="J47" s="3"/>
      <c r="K47" s="3"/>
      <c r="M47" s="3"/>
      <c r="N47" s="3"/>
      <c r="P47" s="3"/>
      <c r="Q47" s="3"/>
    </row>
    <row r="48" spans="1:17" ht="15">
      <c r="A48" t="s">
        <v>686</v>
      </c>
      <c r="C48" t="s">
        <v>234</v>
      </c>
      <c r="E48" t="s">
        <v>687</v>
      </c>
      <c r="G48" s="7">
        <v>4950000</v>
      </c>
      <c r="H48" s="7"/>
      <c r="K48" s="8">
        <v>4867725</v>
      </c>
      <c r="N48" s="8">
        <v>4824270</v>
      </c>
      <c r="Q48" t="s">
        <v>760</v>
      </c>
    </row>
  </sheetData>
  <sheetProtection selectLockedCells="1" selectUnlockedCells="1"/>
  <mergeCells count="69">
    <mergeCell ref="G3:H3"/>
    <mergeCell ref="J3:K3"/>
    <mergeCell ref="M3:N3"/>
    <mergeCell ref="P3:Q3"/>
    <mergeCell ref="A4:C4"/>
    <mergeCell ref="G5:H5"/>
    <mergeCell ref="J5:K5"/>
    <mergeCell ref="M5:N5"/>
    <mergeCell ref="G6:H6"/>
    <mergeCell ref="J7:K7"/>
    <mergeCell ref="M7:N7"/>
    <mergeCell ref="P7:Q7"/>
    <mergeCell ref="J9:K9"/>
    <mergeCell ref="M9:N9"/>
    <mergeCell ref="P9:Q9"/>
    <mergeCell ref="G12:H12"/>
    <mergeCell ref="J13:K13"/>
    <mergeCell ref="M13:N13"/>
    <mergeCell ref="P13:Q13"/>
    <mergeCell ref="J15:K15"/>
    <mergeCell ref="M15:N15"/>
    <mergeCell ref="P15:Q15"/>
    <mergeCell ref="G16:H16"/>
    <mergeCell ref="G17:H17"/>
    <mergeCell ref="J19:K19"/>
    <mergeCell ref="M19:N19"/>
    <mergeCell ref="P19:Q19"/>
    <mergeCell ref="J21:K21"/>
    <mergeCell ref="M21:N21"/>
    <mergeCell ref="P21:Q21"/>
    <mergeCell ref="G22:H22"/>
    <mergeCell ref="G23:H23"/>
    <mergeCell ref="J24:K24"/>
    <mergeCell ref="M24:N24"/>
    <mergeCell ref="P24:Q24"/>
    <mergeCell ref="J26:K26"/>
    <mergeCell ref="M26:N26"/>
    <mergeCell ref="P26:Q26"/>
    <mergeCell ref="G27:H27"/>
    <mergeCell ref="J29:K29"/>
    <mergeCell ref="M29:N29"/>
    <mergeCell ref="P29:Q29"/>
    <mergeCell ref="J31:K31"/>
    <mergeCell ref="M31:N31"/>
    <mergeCell ref="P31:Q31"/>
    <mergeCell ref="G32:H32"/>
    <mergeCell ref="G33:H33"/>
    <mergeCell ref="J34:K34"/>
    <mergeCell ref="M34:N34"/>
    <mergeCell ref="P34:Q34"/>
    <mergeCell ref="J36:K36"/>
    <mergeCell ref="M36:N36"/>
    <mergeCell ref="P36:Q36"/>
    <mergeCell ref="J39:K39"/>
    <mergeCell ref="M39:N39"/>
    <mergeCell ref="P39:Q39"/>
    <mergeCell ref="J41:K41"/>
    <mergeCell ref="M41:N41"/>
    <mergeCell ref="P41:Q41"/>
    <mergeCell ref="G42:H42"/>
    <mergeCell ref="G43:H43"/>
    <mergeCell ref="G44:H44"/>
    <mergeCell ref="J45:K45"/>
    <mergeCell ref="M45:N45"/>
    <mergeCell ref="P45:Q45"/>
    <mergeCell ref="J47:K47"/>
    <mergeCell ref="M47:N47"/>
    <mergeCell ref="P47:Q47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761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4" t="s">
        <v>603</v>
      </c>
      <c r="F5" s="4"/>
      <c r="G5" s="6" t="s">
        <v>372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spans="1:17" ht="15">
      <c r="A6" t="s">
        <v>689</v>
      </c>
      <c r="C6" t="s">
        <v>239</v>
      </c>
      <c r="E6" t="s">
        <v>762</v>
      </c>
      <c r="G6" s="7">
        <v>550000</v>
      </c>
      <c r="H6" s="7"/>
      <c r="K6" s="8">
        <v>511952</v>
      </c>
      <c r="N6" s="8">
        <v>288915</v>
      </c>
      <c r="Q6" t="s">
        <v>649</v>
      </c>
    </row>
    <row r="7" spans="1:18" ht="39.75" customHeight="1">
      <c r="A7" t="s">
        <v>692</v>
      </c>
      <c r="C7" t="s">
        <v>224</v>
      </c>
      <c r="E7" t="s">
        <v>693</v>
      </c>
      <c r="G7" s="16">
        <v>997118</v>
      </c>
      <c r="H7" s="16"/>
      <c r="K7" s="18">
        <v>982954</v>
      </c>
      <c r="N7" s="18">
        <v>997118</v>
      </c>
      <c r="Q7" s="15" t="s">
        <v>647</v>
      </c>
      <c r="R7" s="15"/>
    </row>
    <row r="8" spans="1:18" ht="39.75" customHeight="1">
      <c r="A8" t="s">
        <v>692</v>
      </c>
      <c r="C8" t="s">
        <v>224</v>
      </c>
      <c r="E8" t="s">
        <v>694</v>
      </c>
      <c r="G8" s="16">
        <v>4000000</v>
      </c>
      <c r="H8" s="16"/>
      <c r="K8" s="18">
        <v>3943183</v>
      </c>
      <c r="N8" s="18">
        <v>4000000</v>
      </c>
      <c r="Q8" s="15" t="s">
        <v>740</v>
      </c>
      <c r="R8" s="15"/>
    </row>
    <row r="9" spans="1:18" ht="39.75" customHeight="1">
      <c r="A9" t="s">
        <v>696</v>
      </c>
      <c r="C9" t="s">
        <v>224</v>
      </c>
      <c r="E9" t="s">
        <v>697</v>
      </c>
      <c r="G9" s="16">
        <v>6680276</v>
      </c>
      <c r="H9" s="16"/>
      <c r="K9" s="18">
        <v>6412355</v>
      </c>
      <c r="N9" s="18">
        <v>6103100</v>
      </c>
      <c r="Q9" s="15" t="s">
        <v>698</v>
      </c>
      <c r="R9" s="15"/>
    </row>
    <row r="10" spans="10:17" ht="15">
      <c r="J10" s="3"/>
      <c r="K10" s="3"/>
      <c r="M10" s="3"/>
      <c r="N10" s="3"/>
      <c r="P10" s="3"/>
      <c r="Q10" s="3"/>
    </row>
    <row r="11" spans="5:17" ht="15">
      <c r="E11" s="4" t="s">
        <v>699</v>
      </c>
      <c r="K11" s="8">
        <v>11338492</v>
      </c>
      <c r="N11" s="8">
        <v>11100218</v>
      </c>
      <c r="Q11" t="s">
        <v>763</v>
      </c>
    </row>
    <row r="12" spans="10:17" ht="15">
      <c r="J12" s="3"/>
      <c r="K12" s="3"/>
      <c r="M12" s="3"/>
      <c r="N12" s="3"/>
      <c r="P12" s="3"/>
      <c r="Q12" s="3"/>
    </row>
    <row r="13" spans="1:17" ht="15">
      <c r="A13" t="s">
        <v>764</v>
      </c>
      <c r="C13" t="s">
        <v>230</v>
      </c>
      <c r="E13" t="s">
        <v>765</v>
      </c>
      <c r="G13" s="7">
        <v>6000000</v>
      </c>
      <c r="H13" s="7"/>
      <c r="K13" s="8">
        <v>5852741</v>
      </c>
      <c r="N13" s="8">
        <v>6000000</v>
      </c>
      <c r="Q13" t="s">
        <v>621</v>
      </c>
    </row>
    <row r="14" spans="1:18" ht="39.75" customHeight="1">
      <c r="A14" t="s">
        <v>701</v>
      </c>
      <c r="C14" t="s">
        <v>229</v>
      </c>
      <c r="E14" t="s">
        <v>766</v>
      </c>
      <c r="G14" s="16">
        <v>7428456</v>
      </c>
      <c r="H14" s="16"/>
      <c r="K14" s="18">
        <v>7224787</v>
      </c>
      <c r="N14" s="18">
        <v>6537041</v>
      </c>
      <c r="Q14" s="15" t="s">
        <v>508</v>
      </c>
      <c r="R14" s="15"/>
    </row>
    <row r="15" spans="1:18" ht="39.75" customHeight="1">
      <c r="A15" t="s">
        <v>704</v>
      </c>
      <c r="C15" t="s">
        <v>229</v>
      </c>
      <c r="E15" t="s">
        <v>392</v>
      </c>
      <c r="H15" s="18">
        <v>3000</v>
      </c>
      <c r="K15" s="15" t="s">
        <v>31</v>
      </c>
      <c r="N15" s="15" t="s">
        <v>31</v>
      </c>
      <c r="Q15" s="15" t="s">
        <v>627</v>
      </c>
      <c r="R15" s="15"/>
    </row>
    <row r="16" spans="10:17" ht="15">
      <c r="J16" s="3"/>
      <c r="K16" s="3"/>
      <c r="M16" s="3"/>
      <c r="N16" s="3"/>
      <c r="P16" s="3"/>
      <c r="Q16" s="3"/>
    </row>
    <row r="17" spans="5:17" ht="15">
      <c r="E17" s="4" t="s">
        <v>705</v>
      </c>
      <c r="K17" s="8">
        <v>7224787</v>
      </c>
      <c r="N17" s="8">
        <v>6537041</v>
      </c>
      <c r="Q17" t="s">
        <v>508</v>
      </c>
    </row>
    <row r="18" spans="10:17" ht="15">
      <c r="J18" s="3"/>
      <c r="K18" s="3"/>
      <c r="M18" s="3"/>
      <c r="N18" s="3"/>
      <c r="P18" s="3"/>
      <c r="Q18" s="3"/>
    </row>
    <row r="19" spans="1:17" ht="15">
      <c r="A19" t="s">
        <v>706</v>
      </c>
      <c r="C19" t="s">
        <v>231</v>
      </c>
      <c r="E19" t="s">
        <v>767</v>
      </c>
      <c r="G19" s="7">
        <v>2422095</v>
      </c>
      <c r="H19" s="7"/>
      <c r="K19" s="8">
        <v>1924577</v>
      </c>
      <c r="N19" s="8">
        <v>1044892</v>
      </c>
      <c r="Q19" t="s">
        <v>647</v>
      </c>
    </row>
    <row r="20" spans="1:18" ht="39.75" customHeight="1">
      <c r="A20" t="s">
        <v>708</v>
      </c>
      <c r="C20" t="s">
        <v>231</v>
      </c>
      <c r="E20" t="s">
        <v>319</v>
      </c>
      <c r="H20" s="18">
        <v>211429</v>
      </c>
      <c r="K20" s="15" t="s">
        <v>31</v>
      </c>
      <c r="N20" s="18">
        <v>691373</v>
      </c>
      <c r="Q20" s="15" t="s">
        <v>623</v>
      </c>
      <c r="R20" s="15"/>
    </row>
    <row r="21" spans="1:18" ht="39.75" customHeight="1">
      <c r="A21" t="s">
        <v>709</v>
      </c>
      <c r="C21" t="s">
        <v>231</v>
      </c>
      <c r="E21" t="s">
        <v>768</v>
      </c>
      <c r="G21" s="16">
        <v>4839526</v>
      </c>
      <c r="H21" s="16"/>
      <c r="K21" s="18">
        <v>4280599</v>
      </c>
      <c r="N21" s="18">
        <v>3655294</v>
      </c>
      <c r="Q21" s="15" t="s">
        <v>644</v>
      </c>
      <c r="R21" s="15"/>
    </row>
    <row r="22" spans="10:17" ht="15">
      <c r="J22" s="3"/>
      <c r="K22" s="3"/>
      <c r="M22" s="3"/>
      <c r="N22" s="3"/>
      <c r="P22" s="3"/>
      <c r="Q22" s="3"/>
    </row>
    <row r="23" spans="5:17" ht="15">
      <c r="E23" s="4" t="s">
        <v>712</v>
      </c>
      <c r="K23" s="8">
        <v>6205176</v>
      </c>
      <c r="N23" s="8">
        <v>5391559</v>
      </c>
      <c r="Q23" t="s">
        <v>744</v>
      </c>
    </row>
    <row r="24" spans="10:17" ht="15">
      <c r="J24" s="3"/>
      <c r="K24" s="3"/>
      <c r="M24" s="3"/>
      <c r="N24" s="3"/>
      <c r="P24" s="3"/>
      <c r="Q24" s="3"/>
    </row>
    <row r="25" spans="1:17" ht="15">
      <c r="A25" s="4" t="s">
        <v>714</v>
      </c>
      <c r="K25" s="8">
        <v>73161722</v>
      </c>
      <c r="N25" s="8">
        <v>69513434</v>
      </c>
      <c r="Q25" t="s">
        <v>769</v>
      </c>
    </row>
    <row r="26" spans="10:17" ht="15">
      <c r="J26" s="3"/>
      <c r="K26" s="3"/>
      <c r="M26" s="3"/>
      <c r="N26" s="3"/>
      <c r="P26" s="3"/>
      <c r="Q26" s="3"/>
    </row>
    <row r="27" ht="15">
      <c r="A27" s="4" t="s">
        <v>770</v>
      </c>
    </row>
    <row r="28" spans="1:18" ht="39.75" customHeight="1">
      <c r="A28" t="s">
        <v>717</v>
      </c>
      <c r="C28" t="s">
        <v>237</v>
      </c>
      <c r="E28" t="s">
        <v>394</v>
      </c>
      <c r="H28" s="15" t="s">
        <v>31</v>
      </c>
      <c r="K28" s="15" t="s">
        <v>31</v>
      </c>
      <c r="N28" s="15" t="s">
        <v>31</v>
      </c>
      <c r="Q28" s="15" t="s">
        <v>627</v>
      </c>
      <c r="R28" s="15"/>
    </row>
    <row r="29" spans="1:18" ht="39.75" customHeight="1">
      <c r="A29" t="s">
        <v>718</v>
      </c>
      <c r="C29" t="s">
        <v>396</v>
      </c>
      <c r="E29" t="s">
        <v>771</v>
      </c>
      <c r="G29" s="16">
        <v>30000000</v>
      </c>
      <c r="H29" s="16"/>
      <c r="K29" s="18">
        <v>23540517</v>
      </c>
      <c r="N29" s="18">
        <v>25846414</v>
      </c>
      <c r="Q29" s="15" t="s">
        <v>772</v>
      </c>
      <c r="R29" s="15"/>
    </row>
    <row r="30" spans="10:17" ht="15">
      <c r="J30" s="3"/>
      <c r="K30" s="3"/>
      <c r="M30" s="3"/>
      <c r="N30" s="3"/>
      <c r="P30" s="3"/>
      <c r="Q30" s="3"/>
    </row>
    <row r="31" spans="1:17" ht="15">
      <c r="A31" s="4" t="s">
        <v>721</v>
      </c>
      <c r="K31" s="8">
        <v>23540517</v>
      </c>
      <c r="N31" s="8">
        <v>25846414</v>
      </c>
      <c r="Q31" t="s">
        <v>772</v>
      </c>
    </row>
    <row r="32" spans="10:17" ht="15">
      <c r="J32" s="3"/>
      <c r="K32" s="3"/>
      <c r="M32" s="3"/>
      <c r="N32" s="3"/>
      <c r="P32" s="3"/>
      <c r="Q32" s="3"/>
    </row>
    <row r="33" ht="15">
      <c r="A33" s="4" t="s">
        <v>722</v>
      </c>
    </row>
    <row r="34" spans="1:18" ht="39.75" customHeight="1">
      <c r="A34" t="s">
        <v>723</v>
      </c>
      <c r="C34" t="s">
        <v>237</v>
      </c>
      <c r="E34" t="s">
        <v>399</v>
      </c>
      <c r="H34" s="15" t="s">
        <v>31</v>
      </c>
      <c r="K34" s="15" t="s">
        <v>31</v>
      </c>
      <c r="N34" s="15" t="s">
        <v>31</v>
      </c>
      <c r="Q34" s="15" t="s">
        <v>627</v>
      </c>
      <c r="R34" s="15"/>
    </row>
    <row r="35" spans="10:17" ht="15">
      <c r="J35" s="3"/>
      <c r="K35" s="3"/>
      <c r="M35" s="3"/>
      <c r="N35" s="3"/>
      <c r="P35" s="3"/>
      <c r="Q35" s="3"/>
    </row>
    <row r="36" spans="1:17" ht="15">
      <c r="A36" s="4" t="s">
        <v>724</v>
      </c>
      <c r="K36" t="s">
        <v>31</v>
      </c>
      <c r="N36" t="s">
        <v>31</v>
      </c>
      <c r="Q36" t="s">
        <v>627</v>
      </c>
    </row>
    <row r="37" spans="10:17" ht="15">
      <c r="J37" s="3"/>
      <c r="K37" s="3"/>
      <c r="M37" s="3"/>
      <c r="N37" s="3"/>
      <c r="P37" s="3"/>
      <c r="Q37" s="3"/>
    </row>
    <row r="38" spans="1:17" ht="15">
      <c r="A38" s="4" t="s">
        <v>773</v>
      </c>
      <c r="J38" s="21">
        <v>96702239</v>
      </c>
      <c r="K38" s="21"/>
      <c r="M38" s="21">
        <v>95359848</v>
      </c>
      <c r="N38" s="21"/>
      <c r="Q38" s="4" t="s">
        <v>774</v>
      </c>
    </row>
    <row r="39" spans="10:17" ht="15">
      <c r="J39" s="3"/>
      <c r="K39" s="3"/>
      <c r="M39" s="3"/>
      <c r="N39" s="3"/>
      <c r="P39" s="3"/>
      <c r="Q39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J16:K16"/>
    <mergeCell ref="M16:N16"/>
    <mergeCell ref="P16:Q16"/>
    <mergeCell ref="J18:K18"/>
    <mergeCell ref="M18:N18"/>
    <mergeCell ref="P18:Q18"/>
    <mergeCell ref="G19:H19"/>
    <mergeCell ref="G21:H21"/>
    <mergeCell ref="J22:K22"/>
    <mergeCell ref="M22:N22"/>
    <mergeCell ref="P22:Q22"/>
    <mergeCell ref="J24:K24"/>
    <mergeCell ref="M24:N24"/>
    <mergeCell ref="P24:Q24"/>
    <mergeCell ref="J26:K26"/>
    <mergeCell ref="M26:N26"/>
    <mergeCell ref="P26:Q26"/>
    <mergeCell ref="G29:H29"/>
    <mergeCell ref="J30:K30"/>
    <mergeCell ref="M30:N30"/>
    <mergeCell ref="P30:Q30"/>
    <mergeCell ref="J32:K32"/>
    <mergeCell ref="M32:N32"/>
    <mergeCell ref="P32:Q32"/>
    <mergeCell ref="J35:K35"/>
    <mergeCell ref="M35:N35"/>
    <mergeCell ref="P35:Q35"/>
    <mergeCell ref="J37:K37"/>
    <mergeCell ref="M37:N37"/>
    <mergeCell ref="P37:Q37"/>
    <mergeCell ref="J38:K38"/>
    <mergeCell ref="M38:N38"/>
    <mergeCell ref="J39:K39"/>
    <mergeCell ref="M39:N39"/>
    <mergeCell ref="P39:Q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775</v>
      </c>
      <c r="B3" s="4"/>
      <c r="C3" s="6" t="s">
        <v>776</v>
      </c>
      <c r="D3" s="6"/>
      <c r="E3" s="4"/>
      <c r="F3" s="1" t="s">
        <v>371</v>
      </c>
      <c r="G3" s="1"/>
      <c r="H3" s="4"/>
      <c r="I3" s="1" t="s">
        <v>777</v>
      </c>
      <c r="J3" s="1"/>
      <c r="K3" s="4"/>
      <c r="L3" s="1" t="s">
        <v>292</v>
      </c>
      <c r="M3" s="1"/>
      <c r="N3" s="4"/>
      <c r="O3" s="6" t="s">
        <v>340</v>
      </c>
      <c r="P3" s="6"/>
      <c r="Q3" s="4"/>
      <c r="R3" s="6" t="s">
        <v>605</v>
      </c>
      <c r="S3" s="6"/>
      <c r="T3" s="4"/>
    </row>
    <row r="4" spans="1:19" ht="15">
      <c r="A4" t="s">
        <v>778</v>
      </c>
      <c r="D4" t="s">
        <v>779</v>
      </c>
      <c r="G4" t="s">
        <v>780</v>
      </c>
      <c r="I4" s="7">
        <v>19591837</v>
      </c>
      <c r="J4" s="7"/>
      <c r="L4" s="7">
        <v>87000</v>
      </c>
      <c r="M4" s="7"/>
      <c r="O4" s="7">
        <v>54</v>
      </c>
      <c r="P4" s="7"/>
      <c r="S4" t="s">
        <v>627</v>
      </c>
    </row>
    <row r="5" spans="1:19" ht="15">
      <c r="A5" t="s">
        <v>778</v>
      </c>
      <c r="D5" t="s">
        <v>779</v>
      </c>
      <c r="G5" t="s">
        <v>781</v>
      </c>
      <c r="J5" s="8">
        <v>10332000</v>
      </c>
      <c r="M5" s="8">
        <v>44000</v>
      </c>
      <c r="P5" s="8">
        <v>21</v>
      </c>
      <c r="S5" t="s">
        <v>627</v>
      </c>
    </row>
    <row r="6" spans="12:19" ht="15">
      <c r="L6" s="3"/>
      <c r="M6" s="3"/>
      <c r="O6" s="3"/>
      <c r="P6" s="3"/>
      <c r="R6" s="3"/>
      <c r="S6" s="3"/>
    </row>
    <row r="7" spans="1:19" ht="15">
      <c r="A7" s="4" t="s">
        <v>782</v>
      </c>
      <c r="L7" s="7">
        <v>131000</v>
      </c>
      <c r="M7" s="7"/>
      <c r="O7" s="7">
        <v>75</v>
      </c>
      <c r="P7" s="7"/>
      <c r="S7" t="s">
        <v>627</v>
      </c>
    </row>
    <row r="8" spans="12:19" ht="15">
      <c r="L8" s="3"/>
      <c r="M8" s="3"/>
      <c r="O8" s="3"/>
      <c r="P8" s="3"/>
      <c r="R8" s="3"/>
      <c r="S8" s="3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727</v>
      </c>
      <c r="B3" s="4"/>
      <c r="C3" s="1" t="s">
        <v>728</v>
      </c>
      <c r="D3" s="1"/>
      <c r="E3" s="4"/>
      <c r="F3" s="1" t="s">
        <v>729</v>
      </c>
      <c r="G3" s="1"/>
      <c r="H3" s="4"/>
      <c r="I3" s="6" t="s">
        <v>730</v>
      </c>
      <c r="J3" s="6"/>
      <c r="K3" s="4"/>
      <c r="L3" s="6" t="s">
        <v>731</v>
      </c>
      <c r="M3" s="6"/>
      <c r="N3" s="4"/>
      <c r="O3" s="6" t="s">
        <v>732</v>
      </c>
      <c r="P3" s="6"/>
      <c r="Q3" s="4"/>
      <c r="R3" s="6" t="s">
        <v>733</v>
      </c>
      <c r="S3" s="6"/>
      <c r="T3" s="4"/>
      <c r="U3" s="6" t="s">
        <v>734</v>
      </c>
      <c r="V3" s="6"/>
      <c r="W3" s="4"/>
    </row>
    <row r="4" spans="1:22" ht="15">
      <c r="A4" t="s">
        <v>735</v>
      </c>
      <c r="C4" s="3" t="s">
        <v>56</v>
      </c>
      <c r="D4" s="3"/>
      <c r="F4" s="3" t="s">
        <v>56</v>
      </c>
      <c r="G4" s="3"/>
      <c r="I4" s="3" t="s">
        <v>56</v>
      </c>
      <c r="J4" s="3"/>
      <c r="L4" s="7">
        <v>4198007</v>
      </c>
      <c r="M4" s="7"/>
      <c r="O4" s="7">
        <v>2011516</v>
      </c>
      <c r="P4" s="7"/>
      <c r="R4" s="3" t="s">
        <v>56</v>
      </c>
      <c r="S4" s="3"/>
      <c r="U4" s="7">
        <v>6938209</v>
      </c>
      <c r="V4" s="7"/>
    </row>
    <row r="5" spans="1:22" ht="15">
      <c r="A5" t="s">
        <v>736</v>
      </c>
      <c r="C5" s="3" t="s">
        <v>56</v>
      </c>
      <c r="D5" s="3"/>
      <c r="F5" s="3" t="s">
        <v>56</v>
      </c>
      <c r="G5" s="3"/>
      <c r="I5" s="3" t="s">
        <v>56</v>
      </c>
      <c r="J5" s="3"/>
      <c r="L5" s="3" t="s">
        <v>56</v>
      </c>
      <c r="M5" s="3"/>
      <c r="O5" s="3" t="s">
        <v>56</v>
      </c>
      <c r="P5" s="3"/>
      <c r="R5" s="3" t="s">
        <v>56</v>
      </c>
      <c r="S5" s="3"/>
      <c r="U5" s="3" t="s">
        <v>56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6" t="s">
        <v>783</v>
      </c>
      <c r="D3" s="6"/>
      <c r="E3" s="4"/>
      <c r="F3" s="6" t="s">
        <v>784</v>
      </c>
      <c r="G3" s="6"/>
      <c r="H3" s="4"/>
    </row>
    <row r="4" spans="1:8" ht="39.75" customHeight="1">
      <c r="A4" s="4"/>
      <c r="B4" s="4"/>
      <c r="C4" s="6" t="s">
        <v>76</v>
      </c>
      <c r="D4" s="6"/>
      <c r="E4" s="4"/>
      <c r="F4" s="6" t="s">
        <v>76</v>
      </c>
      <c r="G4" s="6"/>
      <c r="H4" s="4"/>
    </row>
    <row r="5" ht="15">
      <c r="A5" t="s">
        <v>785</v>
      </c>
    </row>
    <row r="6" spans="1:7" ht="15">
      <c r="A6" t="s">
        <v>35</v>
      </c>
      <c r="C6" s="7">
        <v>5076189</v>
      </c>
      <c r="D6" s="7"/>
      <c r="F6" s="7">
        <v>4122645</v>
      </c>
      <c r="G6" s="7"/>
    </row>
    <row r="7" spans="1:7" ht="15">
      <c r="A7" t="s">
        <v>594</v>
      </c>
      <c r="D7" s="8">
        <v>542720</v>
      </c>
      <c r="G7" s="9">
        <v>-5839864</v>
      </c>
    </row>
    <row r="8" spans="1:7" ht="15">
      <c r="A8" t="s">
        <v>595</v>
      </c>
      <c r="D8" s="9">
        <v>-131000</v>
      </c>
      <c r="G8" t="s">
        <v>31</v>
      </c>
    </row>
    <row r="9" spans="1:7" ht="15">
      <c r="A9" t="s">
        <v>786</v>
      </c>
      <c r="D9" s="8">
        <v>3188543</v>
      </c>
      <c r="G9" s="8">
        <v>11927052</v>
      </c>
    </row>
    <row r="10" spans="1:7" ht="15">
      <c r="A10" t="s">
        <v>597</v>
      </c>
      <c r="D10" s="8">
        <v>130925</v>
      </c>
      <c r="G10" s="9">
        <v>-15108</v>
      </c>
    </row>
    <row r="11" spans="3:7" ht="15">
      <c r="C11" s="3"/>
      <c r="D11" s="3"/>
      <c r="F11" s="3"/>
      <c r="G11" s="3"/>
    </row>
    <row r="12" spans="1:7" ht="15">
      <c r="A12" t="s">
        <v>787</v>
      </c>
      <c r="D12" s="8">
        <v>8807377</v>
      </c>
      <c r="G12" s="8">
        <v>10194725</v>
      </c>
    </row>
    <row r="13" spans="3:7" ht="15">
      <c r="C13" s="3"/>
      <c r="D13" s="3"/>
      <c r="F13" s="3"/>
      <c r="G13" s="3"/>
    </row>
    <row r="14" ht="15">
      <c r="A14" t="s">
        <v>788</v>
      </c>
    </row>
    <row r="15" spans="1:7" ht="15">
      <c r="A15" t="s">
        <v>789</v>
      </c>
      <c r="D15" s="9">
        <v>-16475809</v>
      </c>
      <c r="G15" s="9">
        <v>-9831231</v>
      </c>
    </row>
    <row r="16" spans="3:7" ht="15">
      <c r="C16" s="3"/>
      <c r="D16" s="3"/>
      <c r="F16" s="3"/>
      <c r="G16" s="3"/>
    </row>
    <row r="17" spans="1:7" ht="15">
      <c r="A17" t="s">
        <v>790</v>
      </c>
      <c r="D17" s="9">
        <v>-16475809</v>
      </c>
      <c r="G17" s="9">
        <v>-9831231</v>
      </c>
    </row>
    <row r="18" spans="3:7" ht="15">
      <c r="C18" s="3"/>
      <c r="D18" s="3"/>
      <c r="F18" s="3"/>
      <c r="G18" s="3"/>
    </row>
    <row r="19" ht="15">
      <c r="A19" t="s">
        <v>791</v>
      </c>
    </row>
    <row r="20" spans="1:7" ht="15">
      <c r="A20" t="s">
        <v>792</v>
      </c>
      <c r="D20" s="8">
        <v>13180503</v>
      </c>
      <c r="G20" s="8">
        <v>7864784</v>
      </c>
    </row>
    <row r="21" spans="3:7" ht="15">
      <c r="C21" s="3"/>
      <c r="D21" s="3"/>
      <c r="F21" s="3"/>
      <c r="G21" s="3"/>
    </row>
    <row r="22" spans="1:7" ht="15">
      <c r="A22" t="s">
        <v>793</v>
      </c>
      <c r="D22" s="8">
        <v>13180503</v>
      </c>
      <c r="G22" s="8">
        <v>7864784</v>
      </c>
    </row>
    <row r="23" spans="3:7" ht="15">
      <c r="C23" s="3"/>
      <c r="D23" s="3"/>
      <c r="F23" s="3"/>
      <c r="G23" s="3"/>
    </row>
    <row r="24" spans="1:7" ht="15">
      <c r="A24" s="4" t="s">
        <v>794</v>
      </c>
      <c r="D24" s="8">
        <v>5512071</v>
      </c>
      <c r="G24" s="8">
        <v>8228278</v>
      </c>
    </row>
    <row r="25" spans="1:7" ht="15">
      <c r="A25" t="s">
        <v>795</v>
      </c>
      <c r="D25" s="8">
        <v>97380150</v>
      </c>
      <c r="G25" s="8">
        <v>86071454</v>
      </c>
    </row>
    <row r="26" spans="3:7" ht="15">
      <c r="C26" s="3"/>
      <c r="D26" s="3"/>
      <c r="F26" s="3"/>
      <c r="G26" s="3"/>
    </row>
    <row r="27" spans="1:7" ht="15">
      <c r="A27" t="s">
        <v>796</v>
      </c>
      <c r="C27" s="7">
        <v>102892221</v>
      </c>
      <c r="D27" s="7"/>
      <c r="F27" s="7">
        <v>94299732</v>
      </c>
      <c r="G27" s="7"/>
    </row>
    <row r="28" spans="3:7" ht="15">
      <c r="C28" s="3"/>
      <c r="D28" s="3"/>
      <c r="F28" s="3"/>
      <c r="G28" s="3"/>
    </row>
    <row r="29" spans="1:7" ht="15">
      <c r="A29" t="s">
        <v>52</v>
      </c>
      <c r="C29" s="11">
        <v>21.75</v>
      </c>
      <c r="D29" s="11"/>
      <c r="F29" s="11">
        <v>24.32</v>
      </c>
      <c r="G29" s="11"/>
    </row>
    <row r="30" spans="1:7" ht="15">
      <c r="A30" t="s">
        <v>797</v>
      </c>
      <c r="D30" s="8">
        <v>4730116</v>
      </c>
      <c r="G30" s="8">
        <v>3876661</v>
      </c>
    </row>
    <row r="31" spans="1:8" ht="39.75" customHeight="1">
      <c r="A31" t="s">
        <v>85</v>
      </c>
      <c r="C31" s="17">
        <v>-25319688</v>
      </c>
      <c r="D31" s="17"/>
      <c r="E31" s="15"/>
      <c r="F31" s="17">
        <v>-14627476</v>
      </c>
      <c r="G31" s="17"/>
      <c r="H31" s="15"/>
    </row>
  </sheetData>
  <sheetProtection selectLockedCells="1" selectUnlockedCells="1"/>
  <mergeCells count="28">
    <mergeCell ref="C3:D3"/>
    <mergeCell ref="F3:G3"/>
    <mergeCell ref="C4:D4"/>
    <mergeCell ref="F4:G4"/>
    <mergeCell ref="C6:D6"/>
    <mergeCell ref="F6:G6"/>
    <mergeCell ref="C11:D11"/>
    <mergeCell ref="F11:G11"/>
    <mergeCell ref="C13:D13"/>
    <mergeCell ref="F13:G13"/>
    <mergeCell ref="C16:D16"/>
    <mergeCell ref="F16:G16"/>
    <mergeCell ref="C18:D18"/>
    <mergeCell ref="F18:G18"/>
    <mergeCell ref="C21:D21"/>
    <mergeCell ref="F21:G21"/>
    <mergeCell ref="C23:D23"/>
    <mergeCell ref="F23:G23"/>
    <mergeCell ref="C26:D26"/>
    <mergeCell ref="F26:G26"/>
    <mergeCell ref="C27:D27"/>
    <mergeCell ref="F27:G27"/>
    <mergeCell ref="C28:D28"/>
    <mergeCell ref="F28:G28"/>
    <mergeCell ref="C29:D29"/>
    <mergeCell ref="F29:G29"/>
    <mergeCell ref="C31:D31"/>
    <mergeCell ref="F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783</v>
      </c>
      <c r="D5" s="6"/>
      <c r="E5" s="4"/>
      <c r="F5" s="6" t="s">
        <v>784</v>
      </c>
      <c r="G5" s="6"/>
      <c r="H5" s="4"/>
    </row>
    <row r="6" spans="1:8" ht="39.75" customHeight="1">
      <c r="A6" s="4"/>
      <c r="B6" s="4"/>
      <c r="C6" s="6" t="s">
        <v>76</v>
      </c>
      <c r="D6" s="6"/>
      <c r="E6" s="4"/>
      <c r="F6" s="6" t="s">
        <v>76</v>
      </c>
      <c r="G6" s="6"/>
      <c r="H6" s="4"/>
    </row>
    <row r="7" ht="15">
      <c r="A7" s="4" t="s">
        <v>799</v>
      </c>
    </row>
    <row r="8" spans="1:7" ht="15">
      <c r="A8" t="s">
        <v>800</v>
      </c>
      <c r="C8" s="7">
        <v>8807377</v>
      </c>
      <c r="D8" s="7"/>
      <c r="F8" s="7">
        <v>10194725</v>
      </c>
      <c r="G8" s="7"/>
    </row>
    <row r="9" ht="15">
      <c r="A9" t="s">
        <v>801</v>
      </c>
    </row>
    <row r="10" spans="1:7" ht="15">
      <c r="A10" t="s">
        <v>802</v>
      </c>
      <c r="D10" s="9">
        <v>-821830</v>
      </c>
      <c r="G10" s="9">
        <v>-1188674</v>
      </c>
    </row>
    <row r="11" spans="1:7" ht="15">
      <c r="A11" t="s">
        <v>803</v>
      </c>
      <c r="D11" s="9">
        <v>-710418</v>
      </c>
      <c r="G11" s="9">
        <v>-1002986</v>
      </c>
    </row>
    <row r="12" spans="1:7" ht="15">
      <c r="A12" t="s">
        <v>804</v>
      </c>
      <c r="D12" s="8">
        <v>342505</v>
      </c>
      <c r="G12" s="8">
        <v>510376</v>
      </c>
    </row>
    <row r="13" spans="1:7" ht="15">
      <c r="A13" t="s">
        <v>805</v>
      </c>
      <c r="D13" s="9">
        <v>-542720</v>
      </c>
      <c r="G13" s="8">
        <v>5839864</v>
      </c>
    </row>
    <row r="14" spans="1:7" ht="15">
      <c r="A14" t="s">
        <v>595</v>
      </c>
      <c r="D14" s="8">
        <v>131000</v>
      </c>
      <c r="G14" t="s">
        <v>31</v>
      </c>
    </row>
    <row r="15" spans="1:7" ht="15">
      <c r="A15" t="s">
        <v>786</v>
      </c>
      <c r="D15" s="9">
        <v>-3188543</v>
      </c>
      <c r="G15" s="9">
        <v>-11927052</v>
      </c>
    </row>
    <row r="16" spans="1:7" ht="15">
      <c r="A16" t="s">
        <v>806</v>
      </c>
      <c r="D16" s="9">
        <v>-130925</v>
      </c>
      <c r="G16" s="8">
        <v>15108</v>
      </c>
    </row>
    <row r="17" spans="1:7" ht="15">
      <c r="A17" t="s">
        <v>807</v>
      </c>
      <c r="D17" s="8">
        <v>15990963</v>
      </c>
      <c r="G17" s="8">
        <v>31873349</v>
      </c>
    </row>
    <row r="18" spans="1:7" ht="15">
      <c r="A18" t="s">
        <v>808</v>
      </c>
      <c r="D18" s="9">
        <v>-34658367</v>
      </c>
      <c r="G18" s="9">
        <v>-28948936</v>
      </c>
    </row>
    <row r="19" ht="15">
      <c r="A19" t="s">
        <v>809</v>
      </c>
    </row>
    <row r="20" spans="1:7" ht="15">
      <c r="A20" t="s">
        <v>810</v>
      </c>
      <c r="D20" s="8">
        <v>21747012</v>
      </c>
      <c r="G20" s="8">
        <v>3536441</v>
      </c>
    </row>
    <row r="21" spans="1:7" ht="15">
      <c r="A21" t="s">
        <v>811</v>
      </c>
      <c r="D21" s="9">
        <v>-216782</v>
      </c>
      <c r="G21" s="8">
        <v>370286</v>
      </c>
    </row>
    <row r="22" spans="1:7" ht="15">
      <c r="A22" t="s">
        <v>558</v>
      </c>
      <c r="D22" s="8">
        <v>10634</v>
      </c>
      <c r="G22" s="8">
        <v>4291</v>
      </c>
    </row>
    <row r="23" spans="1:7" ht="15">
      <c r="A23" t="s">
        <v>559</v>
      </c>
      <c r="D23" s="8">
        <v>75850</v>
      </c>
      <c r="G23" s="9">
        <v>-2880897</v>
      </c>
    </row>
    <row r="24" spans="1:7" ht="15">
      <c r="A24" t="s">
        <v>560</v>
      </c>
      <c r="D24" s="8">
        <v>59511</v>
      </c>
      <c r="G24" t="s">
        <v>31</v>
      </c>
    </row>
    <row r="25" ht="15">
      <c r="A25" t="s">
        <v>812</v>
      </c>
    </row>
    <row r="26" spans="1:7" ht="15">
      <c r="A26" t="s">
        <v>563</v>
      </c>
      <c r="D26" s="9">
        <v>-4072500</v>
      </c>
      <c r="G26" s="9">
        <v>-4900000</v>
      </c>
    </row>
    <row r="27" spans="1:7" ht="15">
      <c r="A27" t="s">
        <v>565</v>
      </c>
      <c r="D27" s="8">
        <v>479049</v>
      </c>
      <c r="G27" s="8">
        <v>287095</v>
      </c>
    </row>
    <row r="28" spans="1:7" ht="15">
      <c r="A28" t="s">
        <v>566</v>
      </c>
      <c r="D28" s="9">
        <v>-196907</v>
      </c>
      <c r="G28" s="9">
        <v>-99496</v>
      </c>
    </row>
    <row r="29" spans="1:7" ht="15">
      <c r="A29" t="s">
        <v>567</v>
      </c>
      <c r="D29" s="8">
        <v>87162</v>
      </c>
      <c r="G29" s="9">
        <v>-21959</v>
      </c>
    </row>
    <row r="30" spans="1:7" ht="15">
      <c r="A30" t="s">
        <v>568</v>
      </c>
      <c r="D30" s="9">
        <v>-276217</v>
      </c>
      <c r="G30" s="8">
        <v>44580</v>
      </c>
    </row>
    <row r="31" spans="3:7" ht="15">
      <c r="C31" s="3"/>
      <c r="D31" s="3"/>
      <c r="F31" s="3"/>
      <c r="G31" s="3"/>
    </row>
    <row r="32" spans="1:7" ht="15">
      <c r="A32" t="s">
        <v>813</v>
      </c>
      <c r="D32" s="8">
        <v>2915854</v>
      </c>
      <c r="G32" s="8">
        <v>1706115</v>
      </c>
    </row>
    <row r="33" spans="3:7" ht="15">
      <c r="C33" s="3"/>
      <c r="D33" s="3"/>
      <c r="F33" s="3"/>
      <c r="G33" s="3"/>
    </row>
    <row r="34" ht="15">
      <c r="A34" s="4" t="s">
        <v>814</v>
      </c>
    </row>
    <row r="35" spans="1:7" ht="15">
      <c r="A35" t="s">
        <v>815</v>
      </c>
      <c r="D35" s="8">
        <v>7350000</v>
      </c>
      <c r="G35" t="s">
        <v>31</v>
      </c>
    </row>
    <row r="36" spans="1:7" ht="15">
      <c r="A36" t="s">
        <v>816</v>
      </c>
      <c r="D36" s="9">
        <v>-8500000</v>
      </c>
      <c r="G36" s="9">
        <v>-4500000</v>
      </c>
    </row>
    <row r="37" spans="1:7" ht="15">
      <c r="A37" t="s">
        <v>817</v>
      </c>
      <c r="D37" s="9">
        <v>-597000</v>
      </c>
      <c r="G37" t="s">
        <v>31</v>
      </c>
    </row>
    <row r="38" spans="3:7" ht="15">
      <c r="C38" s="3"/>
      <c r="D38" s="3"/>
      <c r="F38" s="3"/>
      <c r="G38" s="3"/>
    </row>
    <row r="39" spans="1:7" ht="15">
      <c r="A39" t="s">
        <v>818</v>
      </c>
      <c r="D39" s="9">
        <v>-1747000</v>
      </c>
      <c r="G39" s="9">
        <v>-4500000</v>
      </c>
    </row>
    <row r="40" spans="3:7" ht="15">
      <c r="C40" s="3"/>
      <c r="D40" s="3"/>
      <c r="F40" s="3"/>
      <c r="G40" s="3"/>
    </row>
    <row r="41" spans="1:7" ht="15">
      <c r="A41" t="s">
        <v>819</v>
      </c>
      <c r="D41" s="8">
        <v>1168854</v>
      </c>
      <c r="G41" s="9">
        <v>-2793885</v>
      </c>
    </row>
    <row r="42" spans="1:7" ht="15">
      <c r="A42" t="s">
        <v>820</v>
      </c>
      <c r="D42" s="8">
        <v>1325698</v>
      </c>
      <c r="G42" s="8">
        <v>10735755</v>
      </c>
    </row>
    <row r="43" spans="3:7" ht="15">
      <c r="C43" s="3"/>
      <c r="D43" s="3"/>
      <c r="F43" s="3"/>
      <c r="G43" s="3"/>
    </row>
    <row r="44" spans="1:7" ht="15">
      <c r="A44" t="s">
        <v>821</v>
      </c>
      <c r="C44" s="7">
        <v>2494552</v>
      </c>
      <c r="D44" s="7"/>
      <c r="F44" s="7">
        <v>7941870</v>
      </c>
      <c r="G44" s="7"/>
    </row>
    <row r="45" spans="3:7" ht="15">
      <c r="C45" s="3"/>
      <c r="D45" s="3"/>
      <c r="F45" s="3"/>
      <c r="G45" s="3"/>
    </row>
    <row r="46" ht="15">
      <c r="A46" t="s">
        <v>822</v>
      </c>
    </row>
    <row r="47" spans="1:7" ht="15">
      <c r="A47" t="s">
        <v>823</v>
      </c>
      <c r="C47" s="7">
        <v>1378919</v>
      </c>
      <c r="D47" s="7"/>
      <c r="F47" s="7">
        <v>498625</v>
      </c>
      <c r="G47" s="7"/>
    </row>
    <row r="48" ht="15">
      <c r="A48" t="s">
        <v>824</v>
      </c>
    </row>
    <row r="49" spans="1:7" ht="15">
      <c r="A49" t="s">
        <v>802</v>
      </c>
      <c r="C49" s="7">
        <v>821830</v>
      </c>
      <c r="D49" s="7"/>
      <c r="F49" s="7">
        <v>1188674</v>
      </c>
      <c r="G49" s="7"/>
    </row>
    <row r="50" spans="1:7" ht="15">
      <c r="A50" t="s">
        <v>803</v>
      </c>
      <c r="C50" s="7">
        <v>710418</v>
      </c>
      <c r="D50" s="7"/>
      <c r="F50" s="7">
        <v>1002986</v>
      </c>
      <c r="G50" s="7"/>
    </row>
    <row r="51" spans="1:7" ht="15">
      <c r="A51" t="s">
        <v>804</v>
      </c>
      <c r="C51" s="7">
        <v>342505</v>
      </c>
      <c r="D51" s="7"/>
      <c r="F51" s="7">
        <v>510376</v>
      </c>
      <c r="G51" s="7"/>
    </row>
    <row r="52" spans="1:7" ht="15">
      <c r="A52" t="s">
        <v>792</v>
      </c>
      <c r="C52" s="7">
        <v>13180503</v>
      </c>
      <c r="D52" s="7"/>
      <c r="F52" s="7">
        <v>7864784</v>
      </c>
      <c r="G52" s="7"/>
    </row>
    <row r="53" spans="1:7" ht="15">
      <c r="A53" t="s">
        <v>825</v>
      </c>
      <c r="C53" s="7">
        <v>3295306</v>
      </c>
      <c r="D53" s="7"/>
      <c r="F53" s="7">
        <v>1966447</v>
      </c>
      <c r="G53" s="7"/>
    </row>
  </sheetData>
  <sheetProtection selectLockedCells="1" selectUnlockedCells="1"/>
  <mergeCells count="33">
    <mergeCell ref="A2:F2"/>
    <mergeCell ref="C5:D5"/>
    <mergeCell ref="F5:G5"/>
    <mergeCell ref="C6:D6"/>
    <mergeCell ref="F6:G6"/>
    <mergeCell ref="C8:D8"/>
    <mergeCell ref="F8:G8"/>
    <mergeCell ref="C31:D31"/>
    <mergeCell ref="F31:G31"/>
    <mergeCell ref="C33:D33"/>
    <mergeCell ref="F33:G33"/>
    <mergeCell ref="C38:D38"/>
    <mergeCell ref="F38:G38"/>
    <mergeCell ref="C40:D40"/>
    <mergeCell ref="F40:G40"/>
    <mergeCell ref="C43:D43"/>
    <mergeCell ref="F43:G43"/>
    <mergeCell ref="C44:D44"/>
    <mergeCell ref="F44:G44"/>
    <mergeCell ref="C45:D45"/>
    <mergeCell ref="F45:G45"/>
    <mergeCell ref="C47:D47"/>
    <mergeCell ref="F47:G47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826</v>
      </c>
      <c r="B2" s="1"/>
      <c r="C2" s="1"/>
      <c r="D2" s="1"/>
      <c r="E2" s="1"/>
      <c r="F2" s="1"/>
    </row>
    <row r="5" spans="1:14" ht="15">
      <c r="A5" s="4"/>
      <c r="B5" s="4"/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828</v>
      </c>
      <c r="D6" s="1"/>
      <c r="E6" s="4"/>
      <c r="F6" s="1" t="s">
        <v>829</v>
      </c>
      <c r="G6" s="1"/>
      <c r="H6" s="4"/>
      <c r="I6" s="1" t="s">
        <v>830</v>
      </c>
      <c r="J6" s="1"/>
      <c r="K6" s="4"/>
      <c r="L6" s="1" t="s">
        <v>203</v>
      </c>
      <c r="M6" s="1"/>
      <c r="N6" s="4"/>
    </row>
    <row r="7" spans="1:13" ht="15">
      <c r="A7" t="s">
        <v>186</v>
      </c>
      <c r="C7" s="3" t="s">
        <v>56</v>
      </c>
      <c r="D7" s="3"/>
      <c r="F7" s="3" t="s">
        <v>56</v>
      </c>
      <c r="G7" s="3"/>
      <c r="I7" s="7">
        <v>64094</v>
      </c>
      <c r="J7" s="7"/>
      <c r="L7" s="7">
        <v>64094</v>
      </c>
      <c r="M7" s="7"/>
    </row>
    <row r="8" spans="1:13" ht="15">
      <c r="A8" t="s">
        <v>195</v>
      </c>
      <c r="D8" t="s">
        <v>31</v>
      </c>
      <c r="G8" t="s">
        <v>31</v>
      </c>
      <c r="J8" s="8">
        <v>10038</v>
      </c>
      <c r="M8" s="8">
        <v>10038</v>
      </c>
    </row>
    <row r="9" spans="1:13" ht="15">
      <c r="A9" t="s">
        <v>196</v>
      </c>
      <c r="D9" t="s">
        <v>31</v>
      </c>
      <c r="G9" t="s">
        <v>31</v>
      </c>
      <c r="J9" s="8">
        <v>10491</v>
      </c>
      <c r="M9" s="8">
        <v>10491</v>
      </c>
    </row>
    <row r="10" spans="1:13" ht="15">
      <c r="A10" t="s">
        <v>198</v>
      </c>
      <c r="D10" t="s">
        <v>31</v>
      </c>
      <c r="G10" t="s">
        <v>31</v>
      </c>
      <c r="J10" s="8">
        <v>2241</v>
      </c>
      <c r="M10" s="8">
        <v>2241</v>
      </c>
    </row>
    <row r="11" spans="1:13" ht="15">
      <c r="A11" t="s">
        <v>350</v>
      </c>
      <c r="D11" t="s">
        <v>31</v>
      </c>
      <c r="G11" t="s">
        <v>31</v>
      </c>
      <c r="J11" s="8">
        <v>24641</v>
      </c>
      <c r="M11" s="8">
        <v>24641</v>
      </c>
    </row>
    <row r="12" spans="1:13" ht="15">
      <c r="A12" t="s">
        <v>200</v>
      </c>
      <c r="D12" t="s">
        <v>31</v>
      </c>
      <c r="G12" t="s">
        <v>31</v>
      </c>
      <c r="J12" s="8">
        <v>7786</v>
      </c>
      <c r="M12" s="8">
        <v>7786</v>
      </c>
    </row>
    <row r="13" spans="1:13" ht="15">
      <c r="A13" t="s">
        <v>202</v>
      </c>
      <c r="D13" t="s">
        <v>31</v>
      </c>
      <c r="G13" t="s">
        <v>31</v>
      </c>
      <c r="J13" t="s">
        <v>31</v>
      </c>
      <c r="M13" t="s">
        <v>31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203</v>
      </c>
      <c r="C15" s="3" t="s">
        <v>56</v>
      </c>
      <c r="D15" s="3"/>
      <c r="F15" s="3" t="s">
        <v>56</v>
      </c>
      <c r="G15" s="3"/>
      <c r="I15" s="7">
        <v>119291</v>
      </c>
      <c r="J15" s="7"/>
      <c r="L15" s="7">
        <v>119291</v>
      </c>
      <c r="M15" s="7"/>
    </row>
    <row r="16" spans="3:13" ht="15">
      <c r="C16" s="3"/>
      <c r="D16" s="3"/>
      <c r="F16" s="3"/>
      <c r="G16" s="3"/>
      <c r="I16" s="3"/>
      <c r="J16" s="3"/>
      <c r="L16" s="3"/>
      <c r="M16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1:14" ht="15">
      <c r="A5" s="4"/>
      <c r="B5" s="4"/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828</v>
      </c>
      <c r="D6" s="1"/>
      <c r="E6" s="4"/>
      <c r="F6" s="1" t="s">
        <v>829</v>
      </c>
      <c r="G6" s="1"/>
      <c r="H6" s="4"/>
      <c r="I6" s="1" t="s">
        <v>830</v>
      </c>
      <c r="J6" s="1"/>
      <c r="K6" s="4"/>
      <c r="L6" s="1" t="s">
        <v>203</v>
      </c>
      <c r="M6" s="1"/>
      <c r="N6" s="4"/>
    </row>
    <row r="7" spans="1:13" ht="15">
      <c r="A7" t="s">
        <v>186</v>
      </c>
      <c r="C7" s="3" t="s">
        <v>56</v>
      </c>
      <c r="D7" s="3"/>
      <c r="F7" s="3" t="s">
        <v>56</v>
      </c>
      <c r="G7" s="3"/>
      <c r="I7" s="7">
        <v>36196</v>
      </c>
      <c r="J7" s="7"/>
      <c r="L7" s="7">
        <v>36196</v>
      </c>
      <c r="M7" s="7"/>
    </row>
    <row r="8" spans="1:13" ht="15">
      <c r="A8" t="s">
        <v>195</v>
      </c>
      <c r="D8" t="s">
        <v>31</v>
      </c>
      <c r="G8" t="s">
        <v>31</v>
      </c>
      <c r="J8" s="8">
        <v>8914</v>
      </c>
      <c r="M8" s="8">
        <v>8914</v>
      </c>
    </row>
    <row r="9" spans="1:13" ht="15">
      <c r="A9" t="s">
        <v>196</v>
      </c>
      <c r="D9" t="s">
        <v>31</v>
      </c>
      <c r="G9" t="s">
        <v>31</v>
      </c>
      <c r="J9" s="8">
        <v>10706</v>
      </c>
      <c r="M9" s="8">
        <v>10706</v>
      </c>
    </row>
    <row r="10" spans="1:13" ht="15">
      <c r="A10" t="s">
        <v>197</v>
      </c>
      <c r="D10" t="s">
        <v>31</v>
      </c>
      <c r="G10" t="s">
        <v>31</v>
      </c>
      <c r="J10" s="8">
        <v>6000</v>
      </c>
      <c r="M10" s="8">
        <v>6000</v>
      </c>
    </row>
    <row r="11" spans="1:13" ht="15">
      <c r="A11" t="s">
        <v>198</v>
      </c>
      <c r="D11" t="s">
        <v>31</v>
      </c>
      <c r="G11" t="s">
        <v>31</v>
      </c>
      <c r="J11" s="8">
        <v>2008</v>
      </c>
      <c r="M11" s="8">
        <v>2008</v>
      </c>
    </row>
    <row r="12" spans="1:13" ht="15">
      <c r="A12" t="s">
        <v>350</v>
      </c>
      <c r="D12" t="s">
        <v>31</v>
      </c>
      <c r="G12" t="s">
        <v>31</v>
      </c>
      <c r="J12" s="8">
        <v>25846</v>
      </c>
      <c r="M12" s="8">
        <v>25846</v>
      </c>
    </row>
    <row r="13" spans="1:13" ht="15">
      <c r="A13" t="s">
        <v>200</v>
      </c>
      <c r="D13" t="s">
        <v>31</v>
      </c>
      <c r="G13" t="s">
        <v>31</v>
      </c>
      <c r="J13" s="8">
        <v>5690</v>
      </c>
      <c r="M13" s="8">
        <v>5690</v>
      </c>
    </row>
    <row r="14" spans="1:13" ht="15">
      <c r="A14" t="s">
        <v>202</v>
      </c>
      <c r="D14" t="s">
        <v>31</v>
      </c>
      <c r="G14" t="s">
        <v>31</v>
      </c>
      <c r="J14" t="s">
        <v>31</v>
      </c>
      <c r="M14" t="s">
        <v>31</v>
      </c>
    </row>
    <row r="15" spans="3:13" ht="15">
      <c r="C15" s="3"/>
      <c r="D15" s="3"/>
      <c r="F15" s="3"/>
      <c r="G15" s="3"/>
      <c r="I15" s="3"/>
      <c r="J15" s="3"/>
      <c r="L15" s="3"/>
      <c r="M15" s="3"/>
    </row>
    <row r="16" spans="1:13" ht="15">
      <c r="A16" t="s">
        <v>203</v>
      </c>
      <c r="C16" s="3" t="s">
        <v>56</v>
      </c>
      <c r="D16" s="3"/>
      <c r="F16" s="3" t="s">
        <v>56</v>
      </c>
      <c r="G16" s="3"/>
      <c r="I16" s="7">
        <v>95360</v>
      </c>
      <c r="J16" s="7"/>
      <c r="L16" s="7">
        <v>95360</v>
      </c>
      <c r="M16" s="7"/>
    </row>
    <row r="17" spans="3:13" ht="15">
      <c r="C17" s="3"/>
      <c r="D17" s="3"/>
      <c r="F17" s="3"/>
      <c r="G17" s="3"/>
      <c r="I17" s="3"/>
      <c r="J17" s="3"/>
      <c r="L17" s="3"/>
      <c r="M17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20" ht="39.75" customHeight="1">
      <c r="A5" s="4"/>
      <c r="B5" s="4"/>
      <c r="C5" s="6" t="s">
        <v>12</v>
      </c>
      <c r="D5" s="6"/>
      <c r="E5" s="4"/>
      <c r="F5" s="6" t="s">
        <v>92</v>
      </c>
      <c r="G5" s="6"/>
      <c r="H5" s="4"/>
      <c r="I5" s="6" t="s">
        <v>93</v>
      </c>
      <c r="J5" s="6"/>
      <c r="K5" s="4"/>
      <c r="L5" s="6" t="s">
        <v>94</v>
      </c>
      <c r="M5" s="6"/>
      <c r="N5" s="4"/>
      <c r="O5" s="6" t="s">
        <v>95</v>
      </c>
      <c r="P5" s="6"/>
      <c r="Q5" s="4"/>
      <c r="R5" s="6" t="s">
        <v>96</v>
      </c>
      <c r="S5" s="6"/>
      <c r="T5" s="4"/>
    </row>
    <row r="6" spans="1:19" ht="15">
      <c r="A6" t="s">
        <v>97</v>
      </c>
      <c r="D6" s="13">
        <v>5.87</v>
      </c>
      <c r="G6" s="13">
        <v>11.23</v>
      </c>
      <c r="J6" s="13">
        <v>7.49</v>
      </c>
      <c r="M6" s="14">
        <v>-1.55</v>
      </c>
      <c r="P6" s="14">
        <v>-7.18</v>
      </c>
      <c r="S6" s="14">
        <v>-0.08</v>
      </c>
    </row>
  </sheetData>
  <sheetProtection selectLockedCells="1" selectUnlockedCells="1"/>
  <mergeCells count="7">
    <mergeCell ref="A2:F2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4"/>
      <c r="B3" s="4"/>
      <c r="C3" s="6" t="s">
        <v>832</v>
      </c>
      <c r="D3" s="6"/>
      <c r="E3" s="4"/>
      <c r="F3" s="6" t="s">
        <v>833</v>
      </c>
      <c r="G3" s="6"/>
      <c r="H3" s="4"/>
      <c r="I3" s="6" t="s">
        <v>834</v>
      </c>
      <c r="J3" s="6"/>
      <c r="K3" s="4"/>
      <c r="L3" s="6" t="s">
        <v>835</v>
      </c>
      <c r="M3" s="6"/>
      <c r="N3" s="4"/>
      <c r="O3" s="6" t="s">
        <v>836</v>
      </c>
      <c r="P3" s="6"/>
      <c r="Q3" s="4"/>
      <c r="R3" s="6" t="s">
        <v>837</v>
      </c>
      <c r="S3" s="6"/>
      <c r="T3" s="4"/>
      <c r="U3" s="6" t="s">
        <v>838</v>
      </c>
      <c r="V3" s="6"/>
      <c r="W3" s="4"/>
      <c r="X3" s="1" t="s">
        <v>203</v>
      </c>
      <c r="Y3" s="1"/>
      <c r="Z3" s="4"/>
    </row>
    <row r="4" spans="1:25" ht="15">
      <c r="A4" t="s">
        <v>839</v>
      </c>
      <c r="C4" s="7">
        <v>36196</v>
      </c>
      <c r="D4" s="7"/>
      <c r="F4" s="7">
        <v>8914</v>
      </c>
      <c r="G4" s="7"/>
      <c r="I4" s="7">
        <v>10706</v>
      </c>
      <c r="J4" s="7"/>
      <c r="L4" s="7">
        <v>6000</v>
      </c>
      <c r="M4" s="7"/>
      <c r="O4" s="7">
        <v>2008</v>
      </c>
      <c r="P4" s="7"/>
      <c r="R4" s="7">
        <v>25846</v>
      </c>
      <c r="S4" s="7"/>
      <c r="U4" s="7">
        <v>5690</v>
      </c>
      <c r="V4" s="7"/>
      <c r="X4" s="7">
        <v>95360</v>
      </c>
      <c r="Y4" s="7"/>
    </row>
    <row r="5" spans="1:25" ht="15">
      <c r="A5" t="s">
        <v>257</v>
      </c>
      <c r="D5" s="8">
        <v>1194</v>
      </c>
      <c r="G5" s="8">
        <v>161</v>
      </c>
      <c r="J5" s="9">
        <v>-679</v>
      </c>
      <c r="M5" s="9">
        <v>-148</v>
      </c>
      <c r="P5" s="9">
        <v>-197</v>
      </c>
      <c r="S5" s="8">
        <v>1974</v>
      </c>
      <c r="V5" s="8">
        <v>884</v>
      </c>
      <c r="Y5" s="8">
        <v>3189</v>
      </c>
    </row>
    <row r="6" spans="1:25" ht="15">
      <c r="A6" t="s">
        <v>840</v>
      </c>
      <c r="D6" s="8">
        <v>31069</v>
      </c>
      <c r="G6" s="8">
        <v>2908</v>
      </c>
      <c r="J6" s="8">
        <v>464</v>
      </c>
      <c r="M6" s="8">
        <v>107</v>
      </c>
      <c r="P6" s="8">
        <v>430</v>
      </c>
      <c r="S6" t="s">
        <v>31</v>
      </c>
      <c r="V6" s="8">
        <v>1212</v>
      </c>
      <c r="Y6" s="8">
        <v>36190</v>
      </c>
    </row>
    <row r="7" spans="1:25" ht="15">
      <c r="A7" t="s">
        <v>841</v>
      </c>
      <c r="D7" s="9">
        <v>-4544</v>
      </c>
      <c r="G7" s="9">
        <v>-2032</v>
      </c>
      <c r="J7" t="s">
        <v>31</v>
      </c>
      <c r="M7" s="9">
        <v>-6090</v>
      </c>
      <c r="P7" t="s">
        <v>31</v>
      </c>
      <c r="S7" s="9">
        <v>-3179</v>
      </c>
      <c r="V7" s="9">
        <v>-146</v>
      </c>
      <c r="Y7" s="9">
        <v>-15991</v>
      </c>
    </row>
    <row r="8" spans="1:25" ht="15">
      <c r="A8" t="s">
        <v>842</v>
      </c>
      <c r="D8" s="8">
        <v>179</v>
      </c>
      <c r="G8" s="8">
        <v>87</v>
      </c>
      <c r="J8" t="s">
        <v>31</v>
      </c>
      <c r="M8" s="8">
        <v>131</v>
      </c>
      <c r="P8" t="s">
        <v>31</v>
      </c>
      <c r="S8" t="s">
        <v>31</v>
      </c>
      <c r="V8" s="8">
        <v>146</v>
      </c>
      <c r="Y8" s="8">
        <v>543</v>
      </c>
    </row>
    <row r="9" spans="3:25" ht="15"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  <c r="U9" s="3"/>
      <c r="V9" s="3"/>
      <c r="X9" s="3"/>
      <c r="Y9" s="3"/>
    </row>
    <row r="10" spans="1:25" ht="15">
      <c r="A10" t="s">
        <v>843</v>
      </c>
      <c r="C10" s="7">
        <v>64094</v>
      </c>
      <c r="D10" s="7"/>
      <c r="F10" s="7">
        <v>10038</v>
      </c>
      <c r="G10" s="7"/>
      <c r="I10" s="7">
        <v>10491</v>
      </c>
      <c r="J10" s="7"/>
      <c r="L10" s="3" t="s">
        <v>56</v>
      </c>
      <c r="M10" s="3"/>
      <c r="O10" s="7">
        <v>2241</v>
      </c>
      <c r="P10" s="7"/>
      <c r="R10" s="7">
        <v>24641</v>
      </c>
      <c r="S10" s="7"/>
      <c r="U10" s="7">
        <v>7786</v>
      </c>
      <c r="V10" s="7"/>
      <c r="X10" s="7">
        <v>119291</v>
      </c>
      <c r="Y10" s="7"/>
    </row>
    <row r="11" spans="3:25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  <c r="X11" s="3"/>
      <c r="Y11" s="3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0.7109375" style="0" customWidth="1"/>
    <col min="7" max="7" width="8.7109375" style="0" customWidth="1"/>
    <col min="8" max="8" width="20.7109375" style="0" customWidth="1"/>
    <col min="9" max="9" width="8.7109375" style="0" customWidth="1"/>
    <col min="10" max="10" width="13.7109375" style="0" customWidth="1"/>
    <col min="11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1:10" ht="15">
      <c r="A5" s="4"/>
      <c r="B5" s="4"/>
      <c r="C5" s="1" t="s">
        <v>315</v>
      </c>
      <c r="D5" s="1"/>
      <c r="E5" s="4"/>
      <c r="F5" s="4" t="s">
        <v>844</v>
      </c>
      <c r="G5" s="4"/>
      <c r="H5" s="4" t="s">
        <v>845</v>
      </c>
      <c r="I5" s="4"/>
      <c r="J5" s="4" t="s">
        <v>846</v>
      </c>
    </row>
    <row r="6" spans="1:10" ht="15">
      <c r="A6" t="s">
        <v>186</v>
      </c>
      <c r="C6" s="7">
        <v>64094</v>
      </c>
      <c r="D6" s="7"/>
      <c r="F6" t="s">
        <v>847</v>
      </c>
      <c r="H6" t="s">
        <v>848</v>
      </c>
      <c r="J6" t="s">
        <v>849</v>
      </c>
    </row>
    <row r="7" spans="8:10" ht="15">
      <c r="H7" t="s">
        <v>850</v>
      </c>
      <c r="J7" t="s">
        <v>851</v>
      </c>
    </row>
    <row r="8" spans="6:10" ht="15">
      <c r="F8" t="s">
        <v>852</v>
      </c>
      <c r="H8" t="s">
        <v>853</v>
      </c>
      <c r="J8" t="s">
        <v>854</v>
      </c>
    </row>
    <row r="9" spans="1:10" ht="39.75" customHeight="1">
      <c r="A9" t="s">
        <v>195</v>
      </c>
      <c r="D9" s="18">
        <v>10038</v>
      </c>
      <c r="F9" t="s">
        <v>847</v>
      </c>
      <c r="H9" t="s">
        <v>848</v>
      </c>
      <c r="J9" t="s">
        <v>855</v>
      </c>
    </row>
    <row r="10" spans="6:10" ht="15">
      <c r="F10" t="s">
        <v>852</v>
      </c>
      <c r="H10" t="s">
        <v>853</v>
      </c>
      <c r="J10" s="13">
        <v>90.5</v>
      </c>
    </row>
    <row r="11" spans="1:10" ht="39.75" customHeight="1">
      <c r="A11" t="s">
        <v>196</v>
      </c>
      <c r="D11" s="18">
        <v>10491</v>
      </c>
      <c r="F11" t="s">
        <v>847</v>
      </c>
      <c r="H11" t="s">
        <v>848</v>
      </c>
      <c r="J11" t="s">
        <v>856</v>
      </c>
    </row>
    <row r="12" spans="8:10" ht="15">
      <c r="H12" t="s">
        <v>850</v>
      </c>
      <c r="J12" t="s">
        <v>857</v>
      </c>
    </row>
    <row r="13" spans="6:10" ht="15">
      <c r="F13" t="s">
        <v>852</v>
      </c>
      <c r="H13" t="s">
        <v>853</v>
      </c>
      <c r="J13" s="13">
        <v>89</v>
      </c>
    </row>
    <row r="14" spans="1:10" ht="39.75" customHeight="1">
      <c r="A14" t="s">
        <v>198</v>
      </c>
      <c r="D14" s="18">
        <v>2241</v>
      </c>
      <c r="F14" t="s">
        <v>847</v>
      </c>
      <c r="H14" t="s">
        <v>848</v>
      </c>
      <c r="J14" t="s">
        <v>858</v>
      </c>
    </row>
    <row r="15" spans="1:10" ht="39.75" customHeight="1">
      <c r="A15" t="s">
        <v>350</v>
      </c>
      <c r="D15" s="18">
        <v>24641</v>
      </c>
      <c r="F15" t="s">
        <v>859</v>
      </c>
      <c r="H15" t="s">
        <v>860</v>
      </c>
      <c r="J15" t="s">
        <v>167</v>
      </c>
    </row>
    <row r="16" spans="1:10" ht="39.75" customHeight="1">
      <c r="A16" t="s">
        <v>200</v>
      </c>
      <c r="D16" s="18">
        <v>7786</v>
      </c>
      <c r="F16" t="s">
        <v>847</v>
      </c>
      <c r="H16" t="s">
        <v>850</v>
      </c>
      <c r="J16" t="s">
        <v>861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6" t="s">
        <v>862</v>
      </c>
      <c r="D3" s="6"/>
      <c r="E3" s="4"/>
      <c r="F3" s="6" t="s">
        <v>863</v>
      </c>
      <c r="G3" s="6"/>
      <c r="H3" s="4"/>
      <c r="I3" s="6" t="s">
        <v>864</v>
      </c>
      <c r="J3" s="6"/>
      <c r="K3" s="4"/>
      <c r="L3" s="6" t="s">
        <v>865</v>
      </c>
      <c r="M3" s="6"/>
      <c r="N3" s="4"/>
    </row>
    <row r="4" spans="1:13" ht="15">
      <c r="A4" t="s">
        <v>186</v>
      </c>
      <c r="C4" s="7">
        <v>65083</v>
      </c>
      <c r="D4" s="7"/>
      <c r="G4" t="s">
        <v>866</v>
      </c>
      <c r="I4" s="7">
        <v>64094</v>
      </c>
      <c r="J4" s="7"/>
      <c r="M4" t="s">
        <v>187</v>
      </c>
    </row>
    <row r="5" spans="1:13" ht="15">
      <c r="A5" t="s">
        <v>195</v>
      </c>
      <c r="D5" s="8">
        <v>10436</v>
      </c>
      <c r="G5" s="13">
        <v>8.9</v>
      </c>
      <c r="J5" s="8">
        <v>10038</v>
      </c>
      <c r="M5" s="13">
        <v>8.4</v>
      </c>
    </row>
    <row r="6" spans="1:13" ht="15">
      <c r="A6" t="s">
        <v>196</v>
      </c>
      <c r="D6" s="8">
        <v>12081</v>
      </c>
      <c r="G6" s="13">
        <v>10.3</v>
      </c>
      <c r="J6" s="8">
        <v>10491</v>
      </c>
      <c r="M6" s="13">
        <v>8.8</v>
      </c>
    </row>
    <row r="7" spans="1:13" ht="15">
      <c r="A7" t="s">
        <v>198</v>
      </c>
      <c r="D7" s="8">
        <v>4154</v>
      </c>
      <c r="G7" s="13">
        <v>3.5</v>
      </c>
      <c r="J7" s="8">
        <v>2241</v>
      </c>
      <c r="M7" s="13">
        <v>1.9</v>
      </c>
    </row>
    <row r="8" spans="1:13" ht="15">
      <c r="A8" t="s">
        <v>350</v>
      </c>
      <c r="D8" s="8">
        <v>20362</v>
      </c>
      <c r="G8" s="13">
        <v>17.4</v>
      </c>
      <c r="J8" s="8">
        <v>24641</v>
      </c>
      <c r="M8" s="13">
        <v>20.7</v>
      </c>
    </row>
    <row r="9" spans="1:13" ht="15">
      <c r="A9" t="s">
        <v>200</v>
      </c>
      <c r="D9" s="8">
        <v>5329</v>
      </c>
      <c r="G9" s="13">
        <v>4.5</v>
      </c>
      <c r="J9" s="8">
        <v>7786</v>
      </c>
      <c r="M9" s="13">
        <v>6.5</v>
      </c>
    </row>
    <row r="10" spans="1:13" ht="15">
      <c r="A10" t="s">
        <v>202</v>
      </c>
      <c r="D10" t="s">
        <v>31</v>
      </c>
      <c r="G10" t="s">
        <v>31</v>
      </c>
      <c r="J10" t="s">
        <v>31</v>
      </c>
      <c r="M10" t="s">
        <v>31</v>
      </c>
    </row>
    <row r="11" spans="3:13" ht="15">
      <c r="C11" s="3"/>
      <c r="D11" s="3"/>
      <c r="F11" s="3"/>
      <c r="G11" s="3"/>
      <c r="I11" s="3"/>
      <c r="J11" s="3"/>
      <c r="L11" s="3"/>
      <c r="M11" s="3"/>
    </row>
    <row r="12" spans="1:13" ht="15">
      <c r="A12" t="s">
        <v>203</v>
      </c>
      <c r="C12" s="7">
        <v>117445</v>
      </c>
      <c r="D12" s="7"/>
      <c r="G12" t="s">
        <v>10</v>
      </c>
      <c r="I12" s="7">
        <v>119291</v>
      </c>
      <c r="J12" s="7"/>
      <c r="M12" t="s">
        <v>10</v>
      </c>
    </row>
    <row r="13" spans="3:13" ht="15">
      <c r="C13" s="3"/>
      <c r="D13" s="3"/>
      <c r="F13" s="3"/>
      <c r="G13" s="3"/>
      <c r="I13" s="3"/>
      <c r="J13" s="3"/>
      <c r="L13" s="3"/>
      <c r="M13" s="3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1:D11"/>
    <mergeCell ref="F11:G11"/>
    <mergeCell ref="I11:J11"/>
    <mergeCell ref="L11:M11"/>
    <mergeCell ref="C12:D12"/>
    <mergeCell ref="I12:J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862</v>
      </c>
      <c r="D5" s="6"/>
      <c r="E5" s="4"/>
      <c r="F5" s="6" t="s">
        <v>863</v>
      </c>
      <c r="G5" s="6"/>
      <c r="H5" s="4"/>
      <c r="I5" s="6" t="s">
        <v>864</v>
      </c>
      <c r="J5" s="6"/>
      <c r="K5" s="4"/>
      <c r="L5" s="6" t="s">
        <v>865</v>
      </c>
      <c r="M5" s="6"/>
      <c r="N5" s="4"/>
    </row>
    <row r="6" spans="1:13" ht="15">
      <c r="A6" t="s">
        <v>186</v>
      </c>
      <c r="C6" s="7">
        <v>38379</v>
      </c>
      <c r="D6" s="7"/>
      <c r="G6" t="s">
        <v>868</v>
      </c>
      <c r="I6" s="7">
        <v>36196</v>
      </c>
      <c r="J6" s="7"/>
      <c r="M6" t="s">
        <v>189</v>
      </c>
    </row>
    <row r="7" spans="1:13" ht="15">
      <c r="A7" t="s">
        <v>195</v>
      </c>
      <c r="D7" s="8">
        <v>9473</v>
      </c>
      <c r="G7" s="13">
        <v>9.8</v>
      </c>
      <c r="J7" s="8">
        <v>8914</v>
      </c>
      <c r="M7" s="13">
        <v>9.4</v>
      </c>
    </row>
    <row r="8" spans="1:13" ht="15">
      <c r="A8" t="s">
        <v>196</v>
      </c>
      <c r="D8" s="8">
        <v>11617</v>
      </c>
      <c r="G8" s="13">
        <v>12</v>
      </c>
      <c r="J8" s="8">
        <v>10706</v>
      </c>
      <c r="M8" s="13">
        <v>11.2</v>
      </c>
    </row>
    <row r="9" spans="1:13" ht="15">
      <c r="A9" t="s">
        <v>197</v>
      </c>
      <c r="D9" s="8">
        <v>5852</v>
      </c>
      <c r="G9" s="13">
        <v>6.1</v>
      </c>
      <c r="J9" s="8">
        <v>6000</v>
      </c>
      <c r="M9" s="13">
        <v>6.3</v>
      </c>
    </row>
    <row r="10" spans="1:13" ht="15">
      <c r="A10" t="s">
        <v>198</v>
      </c>
      <c r="D10" s="8">
        <v>3724</v>
      </c>
      <c r="G10" s="13">
        <v>3.8</v>
      </c>
      <c r="J10" s="8">
        <v>2008</v>
      </c>
      <c r="M10" s="13">
        <v>2.1</v>
      </c>
    </row>
    <row r="11" spans="1:13" ht="15">
      <c r="A11" t="s">
        <v>350</v>
      </c>
      <c r="D11" s="8">
        <v>23541</v>
      </c>
      <c r="G11" s="13">
        <v>24.3</v>
      </c>
      <c r="J11" s="8">
        <v>25846</v>
      </c>
      <c r="M11" s="13">
        <v>27.1</v>
      </c>
    </row>
    <row r="12" spans="1:13" ht="15">
      <c r="A12" t="s">
        <v>200</v>
      </c>
      <c r="D12" s="8">
        <v>4116</v>
      </c>
      <c r="G12" s="13">
        <v>4.3</v>
      </c>
      <c r="J12" s="8">
        <v>5690</v>
      </c>
      <c r="M12" s="13">
        <v>5.9</v>
      </c>
    </row>
    <row r="13" spans="1:13" ht="15">
      <c r="A13" t="s">
        <v>202</v>
      </c>
      <c r="D13" t="s">
        <v>31</v>
      </c>
      <c r="G13" t="s">
        <v>31</v>
      </c>
      <c r="J13" t="s">
        <v>31</v>
      </c>
      <c r="M13" t="s">
        <v>31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203</v>
      </c>
      <c r="C15" s="7">
        <v>96702</v>
      </c>
      <c r="D15" s="7"/>
      <c r="G15" t="s">
        <v>204</v>
      </c>
      <c r="I15" s="7">
        <v>95360</v>
      </c>
      <c r="J15" s="7"/>
      <c r="M15" t="s">
        <v>204</v>
      </c>
    </row>
    <row r="16" spans="3:13" ht="15">
      <c r="C16" s="3"/>
      <c r="D16" s="3"/>
      <c r="F16" s="3"/>
      <c r="G16" s="3"/>
      <c r="I16" s="3"/>
      <c r="J16" s="3"/>
      <c r="L16" s="3"/>
      <c r="M16" s="3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1" t="s">
        <v>547</v>
      </c>
      <c r="D3" s="1"/>
      <c r="E3" s="1"/>
      <c r="F3" s="1"/>
      <c r="G3" s="1"/>
      <c r="H3" s="4"/>
    </row>
    <row r="4" spans="1:8" ht="15">
      <c r="A4" s="4"/>
      <c r="B4" s="4"/>
      <c r="C4" s="1" t="s">
        <v>548</v>
      </c>
      <c r="D4" s="1"/>
      <c r="E4" s="4"/>
      <c r="F4" s="1" t="s">
        <v>549</v>
      </c>
      <c r="G4" s="1"/>
      <c r="H4" s="4"/>
    </row>
    <row r="5" ht="15">
      <c r="A5" t="s">
        <v>550</v>
      </c>
    </row>
    <row r="6" ht="15">
      <c r="A6" t="s">
        <v>869</v>
      </c>
    </row>
    <row r="7" spans="1:7" ht="15">
      <c r="A7" t="s">
        <v>870</v>
      </c>
      <c r="C7" s="7">
        <v>366614963</v>
      </c>
      <c r="D7" s="7"/>
      <c r="F7" s="7">
        <v>365780893</v>
      </c>
      <c r="G7" s="7"/>
    </row>
    <row r="8" spans="1:7" ht="15">
      <c r="A8" t="s">
        <v>871</v>
      </c>
      <c r="D8" s="8">
        <v>15583573</v>
      </c>
      <c r="G8" s="8">
        <v>15583573</v>
      </c>
    </row>
    <row r="9" spans="3:7" ht="15">
      <c r="C9" s="3"/>
      <c r="D9" s="3"/>
      <c r="F9" s="3"/>
      <c r="G9" s="3"/>
    </row>
    <row r="10" spans="1:7" ht="15">
      <c r="A10" s="4" t="s">
        <v>872</v>
      </c>
      <c r="D10" s="8">
        <v>382198536</v>
      </c>
      <c r="G10" s="8">
        <v>381364466</v>
      </c>
    </row>
    <row r="11" spans="1:7" ht="15">
      <c r="A11" t="s">
        <v>77</v>
      </c>
      <c r="D11" s="8">
        <v>13403783</v>
      </c>
      <c r="G11" s="8">
        <v>17815082</v>
      </c>
    </row>
    <row r="12" spans="1:7" ht="15">
      <c r="A12" t="s">
        <v>873</v>
      </c>
      <c r="D12" s="8">
        <v>2877531</v>
      </c>
      <c r="G12" s="8">
        <v>10046640</v>
      </c>
    </row>
    <row r="13" spans="1:7" ht="15">
      <c r="A13" t="s">
        <v>811</v>
      </c>
      <c r="D13" s="8">
        <v>1652532</v>
      </c>
      <c r="G13" s="8">
        <v>1581438</v>
      </c>
    </row>
    <row r="14" spans="1:7" ht="15">
      <c r="A14" t="s">
        <v>874</v>
      </c>
      <c r="D14" s="8">
        <v>2274369</v>
      </c>
      <c r="G14" s="8">
        <v>2819118</v>
      </c>
    </row>
    <row r="15" spans="3:7" ht="15">
      <c r="C15" s="3"/>
      <c r="D15" s="3"/>
      <c r="F15" s="3"/>
      <c r="G15" s="3"/>
    </row>
    <row r="16" spans="1:7" ht="15">
      <c r="A16" s="4" t="s">
        <v>49</v>
      </c>
      <c r="C16" s="7">
        <v>402406751</v>
      </c>
      <c r="D16" s="7"/>
      <c r="F16" s="7">
        <v>413626744</v>
      </c>
      <c r="G16" s="7"/>
    </row>
    <row r="17" spans="3:7" ht="15">
      <c r="C17" s="3"/>
      <c r="D17" s="3"/>
      <c r="F17" s="3"/>
      <c r="G17" s="3"/>
    </row>
    <row r="18" ht="15">
      <c r="A18" t="s">
        <v>561</v>
      </c>
    </row>
    <row r="19" spans="1:7" ht="39.75" customHeight="1">
      <c r="A19" t="s">
        <v>875</v>
      </c>
      <c r="C19" s="16">
        <v>707991</v>
      </c>
      <c r="D19" s="16"/>
      <c r="F19" s="16">
        <v>826741</v>
      </c>
      <c r="G19" s="16"/>
    </row>
    <row r="20" spans="1:7" ht="15">
      <c r="A20" t="s">
        <v>876</v>
      </c>
      <c r="D20" s="8">
        <v>8823095</v>
      </c>
      <c r="G20" s="8">
        <v>24857147</v>
      </c>
    </row>
    <row r="21" spans="1:7" ht="15">
      <c r="A21" t="s">
        <v>877</v>
      </c>
      <c r="D21" s="8">
        <v>43389</v>
      </c>
      <c r="G21" s="8">
        <v>45516</v>
      </c>
    </row>
    <row r="22" spans="1:7" ht="15">
      <c r="A22" t="s">
        <v>878</v>
      </c>
      <c r="D22" s="8">
        <v>173557</v>
      </c>
      <c r="G22" s="8">
        <v>182064</v>
      </c>
    </row>
    <row r="23" spans="1:7" ht="15">
      <c r="A23" t="s">
        <v>879</v>
      </c>
      <c r="D23" s="8">
        <v>296000000</v>
      </c>
      <c r="G23" s="8">
        <v>296000000</v>
      </c>
    </row>
    <row r="24" spans="1:7" ht="15">
      <c r="A24" t="s">
        <v>880</v>
      </c>
      <c r="D24" s="8">
        <v>22000000</v>
      </c>
      <c r="G24" s="8">
        <v>22000000</v>
      </c>
    </row>
    <row r="25" spans="1:7" ht="15">
      <c r="A25" t="s">
        <v>881</v>
      </c>
      <c r="D25" s="9">
        <v>-431922</v>
      </c>
      <c r="G25" s="9">
        <v>-477483</v>
      </c>
    </row>
    <row r="26" spans="1:7" ht="15">
      <c r="A26" t="s">
        <v>882</v>
      </c>
      <c r="D26" s="8">
        <v>14000000</v>
      </c>
      <c r="G26" s="8">
        <v>14000000</v>
      </c>
    </row>
    <row r="27" spans="1:7" ht="15">
      <c r="A27" t="s">
        <v>883</v>
      </c>
      <c r="D27" s="8">
        <v>16000000</v>
      </c>
      <c r="G27" s="8">
        <v>16000000</v>
      </c>
    </row>
    <row r="28" spans="1:7" ht="15">
      <c r="A28" t="s">
        <v>884</v>
      </c>
      <c r="D28" s="9">
        <v>-456909</v>
      </c>
      <c r="G28" s="9">
        <v>-505106</v>
      </c>
    </row>
    <row r="29" spans="1:7" ht="15">
      <c r="A29" t="s">
        <v>885</v>
      </c>
      <c r="D29" s="8">
        <v>17960044</v>
      </c>
      <c r="G29" s="8">
        <v>17960044</v>
      </c>
    </row>
    <row r="30" spans="1:7" ht="15">
      <c r="A30" t="s">
        <v>886</v>
      </c>
      <c r="D30" s="9">
        <v>-1175354</v>
      </c>
      <c r="G30" s="9">
        <v>-1299337</v>
      </c>
    </row>
    <row r="31" spans="3:7" ht="15">
      <c r="C31" s="3"/>
      <c r="D31" s="3"/>
      <c r="F31" s="3"/>
      <c r="G31" s="3"/>
    </row>
    <row r="32" spans="1:7" ht="15">
      <c r="A32" s="4" t="s">
        <v>569</v>
      </c>
      <c r="C32" s="7">
        <v>373643891</v>
      </c>
      <c r="D32" s="7"/>
      <c r="F32" s="7">
        <v>389589586</v>
      </c>
      <c r="G32" s="7"/>
    </row>
    <row r="33" spans="3:7" ht="15">
      <c r="C33" s="3"/>
      <c r="D33" s="3"/>
      <c r="F33" s="3"/>
      <c r="G33" s="3"/>
    </row>
    <row r="34" ht="15">
      <c r="A34" t="s">
        <v>887</v>
      </c>
    </row>
    <row r="35" spans="1:7" ht="39.75" customHeight="1">
      <c r="A35" t="s">
        <v>888</v>
      </c>
      <c r="C35" s="16">
        <v>30000000</v>
      </c>
      <c r="D35" s="16"/>
      <c r="F35" s="16">
        <v>30000000</v>
      </c>
      <c r="G35" s="16"/>
    </row>
    <row r="36" spans="1:7" ht="15">
      <c r="A36" t="s">
        <v>889</v>
      </c>
      <c r="D36" s="8">
        <v>14577740</v>
      </c>
      <c r="G36" s="8">
        <v>9478573</v>
      </c>
    </row>
    <row r="37" spans="1:7" ht="15">
      <c r="A37" t="s">
        <v>890</v>
      </c>
      <c r="D37" s="9">
        <v>-26936112</v>
      </c>
      <c r="G37" s="9">
        <v>-20540583</v>
      </c>
    </row>
    <row r="38" spans="1:7" ht="15">
      <c r="A38" t="s">
        <v>891</v>
      </c>
      <c r="D38" s="8">
        <v>11121232</v>
      </c>
      <c r="G38" s="8">
        <v>5099168</v>
      </c>
    </row>
    <row r="39" spans="3:7" ht="15">
      <c r="C39" s="3"/>
      <c r="D39" s="3"/>
      <c r="F39" s="3"/>
      <c r="G39" s="3"/>
    </row>
    <row r="40" spans="1:7" ht="15">
      <c r="A40" s="4" t="s">
        <v>892</v>
      </c>
      <c r="D40" s="8">
        <v>28762860</v>
      </c>
      <c r="G40" s="8">
        <v>24037158</v>
      </c>
    </row>
    <row r="41" spans="3:7" ht="15">
      <c r="C41" s="3"/>
      <c r="D41" s="3"/>
      <c r="F41" s="3"/>
      <c r="G41" s="3"/>
    </row>
    <row r="42" spans="1:7" ht="15">
      <c r="A42" s="4" t="s">
        <v>893</v>
      </c>
      <c r="C42" s="7">
        <v>402406751</v>
      </c>
      <c r="D42" s="7"/>
      <c r="F42" s="7">
        <v>413626744</v>
      </c>
      <c r="G42" s="7"/>
    </row>
    <row r="43" spans="3:7" ht="15">
      <c r="C43" s="3"/>
      <c r="D43" s="3"/>
      <c r="F43" s="3"/>
      <c r="G43" s="3"/>
    </row>
  </sheetData>
  <sheetProtection selectLockedCells="1" selectUnlockedCells="1"/>
  <mergeCells count="31">
    <mergeCell ref="C3:G3"/>
    <mergeCell ref="C4:D4"/>
    <mergeCell ref="F4:G4"/>
    <mergeCell ref="C7:D7"/>
    <mergeCell ref="F7:G7"/>
    <mergeCell ref="C9:D9"/>
    <mergeCell ref="F9:G9"/>
    <mergeCell ref="C15:D15"/>
    <mergeCell ref="F15:G15"/>
    <mergeCell ref="C16:D16"/>
    <mergeCell ref="F16:G16"/>
    <mergeCell ref="C17:D17"/>
    <mergeCell ref="F17:G17"/>
    <mergeCell ref="C19:D19"/>
    <mergeCell ref="F19:G19"/>
    <mergeCell ref="C31:D31"/>
    <mergeCell ref="F31:G31"/>
    <mergeCell ref="C32:D32"/>
    <mergeCell ref="F32:G32"/>
    <mergeCell ref="C33:D33"/>
    <mergeCell ref="F33:G33"/>
    <mergeCell ref="C35:D35"/>
    <mergeCell ref="F35:G35"/>
    <mergeCell ref="C39:D39"/>
    <mergeCell ref="F39:G39"/>
    <mergeCell ref="C41:D41"/>
    <mergeCell ref="F41:G41"/>
    <mergeCell ref="C42:D42"/>
    <mergeCell ref="F42:G42"/>
    <mergeCell ref="C43:D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894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895</v>
      </c>
      <c r="D5" s="6"/>
      <c r="E5" s="6"/>
      <c r="F5" s="6"/>
      <c r="G5" s="6"/>
      <c r="H5" s="4"/>
      <c r="I5" s="6" t="s">
        <v>896</v>
      </c>
      <c r="J5" s="6"/>
      <c r="K5" s="6"/>
      <c r="L5" s="6"/>
      <c r="M5" s="6"/>
      <c r="N5" s="4"/>
    </row>
    <row r="6" spans="1:14" ht="15">
      <c r="A6" s="4"/>
      <c r="B6" s="4"/>
      <c r="C6" s="1" t="s">
        <v>579</v>
      </c>
      <c r="D6" s="1"/>
      <c r="E6" s="4"/>
      <c r="F6" s="1" t="s">
        <v>485</v>
      </c>
      <c r="G6" s="1"/>
      <c r="H6" s="4"/>
      <c r="I6" s="1" t="s">
        <v>579</v>
      </c>
      <c r="J6" s="1"/>
      <c r="K6" s="4"/>
      <c r="L6" s="1" t="s">
        <v>485</v>
      </c>
      <c r="M6" s="1"/>
      <c r="N6" s="4"/>
    </row>
    <row r="7" ht="15">
      <c r="A7" t="s">
        <v>580</v>
      </c>
    </row>
    <row r="8" spans="1:13" ht="15">
      <c r="A8" t="s">
        <v>271</v>
      </c>
      <c r="C8" s="7">
        <v>4843433</v>
      </c>
      <c r="D8" s="7"/>
      <c r="F8" s="7">
        <v>4938100</v>
      </c>
      <c r="G8" s="7"/>
      <c r="I8" s="7">
        <v>14699180</v>
      </c>
      <c r="J8" s="7"/>
      <c r="L8" s="7">
        <v>15158477</v>
      </c>
      <c r="M8" s="7"/>
    </row>
    <row r="9" spans="1:13" ht="15">
      <c r="A9" t="s">
        <v>584</v>
      </c>
      <c r="D9" s="8">
        <v>2718</v>
      </c>
      <c r="G9" s="8">
        <v>1283</v>
      </c>
      <c r="J9" s="8">
        <v>13550</v>
      </c>
      <c r="M9" s="8">
        <v>6976</v>
      </c>
    </row>
    <row r="10" spans="1:13" ht="15">
      <c r="A10" t="s">
        <v>586</v>
      </c>
      <c r="D10" s="8">
        <v>292475</v>
      </c>
      <c r="G10" s="8">
        <v>89338</v>
      </c>
      <c r="J10" s="8">
        <v>607648</v>
      </c>
      <c r="M10" s="8">
        <v>439255</v>
      </c>
    </row>
    <row r="11" spans="3:13" ht="15">
      <c r="C11" s="3"/>
      <c r="D11" s="3"/>
      <c r="F11" s="3"/>
      <c r="G11" s="3"/>
      <c r="I11" s="3"/>
      <c r="J11" s="3"/>
      <c r="L11" s="3"/>
      <c r="M11" s="3"/>
    </row>
    <row r="12" spans="1:13" ht="15">
      <c r="A12" s="4" t="s">
        <v>254</v>
      </c>
      <c r="D12" s="8">
        <v>5138626</v>
      </c>
      <c r="G12" s="8">
        <v>5028721</v>
      </c>
      <c r="J12" s="8">
        <v>15320378</v>
      </c>
      <c r="M12" s="8">
        <v>15604708</v>
      </c>
    </row>
    <row r="13" spans="3:13" ht="15">
      <c r="C13" s="3"/>
      <c r="D13" s="3"/>
      <c r="F13" s="3"/>
      <c r="G13" s="3"/>
      <c r="I13" s="3"/>
      <c r="J13" s="3"/>
      <c r="L13" s="3"/>
      <c r="M13" s="3"/>
    </row>
    <row r="14" ht="15">
      <c r="A14" t="s">
        <v>587</v>
      </c>
    </row>
    <row r="15" spans="1:13" ht="15">
      <c r="A15" t="s">
        <v>897</v>
      </c>
      <c r="D15" s="8">
        <v>1681369</v>
      </c>
      <c r="G15" s="8">
        <v>1615662</v>
      </c>
      <c r="J15" s="8">
        <v>5256854</v>
      </c>
      <c r="M15" s="8">
        <v>4793580</v>
      </c>
    </row>
    <row r="16" spans="1:13" ht="15">
      <c r="A16" t="s">
        <v>278</v>
      </c>
      <c r="D16" s="8">
        <v>46134</v>
      </c>
      <c r="G16" s="8">
        <v>50075</v>
      </c>
      <c r="J16" s="8">
        <v>293392</v>
      </c>
      <c r="M16" s="8">
        <v>307156</v>
      </c>
    </row>
    <row r="17" spans="1:13" ht="15">
      <c r="A17" t="s">
        <v>898</v>
      </c>
      <c r="D17" s="8">
        <v>15494</v>
      </c>
      <c r="G17" s="8">
        <v>11757</v>
      </c>
      <c r="J17" s="8">
        <v>83081</v>
      </c>
      <c r="M17" s="8">
        <v>158416</v>
      </c>
    </row>
    <row r="18" spans="1:13" ht="15">
      <c r="A18" t="s">
        <v>899</v>
      </c>
      <c r="D18" s="8">
        <v>100091</v>
      </c>
      <c r="G18" s="8">
        <v>100384</v>
      </c>
      <c r="J18" s="8">
        <v>300104</v>
      </c>
      <c r="M18" s="8">
        <v>302418</v>
      </c>
    </row>
    <row r="19" spans="1:13" ht="15">
      <c r="A19" t="s">
        <v>900</v>
      </c>
      <c r="D19" s="8">
        <v>400363</v>
      </c>
      <c r="G19" s="8">
        <v>401536</v>
      </c>
      <c r="J19" s="8">
        <v>1200415</v>
      </c>
      <c r="M19" s="8">
        <v>1209673</v>
      </c>
    </row>
    <row r="20" spans="1:13" ht="15">
      <c r="A20" t="s">
        <v>901</v>
      </c>
      <c r="D20" s="8">
        <v>25778</v>
      </c>
      <c r="G20" s="8">
        <v>25291</v>
      </c>
      <c r="J20" s="8">
        <v>75646</v>
      </c>
      <c r="M20" s="8">
        <v>75374</v>
      </c>
    </row>
    <row r="21" spans="1:13" ht="15">
      <c r="A21" t="s">
        <v>902</v>
      </c>
      <c r="D21" s="8">
        <v>253635</v>
      </c>
      <c r="G21" s="8">
        <v>253635</v>
      </c>
      <c r="J21" s="8">
        <v>762489</v>
      </c>
      <c r="M21" s="8">
        <v>762489</v>
      </c>
    </row>
    <row r="22" spans="3:13" ht="15">
      <c r="C22" s="3"/>
      <c r="D22" s="3"/>
      <c r="F22" s="3"/>
      <c r="G22" s="3"/>
      <c r="I22" s="3"/>
      <c r="J22" s="3"/>
      <c r="L22" s="3"/>
      <c r="M22" s="3"/>
    </row>
    <row r="23" spans="1:13" ht="15">
      <c r="A23" s="4" t="s">
        <v>283</v>
      </c>
      <c r="D23" s="8">
        <v>2522864</v>
      </c>
      <c r="G23" s="8">
        <v>2458340</v>
      </c>
      <c r="J23" s="8">
        <v>7971981</v>
      </c>
      <c r="M23" s="8">
        <v>7609106</v>
      </c>
    </row>
    <row r="24" spans="3:13" ht="15">
      <c r="C24" s="3"/>
      <c r="D24" s="3"/>
      <c r="F24" s="3"/>
      <c r="G24" s="3"/>
      <c r="I24" s="3"/>
      <c r="J24" s="3"/>
      <c r="L24" s="3"/>
      <c r="M24" s="3"/>
    </row>
    <row r="25" spans="1:13" ht="15">
      <c r="A25" t="s">
        <v>903</v>
      </c>
      <c r="D25" s="8">
        <v>2615762</v>
      </c>
      <c r="G25" s="8">
        <v>2570381</v>
      </c>
      <c r="J25" s="8">
        <v>7348397</v>
      </c>
      <c r="M25" s="8">
        <v>7995602</v>
      </c>
    </row>
    <row r="26" spans="3:13" ht="15">
      <c r="C26" s="3"/>
      <c r="D26" s="3"/>
      <c r="F26" s="3"/>
      <c r="G26" s="3"/>
      <c r="I26" s="3"/>
      <c r="J26" s="3"/>
      <c r="L26" s="3"/>
      <c r="M26" s="3"/>
    </row>
    <row r="27" ht="15">
      <c r="A27" t="s">
        <v>593</v>
      </c>
    </row>
    <row r="28" spans="1:13" ht="15">
      <c r="A28" t="s">
        <v>904</v>
      </c>
      <c r="D28" s="8">
        <v>269472</v>
      </c>
      <c r="G28" s="8">
        <v>106318</v>
      </c>
      <c r="J28" s="8">
        <v>1681602</v>
      </c>
      <c r="M28" s="9">
        <v>-5075060</v>
      </c>
    </row>
    <row r="29" spans="1:13" ht="15">
      <c r="A29" t="s">
        <v>905</v>
      </c>
      <c r="D29" s="8">
        <v>782564</v>
      </c>
      <c r="G29" s="8">
        <v>6446956</v>
      </c>
      <c r="J29" s="8">
        <v>2091233</v>
      </c>
      <c r="M29" s="9">
        <v>-7191712</v>
      </c>
    </row>
    <row r="30" spans="3:13" ht="15">
      <c r="C30" s="3"/>
      <c r="D30" s="3"/>
      <c r="F30" s="3"/>
      <c r="G30" s="3"/>
      <c r="I30" s="3"/>
      <c r="J30" s="3"/>
      <c r="L30" s="3"/>
      <c r="M30" s="3"/>
    </row>
    <row r="31" spans="1:13" ht="15">
      <c r="A31" t="s">
        <v>906</v>
      </c>
      <c r="D31" s="8">
        <v>1052036</v>
      </c>
      <c r="G31" s="8">
        <v>6553274</v>
      </c>
      <c r="J31" s="8">
        <v>3772835</v>
      </c>
      <c r="M31" s="9">
        <v>-12266772</v>
      </c>
    </row>
    <row r="32" spans="3:13" ht="15">
      <c r="C32" s="3"/>
      <c r="D32" s="3"/>
      <c r="F32" s="3"/>
      <c r="G32" s="3"/>
      <c r="I32" s="3"/>
      <c r="J32" s="3"/>
      <c r="L32" s="3"/>
      <c r="M32" s="3"/>
    </row>
    <row r="33" spans="1:13" ht="15">
      <c r="A33" t="s">
        <v>907</v>
      </c>
      <c r="C33" s="7">
        <v>3667798</v>
      </c>
      <c r="D33" s="7"/>
      <c r="F33" s="7">
        <v>9123655</v>
      </c>
      <c r="G33" s="7"/>
      <c r="I33" s="7">
        <v>11121232</v>
      </c>
      <c r="J33" s="7"/>
      <c r="L33" s="10">
        <v>-4271170</v>
      </c>
      <c r="M33" s="10"/>
    </row>
    <row r="34" spans="3:13" ht="15">
      <c r="C34" s="3"/>
      <c r="D34" s="3"/>
      <c r="F34" s="3"/>
      <c r="G34" s="3"/>
      <c r="I34" s="3"/>
      <c r="J34" s="3"/>
      <c r="L34" s="3"/>
      <c r="M34" s="3"/>
    </row>
  </sheetData>
  <sheetProtection selectLockedCells="1" selectUnlockedCells="1"/>
  <mergeCells count="4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3:D13"/>
    <mergeCell ref="F13:G13"/>
    <mergeCell ref="I13:J13"/>
    <mergeCell ref="L13:M13"/>
    <mergeCell ref="C22:D22"/>
    <mergeCell ref="F22:G22"/>
    <mergeCell ref="I22:J22"/>
    <mergeCell ref="L22:M22"/>
    <mergeCell ref="C24:D24"/>
    <mergeCell ref="F24:G24"/>
    <mergeCell ref="I24:J24"/>
    <mergeCell ref="L24:M24"/>
    <mergeCell ref="C26:D26"/>
    <mergeCell ref="F26:G26"/>
    <mergeCell ref="I26:J26"/>
    <mergeCell ref="L26:M26"/>
    <mergeCell ref="C30:D30"/>
    <mergeCell ref="F30:G30"/>
    <mergeCell ref="I30:J30"/>
    <mergeCell ref="L30:M30"/>
    <mergeCell ref="C32:D32"/>
    <mergeCell ref="F32:G32"/>
    <mergeCell ref="I32:J32"/>
    <mergeCell ref="L32:M32"/>
    <mergeCell ref="C33:D33"/>
    <mergeCell ref="F33:G33"/>
    <mergeCell ref="I33:J33"/>
    <mergeCell ref="L33:M33"/>
    <mergeCell ref="C34:D34"/>
    <mergeCell ref="F34:G34"/>
    <mergeCell ref="I34:J34"/>
    <mergeCell ref="L34: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908</v>
      </c>
      <c r="B3" s="4"/>
      <c r="C3" s="4" t="s">
        <v>909</v>
      </c>
      <c r="D3" s="4"/>
      <c r="E3" s="4" t="s">
        <v>910</v>
      </c>
      <c r="F3" s="4"/>
      <c r="G3" s="6" t="s">
        <v>911</v>
      </c>
      <c r="H3" s="6"/>
      <c r="I3" s="4"/>
      <c r="J3" s="6" t="s">
        <v>912</v>
      </c>
      <c r="K3" s="6"/>
      <c r="L3" s="4"/>
      <c r="M3" s="6" t="s">
        <v>913</v>
      </c>
      <c r="N3" s="6"/>
      <c r="O3" s="4"/>
      <c r="P3" s="1" t="s">
        <v>292</v>
      </c>
      <c r="Q3" s="1"/>
      <c r="R3" s="4"/>
      <c r="S3" s="1" t="s">
        <v>315</v>
      </c>
      <c r="T3" s="1"/>
      <c r="U3" s="4"/>
    </row>
    <row r="4" spans="1:20" ht="15">
      <c r="A4" t="s">
        <v>914</v>
      </c>
      <c r="C4" t="s">
        <v>915</v>
      </c>
      <c r="E4" t="s">
        <v>916</v>
      </c>
      <c r="H4" t="s">
        <v>917</v>
      </c>
      <c r="N4" t="s">
        <v>31</v>
      </c>
      <c r="P4" s="3" t="s">
        <v>56</v>
      </c>
      <c r="Q4" s="3"/>
      <c r="S4" s="3" t="s">
        <v>56</v>
      </c>
      <c r="T4" s="3"/>
    </row>
    <row r="5" spans="1:20" ht="15">
      <c r="A5" t="s">
        <v>306</v>
      </c>
      <c r="C5" t="s">
        <v>918</v>
      </c>
      <c r="E5" t="s">
        <v>916</v>
      </c>
      <c r="H5" t="s">
        <v>917</v>
      </c>
      <c r="N5" s="8">
        <v>169143</v>
      </c>
      <c r="Q5" s="8">
        <v>169143</v>
      </c>
      <c r="T5" s="8">
        <v>659658</v>
      </c>
    </row>
    <row r="6" spans="1:20" ht="15">
      <c r="A6" t="s">
        <v>919</v>
      </c>
      <c r="C6" t="s">
        <v>918</v>
      </c>
      <c r="E6" t="s">
        <v>916</v>
      </c>
      <c r="H6" t="s">
        <v>917</v>
      </c>
      <c r="N6" s="8">
        <v>2624</v>
      </c>
      <c r="Q6" s="8">
        <v>224656</v>
      </c>
      <c r="T6" s="8">
        <v>128576</v>
      </c>
    </row>
    <row r="7" spans="1:20" ht="15">
      <c r="A7" t="s">
        <v>920</v>
      </c>
      <c r="C7" t="s">
        <v>918</v>
      </c>
      <c r="E7" t="s">
        <v>916</v>
      </c>
      <c r="H7" t="s">
        <v>917</v>
      </c>
      <c r="N7" s="8">
        <v>51813</v>
      </c>
      <c r="Q7" s="8">
        <v>282326</v>
      </c>
      <c r="T7" s="8">
        <v>282329</v>
      </c>
    </row>
    <row r="8" spans="1:20" ht="15">
      <c r="A8" t="s">
        <v>921</v>
      </c>
      <c r="C8" t="s">
        <v>319</v>
      </c>
      <c r="E8" t="s">
        <v>916</v>
      </c>
      <c r="H8" t="s">
        <v>917</v>
      </c>
      <c r="N8" s="8">
        <v>10821</v>
      </c>
      <c r="Q8" s="8">
        <v>28784</v>
      </c>
      <c r="T8" s="8">
        <v>5411</v>
      </c>
    </row>
    <row r="9" spans="1:20" ht="15">
      <c r="A9" t="s">
        <v>922</v>
      </c>
      <c r="C9" t="s">
        <v>923</v>
      </c>
      <c r="E9" t="s">
        <v>924</v>
      </c>
      <c r="H9" t="s">
        <v>925</v>
      </c>
      <c r="K9" t="s">
        <v>926</v>
      </c>
      <c r="M9" s="7">
        <v>1985000</v>
      </c>
      <c r="N9" s="7"/>
      <c r="Q9" s="8">
        <v>1970290</v>
      </c>
      <c r="T9" s="8">
        <v>1992444</v>
      </c>
    </row>
    <row r="10" spans="1:20" ht="15">
      <c r="A10" t="s">
        <v>927</v>
      </c>
      <c r="C10" t="s">
        <v>928</v>
      </c>
      <c r="E10" t="s">
        <v>924</v>
      </c>
      <c r="H10" t="s">
        <v>929</v>
      </c>
      <c r="K10" t="s">
        <v>930</v>
      </c>
      <c r="M10" s="7">
        <v>375278</v>
      </c>
      <c r="N10" s="7"/>
      <c r="Q10" s="8">
        <v>371841</v>
      </c>
      <c r="T10" s="8">
        <v>378561</v>
      </c>
    </row>
    <row r="11" spans="1:20" ht="15">
      <c r="A11" t="s">
        <v>931</v>
      </c>
      <c r="C11" t="s">
        <v>932</v>
      </c>
      <c r="E11" t="s">
        <v>924</v>
      </c>
      <c r="H11" t="s">
        <v>933</v>
      </c>
      <c r="K11" t="s">
        <v>934</v>
      </c>
      <c r="M11" s="7">
        <v>4183659</v>
      </c>
      <c r="N11" s="7"/>
      <c r="Q11" s="8">
        <v>4117676</v>
      </c>
      <c r="T11" s="8">
        <v>4220266</v>
      </c>
    </row>
    <row r="12" spans="1:20" ht="15">
      <c r="A12" t="s">
        <v>935</v>
      </c>
      <c r="C12" t="s">
        <v>936</v>
      </c>
      <c r="E12" t="s">
        <v>924</v>
      </c>
      <c r="H12" t="s">
        <v>937</v>
      </c>
      <c r="K12" t="s">
        <v>938</v>
      </c>
      <c r="M12" s="7">
        <v>3345517</v>
      </c>
      <c r="N12" s="7"/>
      <c r="Q12" s="8">
        <v>3332491</v>
      </c>
      <c r="T12" s="8">
        <v>3339529</v>
      </c>
    </row>
    <row r="13" spans="1:20" ht="15">
      <c r="A13" t="s">
        <v>939</v>
      </c>
      <c r="C13" t="s">
        <v>940</v>
      </c>
      <c r="E13" t="s">
        <v>924</v>
      </c>
      <c r="H13" t="s">
        <v>925</v>
      </c>
      <c r="K13" t="s">
        <v>941</v>
      </c>
      <c r="M13" s="7">
        <v>1985000</v>
      </c>
      <c r="N13" s="7"/>
      <c r="Q13" s="8">
        <v>1944046</v>
      </c>
      <c r="T13" s="8">
        <v>1993516</v>
      </c>
    </row>
    <row r="14" spans="1:20" ht="15">
      <c r="A14" t="s">
        <v>942</v>
      </c>
      <c r="C14" t="s">
        <v>943</v>
      </c>
      <c r="E14" t="s">
        <v>924</v>
      </c>
      <c r="H14" t="s">
        <v>944</v>
      </c>
      <c r="K14" t="s">
        <v>945</v>
      </c>
      <c r="M14" s="7">
        <v>1965000</v>
      </c>
      <c r="N14" s="7"/>
      <c r="Q14" s="8">
        <v>1958114</v>
      </c>
      <c r="T14" s="8">
        <v>1963782</v>
      </c>
    </row>
    <row r="15" spans="1:20" ht="15">
      <c r="A15" t="s">
        <v>946</v>
      </c>
      <c r="C15" t="s">
        <v>947</v>
      </c>
      <c r="E15" t="s">
        <v>924</v>
      </c>
      <c r="H15" t="s">
        <v>948</v>
      </c>
      <c r="K15" t="s">
        <v>949</v>
      </c>
      <c r="M15" s="7">
        <v>79187</v>
      </c>
      <c r="N15" s="7"/>
      <c r="Q15" s="8">
        <v>79187</v>
      </c>
      <c r="T15" s="8">
        <v>79336</v>
      </c>
    </row>
    <row r="16" spans="1:20" ht="15">
      <c r="A16" t="s">
        <v>946</v>
      </c>
      <c r="C16" t="s">
        <v>950</v>
      </c>
      <c r="E16" t="s">
        <v>924</v>
      </c>
      <c r="H16" t="s">
        <v>948</v>
      </c>
      <c r="K16" t="s">
        <v>949</v>
      </c>
      <c r="M16" s="7">
        <v>43961</v>
      </c>
      <c r="N16" s="7"/>
      <c r="Q16" s="8">
        <v>43961</v>
      </c>
      <c r="T16" s="8">
        <v>44043</v>
      </c>
    </row>
    <row r="17" spans="1:20" ht="15">
      <c r="A17" t="s">
        <v>946</v>
      </c>
      <c r="C17" t="s">
        <v>951</v>
      </c>
      <c r="E17" t="s">
        <v>924</v>
      </c>
      <c r="H17" t="s">
        <v>948</v>
      </c>
      <c r="K17" t="s">
        <v>949</v>
      </c>
      <c r="M17" s="7">
        <v>1204093</v>
      </c>
      <c r="N17" s="7"/>
      <c r="Q17" s="8">
        <v>1204093</v>
      </c>
      <c r="T17" s="8">
        <v>1206357</v>
      </c>
    </row>
    <row r="18" spans="1:20" ht="15">
      <c r="A18" t="s">
        <v>946</v>
      </c>
      <c r="C18" t="s">
        <v>952</v>
      </c>
      <c r="E18" t="s">
        <v>924</v>
      </c>
      <c r="H18" t="s">
        <v>953</v>
      </c>
      <c r="K18" t="s">
        <v>949</v>
      </c>
      <c r="M18" s="7">
        <v>2545700</v>
      </c>
      <c r="N18" s="7"/>
      <c r="Q18" s="8">
        <v>2545700</v>
      </c>
      <c r="T18" s="8">
        <v>2550486</v>
      </c>
    </row>
    <row r="19" spans="1:20" ht="15">
      <c r="A19" t="s">
        <v>954</v>
      </c>
      <c r="C19" t="s">
        <v>955</v>
      </c>
      <c r="E19" t="s">
        <v>924</v>
      </c>
      <c r="H19" t="s">
        <v>956</v>
      </c>
      <c r="K19" t="s">
        <v>957</v>
      </c>
      <c r="M19" s="7">
        <v>2128332</v>
      </c>
      <c r="N19" s="7"/>
      <c r="Q19" s="8">
        <v>2114455</v>
      </c>
      <c r="T19" s="8">
        <v>2139315</v>
      </c>
    </row>
    <row r="20" spans="1:20" ht="15">
      <c r="A20" t="s">
        <v>958</v>
      </c>
      <c r="C20" t="s">
        <v>928</v>
      </c>
      <c r="E20" t="s">
        <v>924</v>
      </c>
      <c r="H20" t="s">
        <v>959</v>
      </c>
      <c r="K20" t="s">
        <v>960</v>
      </c>
      <c r="M20" s="7">
        <v>740000</v>
      </c>
      <c r="N20" s="7"/>
      <c r="Q20" s="8">
        <v>738482</v>
      </c>
      <c r="T20" s="8">
        <v>745624</v>
      </c>
    </row>
    <row r="21" spans="1:20" ht="15">
      <c r="A21" t="s">
        <v>961</v>
      </c>
      <c r="C21" t="s">
        <v>962</v>
      </c>
      <c r="E21" t="s">
        <v>924</v>
      </c>
      <c r="H21" t="s">
        <v>925</v>
      </c>
      <c r="K21" t="s">
        <v>963</v>
      </c>
      <c r="M21" s="7">
        <v>1000000</v>
      </c>
      <c r="N21" s="7"/>
      <c r="Q21" s="8">
        <v>990707</v>
      </c>
      <c r="T21" s="8">
        <v>1003750</v>
      </c>
    </row>
    <row r="22" spans="1:20" ht="15">
      <c r="A22" t="s">
        <v>961</v>
      </c>
      <c r="C22" t="s">
        <v>964</v>
      </c>
      <c r="E22" t="s">
        <v>924</v>
      </c>
      <c r="H22" t="s">
        <v>944</v>
      </c>
      <c r="K22" t="s">
        <v>965</v>
      </c>
      <c r="M22" s="7">
        <v>5659091</v>
      </c>
      <c r="N22" s="7"/>
      <c r="Q22" s="8">
        <v>5614478</v>
      </c>
      <c r="T22" s="8">
        <v>5702440</v>
      </c>
    </row>
    <row r="23" spans="1:20" ht="15">
      <c r="A23" t="s">
        <v>966</v>
      </c>
      <c r="C23" t="s">
        <v>936</v>
      </c>
      <c r="E23" t="s">
        <v>924</v>
      </c>
      <c r="H23" t="s">
        <v>967</v>
      </c>
      <c r="K23" t="s">
        <v>968</v>
      </c>
      <c r="M23" s="7">
        <v>3188889</v>
      </c>
      <c r="N23" s="7"/>
      <c r="Q23" s="8">
        <v>3198996</v>
      </c>
      <c r="T23" s="8">
        <v>3180917</v>
      </c>
    </row>
    <row r="24" spans="1:20" ht="15">
      <c r="A24" t="s">
        <v>969</v>
      </c>
      <c r="C24" t="s">
        <v>970</v>
      </c>
      <c r="E24" t="s">
        <v>924</v>
      </c>
      <c r="H24" t="s">
        <v>956</v>
      </c>
      <c r="K24" t="s">
        <v>971</v>
      </c>
      <c r="M24" s="7">
        <v>3840515</v>
      </c>
      <c r="N24" s="7"/>
      <c r="Q24" s="8">
        <v>3840515</v>
      </c>
      <c r="T24" s="8">
        <v>3865478</v>
      </c>
    </row>
    <row r="25" spans="1:20" ht="15">
      <c r="A25" t="s">
        <v>972</v>
      </c>
      <c r="C25" t="s">
        <v>973</v>
      </c>
      <c r="E25" t="s">
        <v>924</v>
      </c>
      <c r="H25" t="s">
        <v>933</v>
      </c>
      <c r="K25" t="s">
        <v>974</v>
      </c>
      <c r="M25" s="7">
        <v>4937500</v>
      </c>
      <c r="N25" s="7"/>
      <c r="Q25" s="8">
        <v>4918555</v>
      </c>
      <c r="T25" s="8">
        <v>4912813</v>
      </c>
    </row>
    <row r="26" spans="1:20" ht="15">
      <c r="A26" t="s">
        <v>975</v>
      </c>
      <c r="C26" t="s">
        <v>973</v>
      </c>
      <c r="E26" t="s">
        <v>924</v>
      </c>
      <c r="H26" t="s">
        <v>976</v>
      </c>
      <c r="K26" t="s">
        <v>977</v>
      </c>
      <c r="M26" s="7">
        <v>1574545</v>
      </c>
      <c r="N26" s="7"/>
      <c r="Q26" s="8">
        <v>1534359</v>
      </c>
      <c r="T26" s="8">
        <v>1597676</v>
      </c>
    </row>
    <row r="27" spans="1:20" ht="15">
      <c r="A27" t="s">
        <v>978</v>
      </c>
      <c r="C27" t="s">
        <v>973</v>
      </c>
      <c r="E27" t="s">
        <v>924</v>
      </c>
      <c r="H27" t="s">
        <v>933</v>
      </c>
      <c r="K27" t="s">
        <v>979</v>
      </c>
      <c r="M27" s="7">
        <v>2585841</v>
      </c>
      <c r="N27" s="7"/>
      <c r="Q27" s="8">
        <v>2585109</v>
      </c>
      <c r="T27" s="8">
        <v>2585841</v>
      </c>
    </row>
    <row r="28" spans="1:20" ht="15">
      <c r="A28" t="s">
        <v>980</v>
      </c>
      <c r="C28" t="s">
        <v>981</v>
      </c>
      <c r="E28" t="s">
        <v>924</v>
      </c>
      <c r="H28" t="s">
        <v>982</v>
      </c>
      <c r="K28" t="s">
        <v>983</v>
      </c>
      <c r="M28" s="7">
        <v>1995000</v>
      </c>
      <c r="N28" s="7"/>
      <c r="Q28" s="8">
        <v>1995000</v>
      </c>
      <c r="T28" s="8">
        <v>2009963</v>
      </c>
    </row>
    <row r="29" spans="1:20" ht="15">
      <c r="A29" t="s">
        <v>984</v>
      </c>
      <c r="C29" t="s">
        <v>985</v>
      </c>
      <c r="E29" t="s">
        <v>924</v>
      </c>
      <c r="H29" t="s">
        <v>986</v>
      </c>
      <c r="K29" t="s">
        <v>987</v>
      </c>
      <c r="M29" s="7">
        <v>2000000</v>
      </c>
      <c r="N29" s="7"/>
      <c r="Q29" s="8">
        <v>1990340</v>
      </c>
      <c r="T29" s="8">
        <v>2005840</v>
      </c>
    </row>
    <row r="30" spans="1:20" ht="15">
      <c r="A30" t="s">
        <v>988</v>
      </c>
      <c r="C30" t="s">
        <v>943</v>
      </c>
      <c r="E30" t="s">
        <v>924</v>
      </c>
      <c r="H30" t="s">
        <v>944</v>
      </c>
      <c r="K30" t="s">
        <v>989</v>
      </c>
      <c r="M30" s="7">
        <v>3000000</v>
      </c>
      <c r="N30" s="7"/>
      <c r="Q30" s="8">
        <v>2989629</v>
      </c>
      <c r="T30" s="8">
        <v>3020880</v>
      </c>
    </row>
    <row r="31" spans="1:20" ht="15">
      <c r="A31" t="s">
        <v>990</v>
      </c>
      <c r="C31" t="s">
        <v>964</v>
      </c>
      <c r="E31" t="s">
        <v>924</v>
      </c>
      <c r="H31" t="s">
        <v>976</v>
      </c>
      <c r="K31" t="s">
        <v>381</v>
      </c>
      <c r="M31" s="7">
        <v>2983844</v>
      </c>
      <c r="N31" s="7"/>
      <c r="Q31" s="8">
        <v>2936520</v>
      </c>
      <c r="T31" s="8">
        <v>2983844</v>
      </c>
    </row>
    <row r="32" spans="1:20" ht="15">
      <c r="A32" t="s">
        <v>991</v>
      </c>
      <c r="C32" t="s">
        <v>992</v>
      </c>
      <c r="E32" t="s">
        <v>924</v>
      </c>
      <c r="H32" t="s">
        <v>993</v>
      </c>
      <c r="K32" t="s">
        <v>994</v>
      </c>
      <c r="M32" s="7">
        <v>1000000</v>
      </c>
      <c r="N32" s="7"/>
      <c r="Q32" s="8">
        <v>990243</v>
      </c>
      <c r="T32" s="8">
        <v>1005000</v>
      </c>
    </row>
    <row r="33" spans="1:20" ht="15">
      <c r="A33" t="s">
        <v>995</v>
      </c>
      <c r="C33" t="s">
        <v>936</v>
      </c>
      <c r="E33" t="s">
        <v>924</v>
      </c>
      <c r="H33" t="s">
        <v>917</v>
      </c>
      <c r="K33" t="s">
        <v>996</v>
      </c>
      <c r="M33" s="7">
        <v>2879345</v>
      </c>
      <c r="N33" s="7"/>
      <c r="Q33" s="8">
        <v>2886543</v>
      </c>
      <c r="T33" s="8">
        <v>2884153</v>
      </c>
    </row>
    <row r="34" spans="1:20" ht="15">
      <c r="A34" t="s">
        <v>997</v>
      </c>
      <c r="C34" t="s">
        <v>998</v>
      </c>
      <c r="E34" t="s">
        <v>924</v>
      </c>
      <c r="H34" t="s">
        <v>999</v>
      </c>
      <c r="K34" t="s">
        <v>375</v>
      </c>
      <c r="M34" s="7">
        <v>2963427</v>
      </c>
      <c r="N34" s="7"/>
      <c r="Q34" s="8">
        <v>2928307</v>
      </c>
      <c r="T34" s="8">
        <v>2918975</v>
      </c>
    </row>
    <row r="35" spans="1:20" ht="15">
      <c r="A35" t="s">
        <v>1000</v>
      </c>
      <c r="C35" t="s">
        <v>1001</v>
      </c>
      <c r="E35" t="s">
        <v>924</v>
      </c>
      <c r="H35" t="s">
        <v>925</v>
      </c>
      <c r="K35" t="s">
        <v>1002</v>
      </c>
      <c r="M35" s="7">
        <v>3700642</v>
      </c>
      <c r="N35" s="7"/>
      <c r="Q35" s="8">
        <v>3690746</v>
      </c>
      <c r="T35" s="8">
        <v>3729507</v>
      </c>
    </row>
    <row r="36" spans="1:20" ht="15">
      <c r="A36" t="s">
        <v>1003</v>
      </c>
      <c r="C36" t="s">
        <v>1004</v>
      </c>
      <c r="E36" t="s">
        <v>924</v>
      </c>
      <c r="H36" t="s">
        <v>1005</v>
      </c>
      <c r="K36" t="s">
        <v>1006</v>
      </c>
      <c r="M36" s="7">
        <v>2204172</v>
      </c>
      <c r="N36" s="7"/>
      <c r="Q36" s="8">
        <v>2226295</v>
      </c>
      <c r="T36" s="8">
        <v>2219887</v>
      </c>
    </row>
    <row r="37" spans="1:20" ht="15">
      <c r="A37" t="s">
        <v>1007</v>
      </c>
      <c r="C37" t="s">
        <v>1008</v>
      </c>
      <c r="E37" t="s">
        <v>924</v>
      </c>
      <c r="H37" t="s">
        <v>1009</v>
      </c>
      <c r="K37" t="s">
        <v>1010</v>
      </c>
      <c r="M37" s="7">
        <v>2443617</v>
      </c>
      <c r="N37" s="7"/>
      <c r="Q37" s="8">
        <v>2427099</v>
      </c>
      <c r="T37" s="8">
        <v>2449726</v>
      </c>
    </row>
    <row r="38" spans="1:20" ht="15">
      <c r="A38" t="s">
        <v>1011</v>
      </c>
      <c r="C38" t="s">
        <v>1012</v>
      </c>
      <c r="E38" t="s">
        <v>924</v>
      </c>
      <c r="H38" t="s">
        <v>948</v>
      </c>
      <c r="K38" t="s">
        <v>1013</v>
      </c>
      <c r="M38" s="7">
        <v>3062577</v>
      </c>
      <c r="N38" s="7"/>
      <c r="Q38" s="8">
        <v>3057871</v>
      </c>
      <c r="T38" s="8">
        <v>3075103</v>
      </c>
    </row>
    <row r="39" spans="1:20" ht="15">
      <c r="A39" t="s">
        <v>1011</v>
      </c>
      <c r="C39" t="s">
        <v>932</v>
      </c>
      <c r="E39" t="s">
        <v>924</v>
      </c>
      <c r="H39" t="s">
        <v>956</v>
      </c>
      <c r="K39" t="s">
        <v>1014</v>
      </c>
      <c r="M39" s="7">
        <v>1990000</v>
      </c>
      <c r="N39" s="7"/>
      <c r="Q39" s="8">
        <v>1980945</v>
      </c>
      <c r="T39" s="8">
        <v>2004428</v>
      </c>
    </row>
    <row r="40" spans="1:20" ht="15">
      <c r="A40" t="s">
        <v>1015</v>
      </c>
      <c r="C40" t="s">
        <v>1016</v>
      </c>
      <c r="E40" t="s">
        <v>924</v>
      </c>
      <c r="H40" t="s">
        <v>1017</v>
      </c>
      <c r="K40" t="s">
        <v>1018</v>
      </c>
      <c r="M40" s="7">
        <v>4064516</v>
      </c>
      <c r="N40" s="7"/>
      <c r="Q40" s="8">
        <v>3957287</v>
      </c>
      <c r="T40" s="8">
        <v>4089431</v>
      </c>
    </row>
    <row r="41" spans="1:20" ht="15">
      <c r="A41" t="s">
        <v>1019</v>
      </c>
      <c r="C41" t="s">
        <v>973</v>
      </c>
      <c r="E41" t="s">
        <v>924</v>
      </c>
      <c r="H41" t="s">
        <v>993</v>
      </c>
      <c r="K41" t="s">
        <v>1020</v>
      </c>
      <c r="M41" s="7">
        <v>1164109</v>
      </c>
      <c r="N41" s="7"/>
      <c r="Q41" s="8">
        <v>1157458</v>
      </c>
      <c r="T41" s="8">
        <v>1164109</v>
      </c>
    </row>
    <row r="42" spans="1:20" ht="15">
      <c r="A42" t="s">
        <v>1021</v>
      </c>
      <c r="C42" t="s">
        <v>1016</v>
      </c>
      <c r="E42" t="s">
        <v>924</v>
      </c>
      <c r="H42" t="s">
        <v>948</v>
      </c>
      <c r="K42" t="s">
        <v>1022</v>
      </c>
      <c r="M42" s="7">
        <v>5545125</v>
      </c>
      <c r="N42" s="7"/>
      <c r="Q42" s="8">
        <v>5350619</v>
      </c>
      <c r="T42" s="8">
        <v>5570521</v>
      </c>
    </row>
    <row r="43" spans="1:20" ht="15">
      <c r="A43" t="s">
        <v>1023</v>
      </c>
      <c r="C43" t="s">
        <v>1024</v>
      </c>
      <c r="E43" t="s">
        <v>924</v>
      </c>
      <c r="H43" t="s">
        <v>1025</v>
      </c>
      <c r="K43" t="s">
        <v>1026</v>
      </c>
      <c r="M43" s="7">
        <v>401202</v>
      </c>
      <c r="N43" s="7"/>
      <c r="Q43" s="8">
        <v>2534998</v>
      </c>
      <c r="T43" s="8">
        <v>2578210</v>
      </c>
    </row>
    <row r="44" spans="1:20" ht="15">
      <c r="A44" t="s">
        <v>1027</v>
      </c>
      <c r="C44" t="s">
        <v>973</v>
      </c>
      <c r="E44" t="s">
        <v>924</v>
      </c>
      <c r="H44" t="s">
        <v>956</v>
      </c>
      <c r="K44" t="s">
        <v>1028</v>
      </c>
      <c r="M44" s="7">
        <v>497500</v>
      </c>
      <c r="N44" s="7"/>
      <c r="Q44" s="8">
        <v>495252</v>
      </c>
      <c r="T44" s="8">
        <v>497813</v>
      </c>
    </row>
    <row r="45" spans="1:20" ht="15">
      <c r="A45" t="s">
        <v>1029</v>
      </c>
      <c r="C45" t="s">
        <v>928</v>
      </c>
      <c r="E45" t="s">
        <v>924</v>
      </c>
      <c r="H45" t="s">
        <v>933</v>
      </c>
      <c r="K45" t="s">
        <v>1030</v>
      </c>
      <c r="M45" s="7">
        <v>4912500</v>
      </c>
      <c r="N45" s="7"/>
      <c r="Q45" s="8">
        <v>4895268</v>
      </c>
      <c r="T45" s="8">
        <v>4937063</v>
      </c>
    </row>
    <row r="46" spans="1:20" ht="15">
      <c r="A46" t="s">
        <v>1031</v>
      </c>
      <c r="C46" t="s">
        <v>936</v>
      </c>
      <c r="E46" t="s">
        <v>924</v>
      </c>
      <c r="H46" t="s">
        <v>956</v>
      </c>
      <c r="K46" t="s">
        <v>1032</v>
      </c>
      <c r="M46" s="7">
        <v>1985000</v>
      </c>
      <c r="N46" s="7"/>
      <c r="Q46" s="8">
        <v>1967373</v>
      </c>
      <c r="T46" s="8">
        <v>1993694</v>
      </c>
    </row>
    <row r="47" spans="1:20" ht="15">
      <c r="A47" t="s">
        <v>1033</v>
      </c>
      <c r="C47" t="s">
        <v>1034</v>
      </c>
      <c r="E47" t="s">
        <v>924</v>
      </c>
      <c r="H47" t="s">
        <v>1035</v>
      </c>
      <c r="K47" t="s">
        <v>1036</v>
      </c>
      <c r="M47" s="7">
        <v>1195614</v>
      </c>
      <c r="N47" s="7"/>
      <c r="Q47" s="8">
        <v>1191958</v>
      </c>
      <c r="T47" s="8">
        <v>1180669</v>
      </c>
    </row>
  </sheetData>
  <sheetProtection selectLockedCells="1" selectUnlockedCells="1"/>
  <mergeCells count="46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913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1038</v>
      </c>
      <c r="C6" t="s">
        <v>1039</v>
      </c>
      <c r="E6" t="s">
        <v>924</v>
      </c>
      <c r="H6" t="s">
        <v>967</v>
      </c>
      <c r="K6" t="s">
        <v>1040</v>
      </c>
      <c r="M6" s="7">
        <v>797680</v>
      </c>
      <c r="N6" s="7"/>
      <c r="Q6" s="8">
        <v>731052</v>
      </c>
      <c r="T6" s="8">
        <v>727883</v>
      </c>
    </row>
    <row r="7" spans="1:20" ht="15">
      <c r="A7" t="s">
        <v>1038</v>
      </c>
      <c r="C7" t="s">
        <v>1041</v>
      </c>
      <c r="E7" t="s">
        <v>924</v>
      </c>
      <c r="H7" t="s">
        <v>1042</v>
      </c>
      <c r="K7" t="s">
        <v>1043</v>
      </c>
      <c r="M7" s="7">
        <v>783162</v>
      </c>
      <c r="N7" s="7"/>
      <c r="Q7" s="8">
        <v>717261</v>
      </c>
      <c r="T7" s="8">
        <v>593895</v>
      </c>
    </row>
    <row r="8" spans="1:20" ht="15">
      <c r="A8" t="s">
        <v>1044</v>
      </c>
      <c r="C8" t="s">
        <v>936</v>
      </c>
      <c r="E8" t="s">
        <v>924</v>
      </c>
      <c r="H8" t="s">
        <v>1045</v>
      </c>
      <c r="K8" t="s">
        <v>1046</v>
      </c>
      <c r="M8" s="7">
        <v>3959698</v>
      </c>
      <c r="N8" s="7"/>
      <c r="Q8" s="8">
        <v>3959698</v>
      </c>
      <c r="T8" s="8">
        <v>3979496</v>
      </c>
    </row>
    <row r="9" spans="1:20" ht="15">
      <c r="A9" t="s">
        <v>1047</v>
      </c>
      <c r="C9" t="s">
        <v>928</v>
      </c>
      <c r="E9" t="s">
        <v>924</v>
      </c>
      <c r="H9" t="s">
        <v>976</v>
      </c>
      <c r="K9" t="s">
        <v>1048</v>
      </c>
      <c r="M9" s="7">
        <v>3980005</v>
      </c>
      <c r="N9" s="7"/>
      <c r="Q9" s="8">
        <v>3927317</v>
      </c>
      <c r="T9" s="8">
        <v>3920305</v>
      </c>
    </row>
    <row r="10" spans="1:20" ht="15">
      <c r="A10" t="s">
        <v>1049</v>
      </c>
      <c r="C10" t="s">
        <v>1050</v>
      </c>
      <c r="E10" t="s">
        <v>924</v>
      </c>
      <c r="H10" t="s">
        <v>1051</v>
      </c>
      <c r="K10" t="s">
        <v>1052</v>
      </c>
      <c r="M10" s="7">
        <v>3000000</v>
      </c>
      <c r="N10" s="7"/>
      <c r="Q10" s="8">
        <v>3003701</v>
      </c>
      <c r="T10" s="8">
        <v>2991750</v>
      </c>
    </row>
    <row r="11" spans="1:20" ht="15">
      <c r="A11" t="s">
        <v>1053</v>
      </c>
      <c r="C11" t="s">
        <v>1054</v>
      </c>
      <c r="E11" t="s">
        <v>924</v>
      </c>
      <c r="H11" t="s">
        <v>1045</v>
      </c>
      <c r="K11" t="s">
        <v>1055</v>
      </c>
      <c r="M11" s="7">
        <v>1438139</v>
      </c>
      <c r="N11" s="7"/>
      <c r="Q11" s="8">
        <v>1435434</v>
      </c>
      <c r="T11" s="8">
        <v>1433350</v>
      </c>
    </row>
    <row r="12" spans="1:20" ht="15">
      <c r="A12" t="s">
        <v>1056</v>
      </c>
      <c r="C12" t="s">
        <v>970</v>
      </c>
      <c r="E12" t="s">
        <v>924</v>
      </c>
      <c r="H12" t="s">
        <v>1057</v>
      </c>
      <c r="K12" t="s">
        <v>1058</v>
      </c>
      <c r="M12" s="7">
        <v>5378602</v>
      </c>
      <c r="N12" s="7"/>
      <c r="Q12" s="8">
        <v>5254601</v>
      </c>
      <c r="T12" s="8">
        <v>5401784</v>
      </c>
    </row>
    <row r="13" spans="1:20" ht="15">
      <c r="A13" t="s">
        <v>1059</v>
      </c>
      <c r="C13" t="s">
        <v>964</v>
      </c>
      <c r="E13" t="s">
        <v>924</v>
      </c>
      <c r="H13" t="s">
        <v>1060</v>
      </c>
      <c r="K13" t="s">
        <v>388</v>
      </c>
      <c r="M13" s="7">
        <v>2985000</v>
      </c>
      <c r="N13" s="7"/>
      <c r="Q13" s="8">
        <v>2933196</v>
      </c>
      <c r="T13" s="8">
        <v>3003656</v>
      </c>
    </row>
    <row r="14" spans="1:20" ht="15">
      <c r="A14" t="s">
        <v>1061</v>
      </c>
      <c r="C14" t="s">
        <v>973</v>
      </c>
      <c r="E14" t="s">
        <v>924</v>
      </c>
      <c r="H14" t="s">
        <v>967</v>
      </c>
      <c r="K14" t="s">
        <v>1062</v>
      </c>
      <c r="M14" s="7">
        <v>626793</v>
      </c>
      <c r="N14" s="7"/>
      <c r="Q14" s="8">
        <v>619258</v>
      </c>
      <c r="T14" s="8">
        <v>628987</v>
      </c>
    </row>
    <row r="15" spans="1:20" ht="15">
      <c r="A15" t="s">
        <v>1063</v>
      </c>
      <c r="C15" t="s">
        <v>1064</v>
      </c>
      <c r="E15" t="s">
        <v>924</v>
      </c>
      <c r="H15" t="s">
        <v>1045</v>
      </c>
      <c r="K15" t="s">
        <v>1065</v>
      </c>
      <c r="M15" s="7">
        <v>3935720</v>
      </c>
      <c r="N15" s="7"/>
      <c r="Q15" s="8">
        <v>3722533</v>
      </c>
      <c r="T15" s="8">
        <v>3219930</v>
      </c>
    </row>
    <row r="16" spans="1:20" ht="15">
      <c r="A16" t="s">
        <v>1066</v>
      </c>
      <c r="C16" t="s">
        <v>1054</v>
      </c>
      <c r="E16" t="s">
        <v>924</v>
      </c>
      <c r="H16" t="s">
        <v>917</v>
      </c>
      <c r="K16" t="s">
        <v>1067</v>
      </c>
      <c r="M16" s="7">
        <v>2997722</v>
      </c>
      <c r="N16" s="7"/>
      <c r="Q16" s="8">
        <v>2931236</v>
      </c>
      <c r="T16" s="8">
        <v>899317</v>
      </c>
    </row>
    <row r="17" spans="1:20" ht="15">
      <c r="A17" t="s">
        <v>1068</v>
      </c>
      <c r="C17" t="s">
        <v>1069</v>
      </c>
      <c r="E17" t="s">
        <v>924</v>
      </c>
      <c r="H17" t="s">
        <v>1070</v>
      </c>
      <c r="K17" t="s">
        <v>1071</v>
      </c>
      <c r="M17" s="7">
        <v>117647</v>
      </c>
      <c r="N17" s="7"/>
      <c r="Q17" s="8">
        <v>116524</v>
      </c>
      <c r="T17" s="8">
        <v>117647</v>
      </c>
    </row>
    <row r="18" spans="1:20" ht="15">
      <c r="A18" t="s">
        <v>1068</v>
      </c>
      <c r="C18" t="s">
        <v>973</v>
      </c>
      <c r="E18" t="s">
        <v>924</v>
      </c>
      <c r="H18" t="s">
        <v>1070</v>
      </c>
      <c r="K18" t="s">
        <v>1072</v>
      </c>
      <c r="M18" s="7">
        <v>1791033</v>
      </c>
      <c r="N18" s="7"/>
      <c r="Q18" s="8">
        <v>1772299</v>
      </c>
      <c r="T18" s="8">
        <v>1791033</v>
      </c>
    </row>
    <row r="19" spans="1:20" ht="15">
      <c r="A19" t="s">
        <v>1073</v>
      </c>
      <c r="C19" t="s">
        <v>1074</v>
      </c>
      <c r="E19" t="s">
        <v>924</v>
      </c>
      <c r="H19" t="s">
        <v>933</v>
      </c>
      <c r="K19" t="s">
        <v>1075</v>
      </c>
      <c r="M19" s="7">
        <v>498750</v>
      </c>
      <c r="N19" s="7"/>
      <c r="Q19" s="8">
        <v>493882</v>
      </c>
      <c r="T19" s="8">
        <v>498905</v>
      </c>
    </row>
    <row r="20" spans="1:20" ht="15">
      <c r="A20" t="s">
        <v>1076</v>
      </c>
      <c r="C20" t="s">
        <v>936</v>
      </c>
      <c r="E20" t="s">
        <v>924</v>
      </c>
      <c r="H20" t="s">
        <v>1077</v>
      </c>
      <c r="K20" t="s">
        <v>1078</v>
      </c>
      <c r="M20" s="7">
        <v>2595849</v>
      </c>
      <c r="N20" s="7"/>
      <c r="Q20" s="8">
        <v>2493239</v>
      </c>
      <c r="T20" s="8">
        <v>2381692</v>
      </c>
    </row>
    <row r="21" spans="1:20" ht="15">
      <c r="A21" t="s">
        <v>1076</v>
      </c>
      <c r="C21" t="s">
        <v>1079</v>
      </c>
      <c r="E21" t="s">
        <v>924</v>
      </c>
      <c r="H21" t="s">
        <v>1077</v>
      </c>
      <c r="K21" t="s">
        <v>1080</v>
      </c>
      <c r="M21" s="7">
        <v>1324413</v>
      </c>
      <c r="N21" s="7"/>
      <c r="Q21" s="8">
        <v>1262570</v>
      </c>
      <c r="T21" s="8">
        <v>1215149</v>
      </c>
    </row>
    <row r="22" spans="1:20" ht="15">
      <c r="A22" t="s">
        <v>1081</v>
      </c>
      <c r="C22" t="s">
        <v>1082</v>
      </c>
      <c r="E22" t="s">
        <v>924</v>
      </c>
      <c r="H22" t="s">
        <v>1083</v>
      </c>
      <c r="K22" t="s">
        <v>1084</v>
      </c>
      <c r="M22" s="7">
        <v>2111028</v>
      </c>
      <c r="N22" s="7"/>
      <c r="Q22" s="8">
        <v>2022364</v>
      </c>
      <c r="T22" s="8">
        <v>2066168</v>
      </c>
    </row>
    <row r="23" spans="1:20" ht="15">
      <c r="A23" t="s">
        <v>1081</v>
      </c>
      <c r="C23" t="s">
        <v>1085</v>
      </c>
      <c r="E23" t="s">
        <v>924</v>
      </c>
      <c r="H23" t="s">
        <v>1086</v>
      </c>
      <c r="K23" t="s">
        <v>1087</v>
      </c>
      <c r="M23" s="7">
        <v>2290451</v>
      </c>
      <c r="N23" s="7"/>
      <c r="Q23" s="8">
        <v>2213243</v>
      </c>
      <c r="T23" s="8">
        <v>2180693</v>
      </c>
    </row>
    <row r="24" spans="1:20" ht="15">
      <c r="A24" t="s">
        <v>1088</v>
      </c>
      <c r="C24" t="s">
        <v>1089</v>
      </c>
      <c r="E24" t="s">
        <v>924</v>
      </c>
      <c r="H24" t="s">
        <v>1090</v>
      </c>
      <c r="K24" t="s">
        <v>1091</v>
      </c>
      <c r="M24" s="7">
        <v>1295106</v>
      </c>
      <c r="N24" s="7"/>
      <c r="Q24" s="8">
        <v>1292610</v>
      </c>
      <c r="T24" s="8">
        <v>1281080</v>
      </c>
    </row>
    <row r="25" spans="1:20" ht="15">
      <c r="A25" t="s">
        <v>1088</v>
      </c>
      <c r="C25" t="s">
        <v>1092</v>
      </c>
      <c r="E25" t="s">
        <v>924</v>
      </c>
      <c r="H25" t="s">
        <v>1093</v>
      </c>
      <c r="K25" t="s">
        <v>1094</v>
      </c>
      <c r="M25" s="7">
        <v>1295106</v>
      </c>
      <c r="N25" s="7"/>
      <c r="Q25" s="8">
        <v>1292160</v>
      </c>
      <c r="T25" s="8">
        <v>1287556</v>
      </c>
    </row>
    <row r="26" spans="1:20" ht="15">
      <c r="A26" t="s">
        <v>1095</v>
      </c>
      <c r="C26" t="s">
        <v>970</v>
      </c>
      <c r="E26" t="s">
        <v>924</v>
      </c>
      <c r="H26" t="s">
        <v>986</v>
      </c>
      <c r="K26" t="s">
        <v>1096</v>
      </c>
      <c r="M26" s="7">
        <v>2534348</v>
      </c>
      <c r="N26" s="7"/>
      <c r="Q26" s="8">
        <v>2444611</v>
      </c>
      <c r="T26" s="8">
        <v>2451982</v>
      </c>
    </row>
    <row r="27" spans="1:20" ht="15">
      <c r="A27" t="s">
        <v>1097</v>
      </c>
      <c r="C27" t="s">
        <v>1054</v>
      </c>
      <c r="E27" t="s">
        <v>924</v>
      </c>
      <c r="H27" t="s">
        <v>925</v>
      </c>
      <c r="K27" t="s">
        <v>1098</v>
      </c>
      <c r="M27" s="7">
        <v>3715723</v>
      </c>
      <c r="N27" s="7"/>
      <c r="Q27" s="8">
        <v>3682030</v>
      </c>
      <c r="T27" s="8">
        <v>3738760</v>
      </c>
    </row>
    <row r="28" spans="1:20" ht="15">
      <c r="A28" t="s">
        <v>1099</v>
      </c>
      <c r="C28" t="s">
        <v>973</v>
      </c>
      <c r="E28" t="s">
        <v>924</v>
      </c>
      <c r="H28" t="s">
        <v>967</v>
      </c>
      <c r="K28" t="s">
        <v>1100</v>
      </c>
      <c r="M28" s="7">
        <v>997500</v>
      </c>
      <c r="N28" s="7"/>
      <c r="Q28" s="8">
        <v>979109</v>
      </c>
      <c r="T28" s="8">
        <v>1017450</v>
      </c>
    </row>
    <row r="29" spans="1:20" ht="15">
      <c r="A29" t="s">
        <v>1101</v>
      </c>
      <c r="C29" t="s">
        <v>1102</v>
      </c>
      <c r="E29" t="s">
        <v>924</v>
      </c>
      <c r="H29" t="s">
        <v>959</v>
      </c>
      <c r="K29" t="s">
        <v>934</v>
      </c>
      <c r="M29" s="7">
        <v>3748295</v>
      </c>
      <c r="N29" s="7"/>
      <c r="Q29" s="8">
        <v>3748295</v>
      </c>
      <c r="T29" s="8">
        <v>3752981</v>
      </c>
    </row>
    <row r="30" spans="1:20" ht="15">
      <c r="A30" t="s">
        <v>1103</v>
      </c>
      <c r="C30" t="s">
        <v>1104</v>
      </c>
      <c r="E30" t="s">
        <v>924</v>
      </c>
      <c r="H30" t="s">
        <v>925</v>
      </c>
      <c r="K30" t="s">
        <v>1105</v>
      </c>
      <c r="M30" s="7">
        <v>4000000</v>
      </c>
      <c r="N30" s="7"/>
      <c r="Q30" s="8">
        <v>3926815</v>
      </c>
      <c r="T30" s="8">
        <v>4016680</v>
      </c>
    </row>
    <row r="31" spans="1:20" ht="15">
      <c r="A31" t="s">
        <v>1106</v>
      </c>
      <c r="C31" t="s">
        <v>1107</v>
      </c>
      <c r="E31" t="s">
        <v>924</v>
      </c>
      <c r="H31" t="s">
        <v>1045</v>
      </c>
      <c r="K31" t="s">
        <v>1108</v>
      </c>
      <c r="M31" s="7">
        <v>2975704</v>
      </c>
      <c r="N31" s="7"/>
      <c r="Q31" s="8">
        <v>2960017</v>
      </c>
      <c r="T31" s="8">
        <v>3005461</v>
      </c>
    </row>
    <row r="32" spans="1:20" ht="15">
      <c r="A32" t="s">
        <v>1109</v>
      </c>
      <c r="C32" t="s">
        <v>1079</v>
      </c>
      <c r="E32" t="s">
        <v>924</v>
      </c>
      <c r="H32" t="s">
        <v>929</v>
      </c>
      <c r="K32" t="s">
        <v>1110</v>
      </c>
      <c r="M32" s="7">
        <v>3342748</v>
      </c>
      <c r="N32" s="7"/>
      <c r="Q32" s="8">
        <v>3253094</v>
      </c>
      <c r="T32" s="8">
        <v>3288429</v>
      </c>
    </row>
    <row r="33" spans="1:20" ht="15">
      <c r="A33" t="s">
        <v>1111</v>
      </c>
      <c r="C33" t="s">
        <v>1012</v>
      </c>
      <c r="E33" t="s">
        <v>924</v>
      </c>
      <c r="H33" t="s">
        <v>956</v>
      </c>
      <c r="K33" t="s">
        <v>1096</v>
      </c>
      <c r="M33" s="7">
        <v>3920667</v>
      </c>
      <c r="N33" s="7"/>
      <c r="Q33" s="8">
        <v>3930935</v>
      </c>
      <c r="T33" s="8">
        <v>3920667</v>
      </c>
    </row>
    <row r="34" spans="1:20" ht="15">
      <c r="A34" t="s">
        <v>1112</v>
      </c>
      <c r="C34" t="s">
        <v>1113</v>
      </c>
      <c r="E34" t="s">
        <v>924</v>
      </c>
      <c r="H34" t="s">
        <v>948</v>
      </c>
      <c r="K34" t="s">
        <v>1114</v>
      </c>
      <c r="M34" s="7">
        <v>5734690</v>
      </c>
      <c r="N34" s="7"/>
      <c r="Q34" s="8">
        <v>5426252</v>
      </c>
      <c r="T34" s="8">
        <v>5734002</v>
      </c>
    </row>
    <row r="35" spans="1:20" ht="15">
      <c r="A35" t="s">
        <v>1115</v>
      </c>
      <c r="C35" t="s">
        <v>928</v>
      </c>
      <c r="E35" t="s">
        <v>924</v>
      </c>
      <c r="H35" t="s">
        <v>1045</v>
      </c>
      <c r="K35" t="s">
        <v>1116</v>
      </c>
      <c r="M35" s="7">
        <v>2977500</v>
      </c>
      <c r="N35" s="7"/>
      <c r="Q35" s="8">
        <v>2951738</v>
      </c>
      <c r="T35" s="8">
        <v>3003523</v>
      </c>
    </row>
    <row r="36" spans="1:20" ht="15">
      <c r="A36" t="s">
        <v>1117</v>
      </c>
      <c r="C36" t="s">
        <v>1118</v>
      </c>
      <c r="E36" t="s">
        <v>924</v>
      </c>
      <c r="H36" t="s">
        <v>986</v>
      </c>
      <c r="K36" t="s">
        <v>1119</v>
      </c>
      <c r="M36" s="7">
        <v>3030606</v>
      </c>
      <c r="N36" s="7"/>
      <c r="Q36" s="8">
        <v>2983167</v>
      </c>
      <c r="T36" s="8">
        <v>596029</v>
      </c>
    </row>
    <row r="37" spans="1:20" ht="15">
      <c r="A37" t="s">
        <v>1120</v>
      </c>
      <c r="C37" t="s">
        <v>1121</v>
      </c>
      <c r="E37" t="s">
        <v>924</v>
      </c>
      <c r="H37" t="s">
        <v>976</v>
      </c>
      <c r="K37" t="s">
        <v>1122</v>
      </c>
      <c r="M37" s="7">
        <v>995000</v>
      </c>
      <c r="N37" s="7"/>
      <c r="Q37" s="8">
        <v>976550</v>
      </c>
      <c r="T37" s="8">
        <v>1002463</v>
      </c>
    </row>
    <row r="38" spans="1:20" ht="15">
      <c r="A38" t="s">
        <v>1123</v>
      </c>
      <c r="C38" t="s">
        <v>1124</v>
      </c>
      <c r="E38" t="s">
        <v>924</v>
      </c>
      <c r="H38" t="s">
        <v>1051</v>
      </c>
      <c r="K38" t="s">
        <v>1125</v>
      </c>
      <c r="M38" s="7">
        <v>2468750</v>
      </c>
      <c r="N38" s="7"/>
      <c r="Q38" s="8">
        <v>2462943</v>
      </c>
      <c r="T38" s="8">
        <v>2470305</v>
      </c>
    </row>
    <row r="39" spans="1:20" ht="15">
      <c r="A39" t="s">
        <v>1126</v>
      </c>
      <c r="C39" t="s">
        <v>973</v>
      </c>
      <c r="E39" t="s">
        <v>924</v>
      </c>
      <c r="H39" t="s">
        <v>1127</v>
      </c>
      <c r="K39" t="s">
        <v>1128</v>
      </c>
      <c r="M39" s="7">
        <v>3679939</v>
      </c>
      <c r="N39" s="7"/>
      <c r="Q39" s="8">
        <v>3642211</v>
      </c>
      <c r="T39" s="8">
        <v>3201547</v>
      </c>
    </row>
    <row r="40" spans="1:20" ht="15">
      <c r="A40" t="s">
        <v>1129</v>
      </c>
      <c r="C40" t="s">
        <v>1130</v>
      </c>
      <c r="E40" t="s">
        <v>924</v>
      </c>
      <c r="H40" t="s">
        <v>1131</v>
      </c>
      <c r="K40" t="s">
        <v>1132</v>
      </c>
      <c r="M40" s="7">
        <v>3920000</v>
      </c>
      <c r="N40" s="7"/>
      <c r="Q40" s="8">
        <v>3881526</v>
      </c>
      <c r="T40" s="8">
        <v>3918589</v>
      </c>
    </row>
    <row r="41" spans="1:20" ht="15">
      <c r="A41" t="s">
        <v>1133</v>
      </c>
      <c r="C41" t="s">
        <v>1134</v>
      </c>
      <c r="E41" t="s">
        <v>924</v>
      </c>
      <c r="H41" t="s">
        <v>993</v>
      </c>
      <c r="K41" t="s">
        <v>1135</v>
      </c>
      <c r="M41" s="7">
        <v>1995000</v>
      </c>
      <c r="N41" s="7"/>
      <c r="Q41" s="8">
        <v>1975693</v>
      </c>
      <c r="T41" s="8">
        <v>2012456</v>
      </c>
    </row>
    <row r="42" spans="1:20" ht="15">
      <c r="A42" t="s">
        <v>1136</v>
      </c>
      <c r="C42" t="s">
        <v>1137</v>
      </c>
      <c r="E42" t="s">
        <v>924</v>
      </c>
      <c r="H42" t="s">
        <v>1138</v>
      </c>
      <c r="K42" t="s">
        <v>1139</v>
      </c>
      <c r="M42" s="7">
        <v>492090</v>
      </c>
      <c r="N42" s="7"/>
      <c r="Q42" s="8">
        <v>492090</v>
      </c>
      <c r="T42" s="8">
        <v>465640</v>
      </c>
    </row>
    <row r="43" spans="1:20" ht="15">
      <c r="A43" t="s">
        <v>1140</v>
      </c>
      <c r="C43" t="s">
        <v>924</v>
      </c>
      <c r="E43" t="s">
        <v>924</v>
      </c>
      <c r="H43" t="s">
        <v>1045</v>
      </c>
      <c r="K43" t="s">
        <v>1141</v>
      </c>
      <c r="M43" s="7">
        <v>985000</v>
      </c>
      <c r="N43" s="7"/>
      <c r="Q43" s="8">
        <v>985000</v>
      </c>
      <c r="T43" s="8">
        <v>984448</v>
      </c>
    </row>
    <row r="44" spans="1:20" ht="15">
      <c r="A44" t="s">
        <v>1142</v>
      </c>
      <c r="C44" t="s">
        <v>973</v>
      </c>
      <c r="E44" t="s">
        <v>924</v>
      </c>
      <c r="H44" t="s">
        <v>999</v>
      </c>
      <c r="K44" t="s">
        <v>1143</v>
      </c>
      <c r="M44" s="7">
        <v>3675323</v>
      </c>
      <c r="N44" s="7"/>
      <c r="Q44" s="8">
        <v>3623375</v>
      </c>
      <c r="T44" s="8">
        <v>3601817</v>
      </c>
    </row>
    <row r="45" spans="1:20" ht="15">
      <c r="A45" t="s">
        <v>1144</v>
      </c>
      <c r="C45" t="s">
        <v>964</v>
      </c>
      <c r="E45" t="s">
        <v>924</v>
      </c>
      <c r="H45" t="s">
        <v>1145</v>
      </c>
      <c r="K45" t="s">
        <v>1146</v>
      </c>
      <c r="M45" s="7">
        <v>3790786</v>
      </c>
      <c r="N45" s="7"/>
      <c r="Q45" s="8">
        <v>3654834</v>
      </c>
      <c r="T45" s="8">
        <v>3749732</v>
      </c>
    </row>
    <row r="46" spans="1:20" ht="15">
      <c r="A46" t="s">
        <v>1147</v>
      </c>
      <c r="C46" t="s">
        <v>1148</v>
      </c>
      <c r="E46" t="s">
        <v>924</v>
      </c>
      <c r="H46" t="s">
        <v>944</v>
      </c>
      <c r="K46" t="s">
        <v>1149</v>
      </c>
      <c r="M46" s="7">
        <v>496250</v>
      </c>
      <c r="N46" s="7"/>
      <c r="Q46" s="8">
        <v>479089</v>
      </c>
      <c r="T46" s="8">
        <v>498731</v>
      </c>
    </row>
    <row r="47" spans="1:20" ht="15">
      <c r="A47" t="s">
        <v>1150</v>
      </c>
      <c r="C47" t="s">
        <v>1054</v>
      </c>
      <c r="E47" t="s">
        <v>924</v>
      </c>
      <c r="H47" t="s">
        <v>937</v>
      </c>
      <c r="K47" t="s">
        <v>1151</v>
      </c>
      <c r="M47" s="7">
        <v>1975000</v>
      </c>
      <c r="N47" s="7"/>
      <c r="Q47" s="8">
        <v>1961430</v>
      </c>
      <c r="T47" s="8">
        <v>1984875</v>
      </c>
    </row>
    <row r="48" spans="1:20" ht="15">
      <c r="A48" t="s">
        <v>1152</v>
      </c>
      <c r="C48" t="s">
        <v>1134</v>
      </c>
      <c r="E48" t="s">
        <v>924</v>
      </c>
      <c r="H48" t="s">
        <v>1153</v>
      </c>
      <c r="K48" t="s">
        <v>1154</v>
      </c>
      <c r="M48" s="7">
        <v>2495830</v>
      </c>
      <c r="N48" s="7"/>
      <c r="Q48" s="8">
        <v>2498490</v>
      </c>
      <c r="T48" s="8">
        <v>2505190</v>
      </c>
    </row>
    <row r="49" spans="1:20" ht="15">
      <c r="A49" t="s">
        <v>1155</v>
      </c>
      <c r="C49" t="s">
        <v>973</v>
      </c>
      <c r="E49" t="s">
        <v>924</v>
      </c>
      <c r="H49" t="s">
        <v>956</v>
      </c>
      <c r="K49" t="s">
        <v>1156</v>
      </c>
      <c r="M49" s="7">
        <v>2781389</v>
      </c>
      <c r="N49" s="7"/>
      <c r="Q49" s="8">
        <v>2775257</v>
      </c>
      <c r="T49" s="8">
        <v>2795991</v>
      </c>
    </row>
    <row r="50" spans="1:20" ht="15">
      <c r="A50" t="s">
        <v>1157</v>
      </c>
      <c r="C50" t="s">
        <v>973</v>
      </c>
      <c r="E50" t="s">
        <v>924</v>
      </c>
      <c r="H50" t="s">
        <v>948</v>
      </c>
      <c r="K50" t="s">
        <v>1158</v>
      </c>
      <c r="M50" s="7">
        <v>1086207</v>
      </c>
      <c r="N50" s="7"/>
      <c r="Q50" s="8">
        <v>1049619</v>
      </c>
      <c r="T50" s="8">
        <v>1085305</v>
      </c>
    </row>
    <row r="51" spans="1:20" ht="15">
      <c r="A51" t="s">
        <v>1159</v>
      </c>
      <c r="C51" t="s">
        <v>973</v>
      </c>
      <c r="E51" t="s">
        <v>924</v>
      </c>
      <c r="H51" t="s">
        <v>917</v>
      </c>
      <c r="K51" t="s">
        <v>1160</v>
      </c>
      <c r="M51" s="7">
        <v>3000000</v>
      </c>
      <c r="N51" s="7"/>
      <c r="Q51" s="8">
        <v>2996250</v>
      </c>
      <c r="T51" s="8">
        <v>2958750</v>
      </c>
    </row>
    <row r="52" spans="1:20" ht="15">
      <c r="A52" t="s">
        <v>1161</v>
      </c>
      <c r="C52" t="s">
        <v>985</v>
      </c>
      <c r="E52" t="s">
        <v>924</v>
      </c>
      <c r="H52" t="s">
        <v>956</v>
      </c>
      <c r="K52" t="s">
        <v>1162</v>
      </c>
      <c r="M52" s="7">
        <v>990000</v>
      </c>
      <c r="N52" s="7"/>
      <c r="Q52" s="8">
        <v>969828</v>
      </c>
      <c r="T52" s="8">
        <v>991228</v>
      </c>
    </row>
    <row r="53" spans="1:20" ht="15">
      <c r="A53" t="s">
        <v>1161</v>
      </c>
      <c r="C53" t="s">
        <v>973</v>
      </c>
      <c r="E53" t="s">
        <v>924</v>
      </c>
      <c r="H53" t="s">
        <v>956</v>
      </c>
      <c r="K53" t="s">
        <v>1162</v>
      </c>
      <c r="M53" s="7">
        <v>3930000</v>
      </c>
      <c r="N53" s="7"/>
      <c r="Q53" s="8">
        <v>3957969</v>
      </c>
      <c r="T53" s="8">
        <v>3936131</v>
      </c>
    </row>
    <row r="54" spans="1:20" ht="15">
      <c r="A54" t="s">
        <v>1163</v>
      </c>
      <c r="C54" t="s">
        <v>973</v>
      </c>
      <c r="E54" t="s">
        <v>924</v>
      </c>
      <c r="H54" t="s">
        <v>1045</v>
      </c>
      <c r="K54" t="s">
        <v>1164</v>
      </c>
      <c r="M54" s="7">
        <v>490833</v>
      </c>
      <c r="N54" s="7"/>
      <c r="Q54" s="8">
        <v>490833</v>
      </c>
      <c r="T54" s="8">
        <v>493901</v>
      </c>
    </row>
    <row r="55" spans="1:20" ht="15">
      <c r="A55" t="s">
        <v>1165</v>
      </c>
      <c r="C55" t="s">
        <v>973</v>
      </c>
      <c r="E55" t="s">
        <v>924</v>
      </c>
      <c r="H55" t="s">
        <v>956</v>
      </c>
      <c r="K55" t="s">
        <v>1166</v>
      </c>
      <c r="M55" s="7">
        <v>3950000</v>
      </c>
      <c r="N55" s="7"/>
      <c r="Q55" s="8">
        <v>3925294</v>
      </c>
      <c r="T55" s="8">
        <v>3983338</v>
      </c>
    </row>
    <row r="56" spans="1:20" ht="15">
      <c r="A56" t="s">
        <v>1167</v>
      </c>
      <c r="C56" t="s">
        <v>973</v>
      </c>
      <c r="E56" t="s">
        <v>924</v>
      </c>
      <c r="H56" t="s">
        <v>993</v>
      </c>
      <c r="K56" t="s">
        <v>1168</v>
      </c>
      <c r="M56" s="7">
        <v>823729</v>
      </c>
      <c r="N56" s="7"/>
      <c r="Q56" s="8">
        <v>823729</v>
      </c>
      <c r="T56" s="8">
        <v>823729</v>
      </c>
    </row>
    <row r="57" spans="1:20" ht="15">
      <c r="A57" t="s">
        <v>1169</v>
      </c>
      <c r="C57" t="s">
        <v>1170</v>
      </c>
      <c r="E57" t="s">
        <v>924</v>
      </c>
      <c r="H57" t="s">
        <v>1138</v>
      </c>
      <c r="K57" t="s">
        <v>1171</v>
      </c>
      <c r="M57" s="7">
        <v>149250</v>
      </c>
      <c r="N57" s="7"/>
      <c r="Q57" s="8">
        <v>146575</v>
      </c>
      <c r="T57" s="8">
        <v>149437</v>
      </c>
    </row>
    <row r="58" spans="1:20" ht="15">
      <c r="A58" t="s">
        <v>1172</v>
      </c>
      <c r="C58" t="s">
        <v>1173</v>
      </c>
      <c r="E58" t="s">
        <v>924</v>
      </c>
      <c r="H58" t="s">
        <v>933</v>
      </c>
      <c r="K58" t="s">
        <v>1014</v>
      </c>
      <c r="M58" s="7">
        <v>2745925</v>
      </c>
      <c r="N58" s="7"/>
      <c r="Q58" s="8">
        <v>2728373</v>
      </c>
      <c r="T58" s="8">
        <v>2759654</v>
      </c>
    </row>
    <row r="59" spans="1:20" ht="15">
      <c r="A59" t="s">
        <v>1174</v>
      </c>
      <c r="C59" t="s">
        <v>973</v>
      </c>
      <c r="E59" t="s">
        <v>924</v>
      </c>
      <c r="H59" t="s">
        <v>933</v>
      </c>
      <c r="K59" t="s">
        <v>1143</v>
      </c>
      <c r="M59" s="7">
        <v>4922804</v>
      </c>
      <c r="N59" s="7"/>
      <c r="Q59" s="8">
        <v>4905385</v>
      </c>
      <c r="T59" s="8">
        <v>4884357</v>
      </c>
    </row>
  </sheetData>
  <sheetProtection selectLockedCells="1" selectUnlockedCells="1"/>
  <mergeCells count="60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913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1175</v>
      </c>
      <c r="C6" t="s">
        <v>1054</v>
      </c>
      <c r="E6" t="s">
        <v>924</v>
      </c>
      <c r="H6" t="s">
        <v>1176</v>
      </c>
      <c r="K6" t="s">
        <v>1177</v>
      </c>
      <c r="M6" s="7">
        <v>992500</v>
      </c>
      <c r="N6" s="7"/>
      <c r="Q6" s="8">
        <v>976239</v>
      </c>
      <c r="T6" s="8">
        <v>992500</v>
      </c>
    </row>
    <row r="7" spans="1:20" ht="15">
      <c r="A7" t="s">
        <v>1178</v>
      </c>
      <c r="C7" t="s">
        <v>1179</v>
      </c>
      <c r="E7" t="s">
        <v>924</v>
      </c>
      <c r="H7" t="s">
        <v>993</v>
      </c>
      <c r="K7" t="s">
        <v>1180</v>
      </c>
      <c r="M7" s="7">
        <v>1000000</v>
      </c>
      <c r="N7" s="7"/>
      <c r="Q7" s="8">
        <v>990534</v>
      </c>
      <c r="T7" s="8">
        <v>1008700</v>
      </c>
    </row>
    <row r="8" spans="1:20" ht="15">
      <c r="A8" t="s">
        <v>920</v>
      </c>
      <c r="C8" t="s">
        <v>973</v>
      </c>
      <c r="E8" t="s">
        <v>924</v>
      </c>
      <c r="H8" t="s">
        <v>1181</v>
      </c>
      <c r="K8" t="s">
        <v>1182</v>
      </c>
      <c r="M8" s="7">
        <v>384131</v>
      </c>
      <c r="N8" s="7"/>
      <c r="Q8" s="8">
        <v>248245</v>
      </c>
      <c r="T8" s="8">
        <v>345718</v>
      </c>
    </row>
    <row r="9" spans="1:20" ht="15">
      <c r="A9" t="s">
        <v>1183</v>
      </c>
      <c r="C9" t="s">
        <v>1184</v>
      </c>
      <c r="E9" t="s">
        <v>924</v>
      </c>
      <c r="H9" t="s">
        <v>1185</v>
      </c>
      <c r="K9" t="s">
        <v>1186</v>
      </c>
      <c r="M9" s="7">
        <v>2812500</v>
      </c>
      <c r="N9" s="7"/>
      <c r="Q9" s="8">
        <v>2750784</v>
      </c>
      <c r="T9" s="8">
        <v>2792812</v>
      </c>
    </row>
    <row r="10" spans="1:20" ht="15">
      <c r="A10" t="s">
        <v>1183</v>
      </c>
      <c r="C10" t="s">
        <v>1008</v>
      </c>
      <c r="E10" t="s">
        <v>924</v>
      </c>
      <c r="H10" t="s">
        <v>959</v>
      </c>
      <c r="K10" t="s">
        <v>1187</v>
      </c>
      <c r="M10" s="7">
        <v>987500</v>
      </c>
      <c r="N10" s="7"/>
      <c r="Q10" s="8">
        <v>985519</v>
      </c>
      <c r="T10" s="8">
        <v>990176</v>
      </c>
    </row>
    <row r="11" spans="1:20" ht="15">
      <c r="A11" t="s">
        <v>1188</v>
      </c>
      <c r="C11" t="s">
        <v>1189</v>
      </c>
      <c r="E11" t="s">
        <v>924</v>
      </c>
      <c r="H11" t="s">
        <v>1045</v>
      </c>
      <c r="K11" t="s">
        <v>1190</v>
      </c>
      <c r="M11" s="7">
        <v>1500000</v>
      </c>
      <c r="N11" s="7"/>
      <c r="Q11" s="8">
        <v>1498357</v>
      </c>
      <c r="T11" s="8">
        <v>1505820</v>
      </c>
    </row>
    <row r="12" spans="1:20" ht="15">
      <c r="A12" t="s">
        <v>1191</v>
      </c>
      <c r="C12" t="s">
        <v>973</v>
      </c>
      <c r="E12" t="s">
        <v>924</v>
      </c>
      <c r="H12" t="s">
        <v>967</v>
      </c>
      <c r="K12" t="s">
        <v>1192</v>
      </c>
      <c r="M12" s="7">
        <v>1985000</v>
      </c>
      <c r="N12" s="7"/>
      <c r="Q12" s="8">
        <v>1959370</v>
      </c>
      <c r="T12" s="8">
        <v>2012691</v>
      </c>
    </row>
    <row r="13" spans="1:20" ht="15">
      <c r="A13" t="s">
        <v>1193</v>
      </c>
      <c r="C13" t="s">
        <v>1194</v>
      </c>
      <c r="E13" t="s">
        <v>924</v>
      </c>
      <c r="H13" t="s">
        <v>1176</v>
      </c>
      <c r="K13" t="s">
        <v>1195</v>
      </c>
      <c r="M13" s="7">
        <v>51020</v>
      </c>
      <c r="N13" s="7"/>
      <c r="Q13" s="8">
        <v>50661</v>
      </c>
      <c r="T13" s="8">
        <v>48724</v>
      </c>
    </row>
    <row r="14" spans="1:20" ht="15">
      <c r="A14" t="s">
        <v>1193</v>
      </c>
      <c r="C14" t="s">
        <v>1196</v>
      </c>
      <c r="E14" t="s">
        <v>924</v>
      </c>
      <c r="H14" t="s">
        <v>1176</v>
      </c>
      <c r="K14" t="s">
        <v>1195</v>
      </c>
      <c r="M14" s="7">
        <v>419961</v>
      </c>
      <c r="N14" s="7"/>
      <c r="Q14" s="8">
        <v>417003</v>
      </c>
      <c r="T14" s="8">
        <v>401062</v>
      </c>
    </row>
    <row r="15" spans="1:20" ht="15">
      <c r="A15" t="s">
        <v>1197</v>
      </c>
      <c r="C15" t="s">
        <v>1198</v>
      </c>
      <c r="E15" t="s">
        <v>924</v>
      </c>
      <c r="H15" t="s">
        <v>1199</v>
      </c>
      <c r="K15" t="s">
        <v>1200</v>
      </c>
      <c r="M15" s="7">
        <v>5741004</v>
      </c>
      <c r="N15" s="7"/>
      <c r="Q15" s="8">
        <v>5489048</v>
      </c>
      <c r="T15" s="8">
        <v>5761269</v>
      </c>
    </row>
    <row r="16" spans="1:20" ht="15">
      <c r="A16" t="s">
        <v>1201</v>
      </c>
      <c r="C16" t="s">
        <v>924</v>
      </c>
      <c r="E16" t="s">
        <v>924</v>
      </c>
      <c r="H16" t="s">
        <v>933</v>
      </c>
      <c r="K16" t="s">
        <v>1202</v>
      </c>
      <c r="M16" s="7">
        <v>496250</v>
      </c>
      <c r="N16" s="7"/>
      <c r="Q16" s="8">
        <v>492069</v>
      </c>
      <c r="T16" s="8">
        <v>498235</v>
      </c>
    </row>
    <row r="17" spans="1:20" ht="15">
      <c r="A17" t="s">
        <v>1203</v>
      </c>
      <c r="C17" t="s">
        <v>928</v>
      </c>
      <c r="E17" t="s">
        <v>924</v>
      </c>
      <c r="H17" t="s">
        <v>999</v>
      </c>
      <c r="K17" t="s">
        <v>971</v>
      </c>
      <c r="M17" s="7">
        <v>1985000</v>
      </c>
      <c r="N17" s="7"/>
      <c r="Q17" s="8">
        <v>1952084</v>
      </c>
      <c r="T17" s="8">
        <v>1826200</v>
      </c>
    </row>
    <row r="18" spans="1:20" ht="15">
      <c r="A18" t="s">
        <v>1204</v>
      </c>
      <c r="C18" t="s">
        <v>928</v>
      </c>
      <c r="E18" t="s">
        <v>924</v>
      </c>
      <c r="H18" t="s">
        <v>1205</v>
      </c>
      <c r="K18" t="s">
        <v>1032</v>
      </c>
      <c r="M18" s="7">
        <v>734848</v>
      </c>
      <c r="N18" s="7"/>
      <c r="Q18" s="8">
        <v>725056</v>
      </c>
      <c r="T18" s="8">
        <v>742329</v>
      </c>
    </row>
    <row r="19" spans="1:20" ht="15">
      <c r="A19" t="s">
        <v>1206</v>
      </c>
      <c r="C19" t="s">
        <v>973</v>
      </c>
      <c r="E19" t="s">
        <v>924</v>
      </c>
      <c r="H19" t="s">
        <v>933</v>
      </c>
      <c r="K19" t="s">
        <v>1207</v>
      </c>
      <c r="M19" s="7">
        <v>1956155</v>
      </c>
      <c r="N19" s="7"/>
      <c r="Q19" s="8">
        <v>1941042</v>
      </c>
      <c r="T19" s="8">
        <v>1957387</v>
      </c>
    </row>
    <row r="20" spans="1:20" ht="15">
      <c r="A20" t="s">
        <v>1208</v>
      </c>
      <c r="C20" t="s">
        <v>928</v>
      </c>
      <c r="E20" t="s">
        <v>924</v>
      </c>
      <c r="H20" t="s">
        <v>933</v>
      </c>
      <c r="K20" t="s">
        <v>1209</v>
      </c>
      <c r="M20" s="7">
        <v>3950000</v>
      </c>
      <c r="N20" s="7"/>
      <c r="Q20" s="8">
        <v>3918848</v>
      </c>
      <c r="T20" s="8">
        <v>3956913</v>
      </c>
    </row>
    <row r="21" spans="1:20" ht="15">
      <c r="A21" t="s">
        <v>1210</v>
      </c>
      <c r="C21" t="s">
        <v>1211</v>
      </c>
      <c r="E21" t="s">
        <v>924</v>
      </c>
      <c r="H21" t="s">
        <v>925</v>
      </c>
      <c r="K21" t="s">
        <v>1212</v>
      </c>
      <c r="M21" s="7">
        <v>2402108</v>
      </c>
      <c r="N21" s="7"/>
      <c r="Q21" s="8">
        <v>2393280</v>
      </c>
      <c r="T21" s="8">
        <v>2366077</v>
      </c>
    </row>
    <row r="22" spans="1:20" ht="15">
      <c r="A22" t="s">
        <v>1213</v>
      </c>
      <c r="C22" t="s">
        <v>1214</v>
      </c>
      <c r="E22" t="s">
        <v>924</v>
      </c>
      <c r="H22" t="s">
        <v>1045</v>
      </c>
      <c r="K22" t="s">
        <v>1215</v>
      </c>
      <c r="M22" s="7">
        <v>1985000</v>
      </c>
      <c r="N22" s="7"/>
      <c r="Q22" s="8">
        <v>1985000</v>
      </c>
      <c r="T22" s="8">
        <v>2001952</v>
      </c>
    </row>
    <row r="23" spans="1:20" ht="15">
      <c r="A23" t="s">
        <v>1216</v>
      </c>
      <c r="C23" t="s">
        <v>1217</v>
      </c>
      <c r="E23" t="s">
        <v>924</v>
      </c>
      <c r="H23" t="s">
        <v>925</v>
      </c>
      <c r="K23" t="s">
        <v>1218</v>
      </c>
      <c r="M23" s="7">
        <v>2000000</v>
      </c>
      <c r="N23" s="7"/>
      <c r="Q23" s="8">
        <v>2000000</v>
      </c>
      <c r="T23" s="8">
        <v>2012280</v>
      </c>
    </row>
    <row r="24" spans="1:20" ht="15">
      <c r="A24" t="s">
        <v>1219</v>
      </c>
      <c r="C24" t="s">
        <v>964</v>
      </c>
      <c r="E24" t="s">
        <v>924</v>
      </c>
      <c r="H24" t="s">
        <v>937</v>
      </c>
      <c r="K24" t="s">
        <v>1220</v>
      </c>
      <c r="M24" s="7">
        <v>1985000</v>
      </c>
      <c r="N24" s="7"/>
      <c r="Q24" s="8">
        <v>1950427</v>
      </c>
      <c r="T24" s="8">
        <v>1991451</v>
      </c>
    </row>
    <row r="25" spans="1:20" ht="15">
      <c r="A25" t="s">
        <v>1221</v>
      </c>
      <c r="C25" t="s">
        <v>936</v>
      </c>
      <c r="E25" t="s">
        <v>924</v>
      </c>
      <c r="H25" t="s">
        <v>937</v>
      </c>
      <c r="K25" t="s">
        <v>1222</v>
      </c>
      <c r="M25" s="7">
        <v>995000</v>
      </c>
      <c r="N25" s="7"/>
      <c r="Q25" s="8">
        <v>981722</v>
      </c>
      <c r="T25" s="8">
        <v>936544</v>
      </c>
    </row>
    <row r="26" spans="1:20" ht="15">
      <c r="A26" t="s">
        <v>1223</v>
      </c>
      <c r="C26" t="s">
        <v>1224</v>
      </c>
      <c r="E26" t="s">
        <v>924</v>
      </c>
      <c r="H26" t="s">
        <v>1035</v>
      </c>
      <c r="K26" t="s">
        <v>1225</v>
      </c>
      <c r="M26" s="7">
        <v>2000000</v>
      </c>
      <c r="N26" s="7"/>
      <c r="Q26" s="8">
        <v>1981202</v>
      </c>
      <c r="T26" s="8">
        <v>1945000</v>
      </c>
    </row>
    <row r="27" spans="1:20" ht="15">
      <c r="A27" t="s">
        <v>1223</v>
      </c>
      <c r="C27" t="s">
        <v>1226</v>
      </c>
      <c r="E27" t="s">
        <v>924</v>
      </c>
      <c r="H27" t="s">
        <v>956</v>
      </c>
      <c r="K27" t="s">
        <v>1227</v>
      </c>
      <c r="M27" s="7">
        <v>1492500</v>
      </c>
      <c r="N27" s="7"/>
      <c r="Q27" s="8">
        <v>1485740</v>
      </c>
      <c r="T27" s="8">
        <v>1466381</v>
      </c>
    </row>
    <row r="28" spans="1:20" ht="15">
      <c r="A28" t="s">
        <v>1228</v>
      </c>
      <c r="C28" t="s">
        <v>1229</v>
      </c>
      <c r="E28" t="s">
        <v>924</v>
      </c>
      <c r="H28" t="s">
        <v>976</v>
      </c>
      <c r="K28" t="s">
        <v>1230</v>
      </c>
      <c r="M28" s="7">
        <v>4560234</v>
      </c>
      <c r="N28" s="7"/>
      <c r="Q28" s="8">
        <v>4517413</v>
      </c>
      <c r="T28" s="8">
        <v>4493515</v>
      </c>
    </row>
    <row r="29" spans="1:20" ht="15">
      <c r="A29" t="s">
        <v>1231</v>
      </c>
      <c r="C29" t="s">
        <v>1232</v>
      </c>
      <c r="E29" t="s">
        <v>924</v>
      </c>
      <c r="H29" t="s">
        <v>1233</v>
      </c>
      <c r="K29" t="s">
        <v>938</v>
      </c>
      <c r="M29" s="7">
        <v>5412536</v>
      </c>
      <c r="N29" s="7"/>
      <c r="Q29" s="8">
        <v>5386241</v>
      </c>
      <c r="T29" s="8">
        <v>5435106</v>
      </c>
    </row>
    <row r="30" spans="1:20" ht="15">
      <c r="A30" t="s">
        <v>1234</v>
      </c>
      <c r="C30" t="s">
        <v>970</v>
      </c>
      <c r="E30" t="s">
        <v>924</v>
      </c>
      <c r="H30" t="s">
        <v>1051</v>
      </c>
      <c r="K30" t="s">
        <v>1235</v>
      </c>
      <c r="M30" s="7">
        <v>1983357</v>
      </c>
      <c r="N30" s="7"/>
      <c r="Q30" s="8">
        <v>1969898</v>
      </c>
      <c r="T30" s="8">
        <v>1980878</v>
      </c>
    </row>
    <row r="31" spans="1:20" ht="15">
      <c r="A31" t="s">
        <v>1236</v>
      </c>
      <c r="C31" t="s">
        <v>973</v>
      </c>
      <c r="E31" t="s">
        <v>924</v>
      </c>
      <c r="H31" t="s">
        <v>933</v>
      </c>
      <c r="K31" t="s">
        <v>1237</v>
      </c>
      <c r="M31" s="7">
        <v>463977</v>
      </c>
      <c r="N31" s="7"/>
      <c r="Q31" s="8">
        <v>462349</v>
      </c>
      <c r="T31" s="8">
        <v>459917</v>
      </c>
    </row>
    <row r="32" spans="1:20" ht="15">
      <c r="A32" t="s">
        <v>1238</v>
      </c>
      <c r="C32" t="s">
        <v>973</v>
      </c>
      <c r="E32" t="s">
        <v>924</v>
      </c>
      <c r="H32" t="s">
        <v>937</v>
      </c>
      <c r="K32" t="s">
        <v>1022</v>
      </c>
      <c r="M32" s="7">
        <v>1700114</v>
      </c>
      <c r="N32" s="7"/>
      <c r="Q32" s="8">
        <v>1696124</v>
      </c>
      <c r="T32" s="8">
        <v>1702240</v>
      </c>
    </row>
    <row r="33" spans="1:20" ht="15">
      <c r="A33" t="s">
        <v>1239</v>
      </c>
      <c r="C33" t="s">
        <v>1240</v>
      </c>
      <c r="E33" t="s">
        <v>924</v>
      </c>
      <c r="H33" t="s">
        <v>1138</v>
      </c>
      <c r="K33" t="s">
        <v>1241</v>
      </c>
      <c r="M33" s="7">
        <v>1990000</v>
      </c>
      <c r="N33" s="7"/>
      <c r="Q33" s="8">
        <v>1971927</v>
      </c>
      <c r="T33" s="8">
        <v>1996229</v>
      </c>
    </row>
    <row r="34" spans="1:20" ht="15">
      <c r="A34" t="s">
        <v>1242</v>
      </c>
      <c r="C34" t="s">
        <v>973</v>
      </c>
      <c r="E34" t="s">
        <v>924</v>
      </c>
      <c r="H34" t="s">
        <v>956</v>
      </c>
      <c r="K34" t="s">
        <v>1243</v>
      </c>
      <c r="M34" s="7">
        <v>2977387</v>
      </c>
      <c r="N34" s="7"/>
      <c r="Q34" s="8">
        <v>2977387</v>
      </c>
      <c r="T34" s="8">
        <v>2986855</v>
      </c>
    </row>
    <row r="35" spans="1:20" ht="15">
      <c r="A35" t="s">
        <v>1244</v>
      </c>
      <c r="C35" t="s">
        <v>964</v>
      </c>
      <c r="E35" t="s">
        <v>924</v>
      </c>
      <c r="H35" t="s">
        <v>925</v>
      </c>
      <c r="K35" t="s">
        <v>1245</v>
      </c>
      <c r="M35" s="7">
        <v>1970000</v>
      </c>
      <c r="N35" s="7"/>
      <c r="Q35" s="8">
        <v>1962687</v>
      </c>
      <c r="T35" s="8">
        <v>1966316</v>
      </c>
    </row>
    <row r="36" spans="1:20" ht="15">
      <c r="A36" t="s">
        <v>1246</v>
      </c>
      <c r="C36" t="s">
        <v>936</v>
      </c>
      <c r="E36" t="s">
        <v>924</v>
      </c>
      <c r="H36" t="s">
        <v>986</v>
      </c>
      <c r="K36" t="s">
        <v>1195</v>
      </c>
      <c r="M36" s="7">
        <v>2858551</v>
      </c>
      <c r="N36" s="7"/>
      <c r="Q36" s="8">
        <v>2869200</v>
      </c>
      <c r="T36" s="8">
        <v>2850061</v>
      </c>
    </row>
    <row r="37" spans="1:20" ht="15">
      <c r="A37" t="s">
        <v>1247</v>
      </c>
      <c r="C37" t="s">
        <v>1248</v>
      </c>
      <c r="E37" t="s">
        <v>924</v>
      </c>
      <c r="H37" t="s">
        <v>1045</v>
      </c>
      <c r="K37" t="s">
        <v>1249</v>
      </c>
      <c r="M37" s="7">
        <v>3930000</v>
      </c>
      <c r="N37" s="7"/>
      <c r="Q37" s="8">
        <v>3903944</v>
      </c>
      <c r="T37" s="8">
        <v>3900525</v>
      </c>
    </row>
    <row r="38" spans="1:20" ht="15">
      <c r="A38" t="s">
        <v>1250</v>
      </c>
      <c r="C38" t="s">
        <v>1251</v>
      </c>
      <c r="E38" t="s">
        <v>924</v>
      </c>
      <c r="H38" t="s">
        <v>1138</v>
      </c>
      <c r="K38" t="s">
        <v>1171</v>
      </c>
      <c r="M38" s="7">
        <v>845750</v>
      </c>
      <c r="N38" s="7"/>
      <c r="Q38" s="8">
        <v>830589</v>
      </c>
      <c r="T38" s="8">
        <v>846807</v>
      </c>
    </row>
    <row r="39" spans="1:20" ht="15">
      <c r="A39" t="s">
        <v>1252</v>
      </c>
      <c r="C39" t="s">
        <v>1054</v>
      </c>
      <c r="E39" t="s">
        <v>924</v>
      </c>
      <c r="H39" t="s">
        <v>967</v>
      </c>
      <c r="K39" t="s">
        <v>1253</v>
      </c>
      <c r="M39" s="7">
        <v>981047</v>
      </c>
      <c r="N39" s="7"/>
      <c r="Q39" s="8">
        <v>968291</v>
      </c>
      <c r="T39" s="8">
        <v>992329</v>
      </c>
    </row>
    <row r="40" spans="1:20" ht="15">
      <c r="A40" t="s">
        <v>1254</v>
      </c>
      <c r="C40" t="s">
        <v>973</v>
      </c>
      <c r="E40" t="s">
        <v>924</v>
      </c>
      <c r="H40" t="s">
        <v>1138</v>
      </c>
      <c r="K40" t="s">
        <v>1255</v>
      </c>
      <c r="M40" s="7">
        <v>3268571</v>
      </c>
      <c r="N40" s="7"/>
      <c r="Q40" s="8">
        <v>3160663</v>
      </c>
      <c r="T40" s="8">
        <v>3092886</v>
      </c>
    </row>
    <row r="41" spans="1:20" ht="15">
      <c r="A41" t="s">
        <v>1256</v>
      </c>
      <c r="C41" t="s">
        <v>964</v>
      </c>
      <c r="E41" t="s">
        <v>924</v>
      </c>
      <c r="H41" t="s">
        <v>1257</v>
      </c>
      <c r="K41" t="s">
        <v>1258</v>
      </c>
      <c r="M41" s="7">
        <v>3604195</v>
      </c>
      <c r="N41" s="7"/>
      <c r="Q41" s="8">
        <v>3572993</v>
      </c>
      <c r="T41" s="8">
        <v>3622216</v>
      </c>
    </row>
    <row r="42" spans="1:20" ht="15">
      <c r="A42" t="s">
        <v>1259</v>
      </c>
      <c r="C42" t="s">
        <v>1260</v>
      </c>
      <c r="E42" t="s">
        <v>924</v>
      </c>
      <c r="H42" t="s">
        <v>933</v>
      </c>
      <c r="K42" t="s">
        <v>1261</v>
      </c>
      <c r="M42" s="7">
        <v>849906</v>
      </c>
      <c r="N42" s="7"/>
      <c r="Q42" s="8">
        <v>841983</v>
      </c>
      <c r="T42" s="8">
        <v>859110</v>
      </c>
    </row>
    <row r="43" spans="1:20" ht="15">
      <c r="A43" t="s">
        <v>1259</v>
      </c>
      <c r="C43" t="s">
        <v>1262</v>
      </c>
      <c r="E43" t="s">
        <v>924</v>
      </c>
      <c r="H43" t="s">
        <v>933</v>
      </c>
      <c r="K43" t="s">
        <v>1261</v>
      </c>
      <c r="M43" s="7">
        <v>87921</v>
      </c>
      <c r="N43" s="7"/>
      <c r="Q43" s="8">
        <v>87102</v>
      </c>
      <c r="T43" s="8">
        <v>88873</v>
      </c>
    </row>
    <row r="44" spans="1:20" ht="15">
      <c r="A44" t="s">
        <v>1263</v>
      </c>
      <c r="C44" t="s">
        <v>936</v>
      </c>
      <c r="E44" t="s">
        <v>924</v>
      </c>
      <c r="H44" t="s">
        <v>956</v>
      </c>
      <c r="K44" t="s">
        <v>1264</v>
      </c>
      <c r="M44" s="7">
        <v>4451185</v>
      </c>
      <c r="N44" s="7"/>
      <c r="Q44" s="8">
        <v>4423081</v>
      </c>
      <c r="T44" s="8">
        <v>4434493</v>
      </c>
    </row>
    <row r="45" spans="1:20" ht="15">
      <c r="A45" t="s">
        <v>1265</v>
      </c>
      <c r="C45" t="s">
        <v>1266</v>
      </c>
      <c r="E45" t="s">
        <v>924</v>
      </c>
      <c r="H45" t="s">
        <v>1267</v>
      </c>
      <c r="K45" t="s">
        <v>1268</v>
      </c>
      <c r="M45" s="7">
        <v>4253748</v>
      </c>
      <c r="N45" s="7"/>
      <c r="Q45" s="8">
        <v>4178443</v>
      </c>
      <c r="T45" s="8">
        <v>4251111</v>
      </c>
    </row>
    <row r="46" spans="1:20" ht="15">
      <c r="A46" t="s">
        <v>1265</v>
      </c>
      <c r="C46" t="s">
        <v>1079</v>
      </c>
      <c r="E46" t="s">
        <v>924</v>
      </c>
      <c r="H46" t="s">
        <v>982</v>
      </c>
      <c r="K46" t="s">
        <v>1269</v>
      </c>
      <c r="M46" s="7">
        <v>497687</v>
      </c>
      <c r="N46" s="7"/>
      <c r="Q46" s="8">
        <v>492723</v>
      </c>
      <c r="T46" s="8">
        <v>498001</v>
      </c>
    </row>
    <row r="47" spans="1:20" ht="15">
      <c r="A47" t="s">
        <v>921</v>
      </c>
      <c r="C47" t="s">
        <v>924</v>
      </c>
      <c r="E47" t="s">
        <v>924</v>
      </c>
      <c r="H47" t="s">
        <v>1270</v>
      </c>
      <c r="K47" t="s">
        <v>1271</v>
      </c>
      <c r="M47" s="7">
        <v>296243</v>
      </c>
      <c r="N47" s="7"/>
      <c r="Q47" s="8">
        <v>288174</v>
      </c>
      <c r="T47" s="8">
        <v>187818</v>
      </c>
    </row>
    <row r="48" spans="1:20" ht="15">
      <c r="A48" t="s">
        <v>1272</v>
      </c>
      <c r="C48" t="s">
        <v>1054</v>
      </c>
      <c r="E48" t="s">
        <v>924</v>
      </c>
      <c r="H48" t="s">
        <v>933</v>
      </c>
      <c r="K48" t="s">
        <v>1273</v>
      </c>
      <c r="M48" s="7">
        <v>498750</v>
      </c>
      <c r="N48" s="7"/>
      <c r="Q48" s="8">
        <v>494178</v>
      </c>
      <c r="T48" s="8">
        <v>501244</v>
      </c>
    </row>
    <row r="49" spans="1:20" ht="15">
      <c r="A49" t="s">
        <v>1274</v>
      </c>
      <c r="C49" t="s">
        <v>1275</v>
      </c>
      <c r="E49" t="s">
        <v>924</v>
      </c>
      <c r="H49" t="s">
        <v>993</v>
      </c>
      <c r="K49" t="s">
        <v>1276</v>
      </c>
      <c r="M49" s="7">
        <v>1492500</v>
      </c>
      <c r="N49" s="7"/>
      <c r="Q49" s="8">
        <v>1483406</v>
      </c>
      <c r="T49" s="8">
        <v>1502455</v>
      </c>
    </row>
    <row r="50" spans="1:20" ht="15">
      <c r="A50" t="s">
        <v>1277</v>
      </c>
      <c r="C50" t="s">
        <v>936</v>
      </c>
      <c r="E50" t="s">
        <v>924</v>
      </c>
      <c r="H50" t="s">
        <v>959</v>
      </c>
      <c r="K50" t="s">
        <v>1278</v>
      </c>
      <c r="M50" s="7">
        <v>4443750</v>
      </c>
      <c r="N50" s="7"/>
      <c r="Q50" s="8">
        <v>4425954</v>
      </c>
      <c r="T50" s="8">
        <v>4399313</v>
      </c>
    </row>
    <row r="51" spans="1:20" ht="15">
      <c r="A51" t="s">
        <v>1279</v>
      </c>
      <c r="C51" t="s">
        <v>1280</v>
      </c>
      <c r="E51" t="s">
        <v>924</v>
      </c>
      <c r="H51" t="s">
        <v>1281</v>
      </c>
      <c r="K51" t="s">
        <v>1282</v>
      </c>
      <c r="M51" s="7">
        <v>5580862</v>
      </c>
      <c r="N51" s="7"/>
      <c r="Q51" s="8">
        <v>5519373</v>
      </c>
      <c r="T51" s="8">
        <v>3770207</v>
      </c>
    </row>
    <row r="52" spans="1:20" ht="15">
      <c r="A52" t="s">
        <v>1283</v>
      </c>
      <c r="C52" t="s">
        <v>943</v>
      </c>
      <c r="E52" t="s">
        <v>924</v>
      </c>
      <c r="H52" t="s">
        <v>929</v>
      </c>
      <c r="K52" t="s">
        <v>1284</v>
      </c>
      <c r="M52" s="7">
        <v>2438057</v>
      </c>
      <c r="N52" s="7"/>
      <c r="Q52" s="8">
        <v>2443634</v>
      </c>
      <c r="T52" s="8">
        <v>2446688</v>
      </c>
    </row>
    <row r="53" spans="1:20" ht="15">
      <c r="A53" t="s">
        <v>1285</v>
      </c>
      <c r="C53" t="s">
        <v>970</v>
      </c>
      <c r="E53" t="s">
        <v>924</v>
      </c>
      <c r="H53" t="s">
        <v>956</v>
      </c>
      <c r="K53" t="s">
        <v>1286</v>
      </c>
      <c r="M53" s="7">
        <v>3958561</v>
      </c>
      <c r="N53" s="7"/>
      <c r="Q53" s="8">
        <v>3969794</v>
      </c>
      <c r="T53" s="8">
        <v>3971545</v>
      </c>
    </row>
  </sheetData>
  <sheetProtection selectLockedCells="1" selectUnlockedCells="1"/>
  <mergeCells count="54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913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1285</v>
      </c>
      <c r="C6" t="s">
        <v>1134</v>
      </c>
      <c r="E6" t="s">
        <v>924</v>
      </c>
      <c r="H6" t="s">
        <v>956</v>
      </c>
      <c r="K6" t="s">
        <v>1286</v>
      </c>
      <c r="M6" s="7">
        <v>1000000</v>
      </c>
      <c r="N6" s="7"/>
      <c r="Q6" s="8">
        <v>995136</v>
      </c>
      <c r="T6" s="8">
        <v>1003960</v>
      </c>
    </row>
    <row r="7" spans="1:20" ht="15">
      <c r="A7" t="s">
        <v>1287</v>
      </c>
      <c r="C7" t="s">
        <v>964</v>
      </c>
      <c r="E7" t="s">
        <v>924</v>
      </c>
      <c r="H7" t="s">
        <v>1057</v>
      </c>
      <c r="K7" t="s">
        <v>1288</v>
      </c>
      <c r="M7" s="7">
        <v>2368750</v>
      </c>
      <c r="N7" s="7"/>
      <c r="Q7" s="8">
        <v>2344405</v>
      </c>
      <c r="T7" s="8">
        <v>2346247</v>
      </c>
    </row>
    <row r="8" spans="1:20" ht="15">
      <c r="A8" t="s">
        <v>1289</v>
      </c>
      <c r="C8" t="s">
        <v>973</v>
      </c>
      <c r="E8" t="s">
        <v>924</v>
      </c>
      <c r="H8" t="s">
        <v>944</v>
      </c>
      <c r="K8" t="s">
        <v>1290</v>
      </c>
      <c r="M8" s="7">
        <v>1995000</v>
      </c>
      <c r="N8" s="7"/>
      <c r="Q8" s="8">
        <v>1985941</v>
      </c>
      <c r="T8" s="8">
        <v>1997494</v>
      </c>
    </row>
    <row r="9" spans="1:20" ht="15">
      <c r="A9" t="s">
        <v>1291</v>
      </c>
      <c r="C9" t="s">
        <v>1248</v>
      </c>
      <c r="E9" t="s">
        <v>924</v>
      </c>
      <c r="H9" t="s">
        <v>937</v>
      </c>
      <c r="K9" t="s">
        <v>1292</v>
      </c>
      <c r="M9" s="7">
        <v>498750</v>
      </c>
      <c r="N9" s="7"/>
      <c r="Q9" s="8">
        <v>489016</v>
      </c>
      <c r="T9" s="8">
        <v>498625</v>
      </c>
    </row>
    <row r="10" spans="1:20" ht="15">
      <c r="A10" t="s">
        <v>1293</v>
      </c>
      <c r="C10" t="s">
        <v>973</v>
      </c>
      <c r="E10" t="s">
        <v>924</v>
      </c>
      <c r="H10" t="s">
        <v>937</v>
      </c>
      <c r="K10" t="s">
        <v>1294</v>
      </c>
      <c r="M10" s="7">
        <v>995000</v>
      </c>
      <c r="N10" s="7"/>
      <c r="Q10" s="8">
        <v>985990</v>
      </c>
      <c r="T10" s="8">
        <v>1003706</v>
      </c>
    </row>
    <row r="11" spans="1:20" ht="15">
      <c r="A11" t="s">
        <v>1295</v>
      </c>
      <c r="C11" t="s">
        <v>1194</v>
      </c>
      <c r="E11" t="s">
        <v>924</v>
      </c>
      <c r="H11" t="s">
        <v>1296</v>
      </c>
      <c r="K11" t="s">
        <v>1297</v>
      </c>
      <c r="M11" s="7">
        <v>162185</v>
      </c>
      <c r="N11" s="7"/>
      <c r="Q11" s="8">
        <v>160924</v>
      </c>
      <c r="T11" s="8">
        <v>162590</v>
      </c>
    </row>
    <row r="12" spans="1:20" ht="15">
      <c r="A12" t="s">
        <v>1295</v>
      </c>
      <c r="C12" t="s">
        <v>1298</v>
      </c>
      <c r="E12" t="s">
        <v>924</v>
      </c>
      <c r="H12" t="s">
        <v>1296</v>
      </c>
      <c r="K12" t="s">
        <v>1297</v>
      </c>
      <c r="M12" s="7">
        <v>124060</v>
      </c>
      <c r="N12" s="7"/>
      <c r="Q12" s="8">
        <v>123527</v>
      </c>
      <c r="T12" s="8">
        <v>124371</v>
      </c>
    </row>
    <row r="13" spans="1:20" ht="15">
      <c r="A13" t="s">
        <v>1295</v>
      </c>
      <c r="C13" t="s">
        <v>1298</v>
      </c>
      <c r="E13" t="s">
        <v>924</v>
      </c>
      <c r="H13" t="s">
        <v>1296</v>
      </c>
      <c r="K13" t="s">
        <v>1297</v>
      </c>
      <c r="M13" s="7">
        <v>828632</v>
      </c>
      <c r="N13" s="7"/>
      <c r="Q13" s="8">
        <v>822188</v>
      </c>
      <c r="T13" s="8">
        <v>830703</v>
      </c>
    </row>
    <row r="14" spans="1:20" ht="15">
      <c r="A14" t="s">
        <v>1299</v>
      </c>
      <c r="C14" t="s">
        <v>924</v>
      </c>
      <c r="E14" t="s">
        <v>924</v>
      </c>
      <c r="H14" t="s">
        <v>925</v>
      </c>
      <c r="K14" t="s">
        <v>1300</v>
      </c>
      <c r="M14" s="7">
        <v>1975000</v>
      </c>
      <c r="N14" s="7"/>
      <c r="Q14" s="8">
        <v>1967550</v>
      </c>
      <c r="T14" s="8">
        <v>1977469</v>
      </c>
    </row>
    <row r="15" spans="1:20" ht="15">
      <c r="A15" t="s">
        <v>1301</v>
      </c>
      <c r="C15" t="s">
        <v>1016</v>
      </c>
      <c r="E15" t="s">
        <v>924</v>
      </c>
      <c r="H15" t="s">
        <v>917</v>
      </c>
      <c r="K15" t="s">
        <v>1302</v>
      </c>
      <c r="M15" s="7">
        <v>3000000</v>
      </c>
      <c r="N15" s="7"/>
      <c r="Q15" s="8">
        <v>2940000</v>
      </c>
      <c r="T15" s="8">
        <v>2940000</v>
      </c>
    </row>
    <row r="16" spans="1:20" ht="15">
      <c r="A16" t="s">
        <v>1303</v>
      </c>
      <c r="C16" t="s">
        <v>1248</v>
      </c>
      <c r="E16" t="s">
        <v>924</v>
      </c>
      <c r="H16" t="s">
        <v>1296</v>
      </c>
      <c r="K16" t="s">
        <v>1304</v>
      </c>
      <c r="M16" s="7">
        <v>2487500</v>
      </c>
      <c r="N16" s="7"/>
      <c r="Q16" s="8">
        <v>2453627</v>
      </c>
      <c r="T16" s="8">
        <v>2493719</v>
      </c>
    </row>
    <row r="17" spans="1:20" ht="15">
      <c r="A17" t="s">
        <v>1305</v>
      </c>
      <c r="C17" t="s">
        <v>928</v>
      </c>
      <c r="E17" t="s">
        <v>924</v>
      </c>
      <c r="H17" t="s">
        <v>933</v>
      </c>
      <c r="K17" t="s">
        <v>941</v>
      </c>
      <c r="M17" s="7">
        <v>3934937</v>
      </c>
      <c r="N17" s="7"/>
      <c r="Q17" s="8">
        <v>3933968</v>
      </c>
      <c r="T17" s="8">
        <v>3900113</v>
      </c>
    </row>
    <row r="18" spans="1:20" ht="15">
      <c r="A18" t="s">
        <v>1306</v>
      </c>
      <c r="C18" t="s">
        <v>1307</v>
      </c>
      <c r="E18" t="s">
        <v>924</v>
      </c>
      <c r="H18" t="s">
        <v>956</v>
      </c>
      <c r="K18" t="s">
        <v>1308</v>
      </c>
      <c r="M18" s="7">
        <v>1000000</v>
      </c>
      <c r="N18" s="7"/>
      <c r="Q18" s="8">
        <v>970050</v>
      </c>
      <c r="T18" s="8">
        <v>998330</v>
      </c>
    </row>
    <row r="19" spans="1:20" ht="15">
      <c r="A19" t="s">
        <v>1309</v>
      </c>
      <c r="C19" t="s">
        <v>936</v>
      </c>
      <c r="E19" t="s">
        <v>924</v>
      </c>
      <c r="H19" t="s">
        <v>1310</v>
      </c>
      <c r="K19" t="s">
        <v>1311</v>
      </c>
      <c r="M19" s="7">
        <v>4744655</v>
      </c>
      <c r="N19" s="7"/>
      <c r="Q19" s="8">
        <v>4681546</v>
      </c>
      <c r="T19" s="8">
        <v>4725391</v>
      </c>
    </row>
    <row r="20" spans="1:20" ht="15">
      <c r="A20" t="s">
        <v>1312</v>
      </c>
      <c r="C20" t="s">
        <v>1313</v>
      </c>
      <c r="E20" t="s">
        <v>924</v>
      </c>
      <c r="H20" t="s">
        <v>929</v>
      </c>
      <c r="K20" t="s">
        <v>1222</v>
      </c>
      <c r="M20" s="7">
        <v>2985000</v>
      </c>
      <c r="N20" s="7"/>
      <c r="Q20" s="8">
        <v>2972883</v>
      </c>
      <c r="T20" s="8">
        <v>2994045</v>
      </c>
    </row>
    <row r="21" spans="1:20" ht="15">
      <c r="A21" t="s">
        <v>1314</v>
      </c>
      <c r="C21" t="s">
        <v>936</v>
      </c>
      <c r="E21" t="s">
        <v>924</v>
      </c>
      <c r="H21" t="s">
        <v>959</v>
      </c>
      <c r="K21" t="s">
        <v>1315</v>
      </c>
      <c r="M21" s="7">
        <v>1066071</v>
      </c>
      <c r="N21" s="7"/>
      <c r="Q21" s="8">
        <v>1061243</v>
      </c>
      <c r="T21" s="8">
        <v>1066071</v>
      </c>
    </row>
    <row r="22" spans="1:20" ht="15">
      <c r="A22" t="s">
        <v>1316</v>
      </c>
      <c r="C22" t="s">
        <v>1317</v>
      </c>
      <c r="E22" t="s">
        <v>924</v>
      </c>
      <c r="H22" t="s">
        <v>1045</v>
      </c>
      <c r="K22" t="s">
        <v>1318</v>
      </c>
      <c r="M22" s="7">
        <v>1970000</v>
      </c>
      <c r="N22" s="7"/>
      <c r="Q22" s="8">
        <v>1962531</v>
      </c>
      <c r="T22" s="8">
        <v>1979023</v>
      </c>
    </row>
    <row r="23" spans="1:20" ht="15">
      <c r="A23" t="s">
        <v>1319</v>
      </c>
      <c r="C23" t="s">
        <v>964</v>
      </c>
      <c r="E23" t="s">
        <v>924</v>
      </c>
      <c r="H23" t="s">
        <v>993</v>
      </c>
      <c r="K23" t="s">
        <v>1320</v>
      </c>
      <c r="M23" s="7">
        <v>2992390</v>
      </c>
      <c r="N23" s="7"/>
      <c r="Q23" s="8">
        <v>2992390</v>
      </c>
      <c r="T23" s="8">
        <v>2996879</v>
      </c>
    </row>
    <row r="24" spans="1:20" ht="15">
      <c r="A24" t="s">
        <v>1321</v>
      </c>
      <c r="C24" t="s">
        <v>1322</v>
      </c>
      <c r="E24" t="s">
        <v>924</v>
      </c>
      <c r="H24" t="s">
        <v>993</v>
      </c>
      <c r="K24" t="s">
        <v>1323</v>
      </c>
      <c r="M24" s="7">
        <v>3767519</v>
      </c>
      <c r="N24" s="7"/>
      <c r="Q24" s="8">
        <v>3767519</v>
      </c>
      <c r="T24" s="8">
        <v>3405837</v>
      </c>
    </row>
    <row r="25" spans="1:20" ht="15">
      <c r="A25" t="s">
        <v>1324</v>
      </c>
      <c r="C25" t="s">
        <v>932</v>
      </c>
      <c r="E25" t="s">
        <v>924</v>
      </c>
      <c r="H25" t="s">
        <v>1325</v>
      </c>
      <c r="K25" t="s">
        <v>1326</v>
      </c>
      <c r="M25" s="7">
        <v>2707453</v>
      </c>
      <c r="N25" s="7"/>
      <c r="Q25" s="8">
        <v>2671765</v>
      </c>
      <c r="T25" s="8">
        <v>2699547</v>
      </c>
    </row>
    <row r="26" spans="1:20" ht="15">
      <c r="A26" t="s">
        <v>1327</v>
      </c>
      <c r="C26" t="s">
        <v>973</v>
      </c>
      <c r="E26" t="s">
        <v>924</v>
      </c>
      <c r="H26" t="s">
        <v>925</v>
      </c>
      <c r="K26" t="s">
        <v>1014</v>
      </c>
      <c r="M26" s="7">
        <v>1000000</v>
      </c>
      <c r="N26" s="7"/>
      <c r="Q26" s="8">
        <v>990653</v>
      </c>
      <c r="T26" s="8">
        <v>1007320</v>
      </c>
    </row>
    <row r="27" spans="1:20" ht="15">
      <c r="A27" t="s">
        <v>1328</v>
      </c>
      <c r="C27" t="s">
        <v>936</v>
      </c>
      <c r="E27" t="s">
        <v>924</v>
      </c>
      <c r="H27" t="s">
        <v>956</v>
      </c>
      <c r="K27" t="s">
        <v>1329</v>
      </c>
      <c r="M27" s="7">
        <v>928571</v>
      </c>
      <c r="N27" s="7"/>
      <c r="Q27" s="8">
        <v>919286</v>
      </c>
      <c r="T27" s="8">
        <v>933799</v>
      </c>
    </row>
    <row r="28" spans="1:20" ht="15">
      <c r="A28" t="s">
        <v>1330</v>
      </c>
      <c r="C28" t="s">
        <v>1054</v>
      </c>
      <c r="E28" t="s">
        <v>924</v>
      </c>
      <c r="H28" t="s">
        <v>993</v>
      </c>
      <c r="K28" t="s">
        <v>1331</v>
      </c>
      <c r="M28" s="7">
        <v>2487500</v>
      </c>
      <c r="N28" s="7"/>
      <c r="Q28" s="8">
        <v>2464981</v>
      </c>
      <c r="T28" s="8">
        <v>2507922</v>
      </c>
    </row>
    <row r="29" spans="1:20" ht="15">
      <c r="A29" t="s">
        <v>1332</v>
      </c>
      <c r="C29" t="s">
        <v>1333</v>
      </c>
      <c r="E29" t="s">
        <v>1334</v>
      </c>
      <c r="H29" t="s">
        <v>1335</v>
      </c>
      <c r="K29" t="s">
        <v>1336</v>
      </c>
      <c r="M29" s="7">
        <v>4000000</v>
      </c>
      <c r="N29" s="7"/>
      <c r="Q29" s="8">
        <v>3742563</v>
      </c>
      <c r="T29" s="8">
        <v>3657600</v>
      </c>
    </row>
    <row r="30" spans="1:20" ht="15">
      <c r="A30" t="s">
        <v>1337</v>
      </c>
      <c r="C30" t="s">
        <v>1338</v>
      </c>
      <c r="E30" t="s">
        <v>1334</v>
      </c>
      <c r="H30" t="s">
        <v>1199</v>
      </c>
      <c r="K30" t="s">
        <v>1339</v>
      </c>
      <c r="M30" s="7">
        <v>1500000</v>
      </c>
      <c r="N30" s="7"/>
      <c r="Q30" s="8">
        <v>1251353</v>
      </c>
      <c r="T30" s="8">
        <v>1050000</v>
      </c>
    </row>
    <row r="31" spans="1:20" ht="15">
      <c r="A31" t="s">
        <v>1340</v>
      </c>
      <c r="C31" t="s">
        <v>1341</v>
      </c>
      <c r="E31" t="s">
        <v>1334</v>
      </c>
      <c r="H31" t="s">
        <v>982</v>
      </c>
      <c r="K31" t="s">
        <v>1342</v>
      </c>
      <c r="M31" s="7">
        <v>4000000</v>
      </c>
      <c r="N31" s="7"/>
      <c r="Q31" s="8">
        <v>3367988</v>
      </c>
      <c r="T31" s="8">
        <v>2800000</v>
      </c>
    </row>
    <row r="32" spans="1:20" ht="15">
      <c r="A32" t="s">
        <v>1343</v>
      </c>
      <c r="C32" t="s">
        <v>1344</v>
      </c>
      <c r="E32" t="s">
        <v>1334</v>
      </c>
      <c r="H32" t="s">
        <v>1345</v>
      </c>
      <c r="K32" t="s">
        <v>1346</v>
      </c>
      <c r="M32" s="7">
        <v>5000000</v>
      </c>
      <c r="N32" s="7"/>
      <c r="Q32" s="8">
        <v>4311758</v>
      </c>
      <c r="T32" s="8">
        <v>3500000</v>
      </c>
    </row>
    <row r="33" spans="1:20" ht="15">
      <c r="A33" t="s">
        <v>1347</v>
      </c>
      <c r="C33" t="s">
        <v>1348</v>
      </c>
      <c r="E33" t="s">
        <v>1334</v>
      </c>
      <c r="H33" t="s">
        <v>1349</v>
      </c>
      <c r="K33" t="s">
        <v>1350</v>
      </c>
      <c r="M33" s="7">
        <v>5000000</v>
      </c>
      <c r="N33" s="7"/>
      <c r="Q33" s="8">
        <v>4025572</v>
      </c>
      <c r="T33" s="8">
        <v>3500000</v>
      </c>
    </row>
    <row r="34" spans="16:20" ht="15">
      <c r="P34" s="3"/>
      <c r="Q34" s="3"/>
      <c r="S34" s="3"/>
      <c r="T34" s="3"/>
    </row>
    <row r="35" spans="16:20" ht="15">
      <c r="P35" s="21">
        <v>388766439</v>
      </c>
      <c r="Q35" s="21"/>
      <c r="S35" s="21">
        <v>382198536</v>
      </c>
      <c r="T35" s="21"/>
    </row>
    <row r="36" spans="16:20" ht="15">
      <c r="P36" s="3"/>
      <c r="Q36" s="3"/>
      <c r="S36" s="3"/>
      <c r="T36" s="3"/>
    </row>
  </sheetData>
  <sheetProtection selectLockedCells="1" selectUnlockedCells="1"/>
  <mergeCells count="40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P34:Q34"/>
    <mergeCell ref="S34:T34"/>
    <mergeCell ref="P35:Q35"/>
    <mergeCell ref="S35:T35"/>
    <mergeCell ref="P36:Q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11" ht="15">
      <c r="A5" s="4" t="s">
        <v>99</v>
      </c>
      <c r="B5" s="4"/>
      <c r="C5" s="1" t="s">
        <v>100</v>
      </c>
      <c r="D5" s="1"/>
      <c r="E5" s="4"/>
      <c r="F5" s="1" t="s">
        <v>101</v>
      </c>
      <c r="G5" s="1"/>
      <c r="H5" s="4"/>
      <c r="I5" s="1" t="s">
        <v>102</v>
      </c>
      <c r="J5" s="1"/>
      <c r="K5" s="4"/>
    </row>
    <row r="6" spans="1:10" ht="15">
      <c r="A6" t="s">
        <v>103</v>
      </c>
      <c r="C6" s="11">
        <v>34.32</v>
      </c>
      <c r="D6" s="11"/>
      <c r="F6" s="11">
        <v>25.5</v>
      </c>
      <c r="G6" s="11"/>
      <c r="I6" s="11">
        <v>17</v>
      </c>
      <c r="J6" s="11"/>
    </row>
    <row r="7" spans="1:10" ht="15">
      <c r="A7" t="s">
        <v>104</v>
      </c>
      <c r="C7" s="11">
        <v>29.71</v>
      </c>
      <c r="D7" s="11"/>
      <c r="F7" s="11">
        <v>20.4</v>
      </c>
      <c r="G7" s="11"/>
      <c r="I7" s="11">
        <v>14.4</v>
      </c>
      <c r="J7" s="11"/>
    </row>
    <row r="8" spans="1:10" ht="15">
      <c r="A8" t="s">
        <v>105</v>
      </c>
      <c r="C8" s="11">
        <v>24.95</v>
      </c>
      <c r="D8" s="11"/>
      <c r="F8" s="11">
        <v>22.66</v>
      </c>
      <c r="G8" s="11"/>
      <c r="I8" s="11">
        <v>17.14</v>
      </c>
      <c r="J8" s="11"/>
    </row>
    <row r="9" spans="1:10" ht="15">
      <c r="A9" t="s">
        <v>106</v>
      </c>
      <c r="C9" s="11">
        <v>26.26</v>
      </c>
      <c r="D9" s="11"/>
      <c r="F9" s="11">
        <v>21.68</v>
      </c>
      <c r="G9" s="11"/>
      <c r="I9" s="11">
        <v>17.23</v>
      </c>
      <c r="J9" s="11"/>
    </row>
  </sheetData>
  <sheetProtection selectLockedCells="1" selectUnlockedCells="1"/>
  <mergeCells count="16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908</v>
      </c>
      <c r="B3" s="4"/>
      <c r="C3" s="4" t="s">
        <v>909</v>
      </c>
      <c r="D3" s="4"/>
      <c r="E3" s="4" t="s">
        <v>910</v>
      </c>
      <c r="F3" s="4"/>
      <c r="G3" s="6" t="s">
        <v>911</v>
      </c>
      <c r="H3" s="6"/>
      <c r="I3" s="4"/>
      <c r="J3" s="6" t="s">
        <v>912</v>
      </c>
      <c r="K3" s="6"/>
      <c r="L3" s="4"/>
      <c r="M3" s="6" t="s">
        <v>1351</v>
      </c>
      <c r="N3" s="6"/>
      <c r="O3" s="4"/>
      <c r="P3" s="1" t="s">
        <v>292</v>
      </c>
      <c r="Q3" s="1"/>
      <c r="R3" s="4"/>
      <c r="S3" s="1" t="s">
        <v>315</v>
      </c>
      <c r="T3" s="1"/>
      <c r="U3" s="4"/>
    </row>
    <row r="4" spans="1:20" ht="15">
      <c r="A4" t="s">
        <v>914</v>
      </c>
      <c r="C4" t="s">
        <v>915</v>
      </c>
      <c r="E4" t="s">
        <v>916</v>
      </c>
      <c r="H4" t="s">
        <v>917</v>
      </c>
      <c r="K4" t="s">
        <v>31</v>
      </c>
      <c r="N4" s="8">
        <v>2000</v>
      </c>
      <c r="P4" s="3" t="s">
        <v>56</v>
      </c>
      <c r="Q4" s="3"/>
      <c r="S4" s="3" t="s">
        <v>56</v>
      </c>
      <c r="T4" s="3"/>
    </row>
    <row r="5" spans="1:20" ht="15">
      <c r="A5" t="s">
        <v>306</v>
      </c>
      <c r="C5" t="s">
        <v>918</v>
      </c>
      <c r="E5" t="s">
        <v>916</v>
      </c>
      <c r="H5" t="s">
        <v>917</v>
      </c>
      <c r="K5" t="s">
        <v>31</v>
      </c>
      <c r="N5" s="8">
        <v>169143</v>
      </c>
      <c r="Q5" s="8">
        <v>169143</v>
      </c>
      <c r="T5" s="8">
        <v>659658</v>
      </c>
    </row>
    <row r="6" spans="1:20" ht="15">
      <c r="A6" t="s">
        <v>1352</v>
      </c>
      <c r="C6" t="s">
        <v>918</v>
      </c>
      <c r="E6" t="s">
        <v>916</v>
      </c>
      <c r="H6" t="s">
        <v>917</v>
      </c>
      <c r="K6" t="s">
        <v>31</v>
      </c>
      <c r="N6" s="8">
        <v>2624</v>
      </c>
      <c r="Q6" s="8">
        <v>224656</v>
      </c>
      <c r="T6" s="8">
        <v>128576</v>
      </c>
    </row>
    <row r="7" spans="1:20" ht="15">
      <c r="A7" t="s">
        <v>920</v>
      </c>
      <c r="C7" t="s">
        <v>918</v>
      </c>
      <c r="E7" t="s">
        <v>916</v>
      </c>
      <c r="H7" t="s">
        <v>917</v>
      </c>
      <c r="K7" t="s">
        <v>31</v>
      </c>
      <c r="N7" s="8">
        <v>51813</v>
      </c>
      <c r="Q7" s="8">
        <v>282326</v>
      </c>
      <c r="T7" s="8">
        <v>282329</v>
      </c>
    </row>
    <row r="8" spans="1:20" ht="15">
      <c r="A8" t="s">
        <v>921</v>
      </c>
      <c r="C8" t="s">
        <v>319</v>
      </c>
      <c r="E8" t="s">
        <v>916</v>
      </c>
      <c r="H8" t="s">
        <v>917</v>
      </c>
      <c r="K8" t="s">
        <v>31</v>
      </c>
      <c r="N8" s="8">
        <v>10821</v>
      </c>
      <c r="Q8" s="8">
        <v>28784</v>
      </c>
      <c r="T8" s="8">
        <v>5411</v>
      </c>
    </row>
    <row r="9" spans="1:20" ht="15">
      <c r="A9" t="s">
        <v>922</v>
      </c>
      <c r="C9" t="s">
        <v>1054</v>
      </c>
      <c r="E9" t="s">
        <v>924</v>
      </c>
      <c r="H9" t="s">
        <v>1296</v>
      </c>
      <c r="K9" t="s">
        <v>926</v>
      </c>
      <c r="M9" s="7">
        <v>2000000</v>
      </c>
      <c r="N9" s="7"/>
      <c r="Q9" s="8">
        <v>1986129</v>
      </c>
      <c r="T9" s="8">
        <v>1999540</v>
      </c>
    </row>
    <row r="10" spans="1:20" ht="15">
      <c r="A10" t="s">
        <v>931</v>
      </c>
      <c r="C10" t="s">
        <v>928</v>
      </c>
      <c r="E10" t="s">
        <v>924</v>
      </c>
      <c r="H10" t="s">
        <v>925</v>
      </c>
      <c r="K10" t="s">
        <v>1353</v>
      </c>
      <c r="M10" s="7">
        <v>4243447</v>
      </c>
      <c r="N10" s="7"/>
      <c r="Q10" s="8">
        <v>4177485</v>
      </c>
      <c r="T10" s="8">
        <v>4210561</v>
      </c>
    </row>
    <row r="11" spans="1:20" ht="15">
      <c r="A11" t="s">
        <v>1354</v>
      </c>
      <c r="C11" t="s">
        <v>1355</v>
      </c>
      <c r="E11" t="s">
        <v>924</v>
      </c>
      <c r="H11" t="s">
        <v>1356</v>
      </c>
      <c r="K11" t="s">
        <v>1357</v>
      </c>
      <c r="M11" s="7">
        <v>251309</v>
      </c>
      <c r="N11" s="7"/>
      <c r="Q11" s="8">
        <v>241553</v>
      </c>
      <c r="T11" s="8">
        <v>240628</v>
      </c>
    </row>
    <row r="12" spans="1:20" ht="15">
      <c r="A12" t="s">
        <v>1354</v>
      </c>
      <c r="C12" t="s">
        <v>964</v>
      </c>
      <c r="E12" t="s">
        <v>924</v>
      </c>
      <c r="H12" t="s">
        <v>1356</v>
      </c>
      <c r="K12" t="s">
        <v>1357</v>
      </c>
      <c r="M12" s="7">
        <v>4582873</v>
      </c>
      <c r="N12" s="7"/>
      <c r="Q12" s="8">
        <v>4478009</v>
      </c>
      <c r="T12" s="8">
        <v>4388101</v>
      </c>
    </row>
    <row r="13" spans="1:20" ht="15">
      <c r="A13" t="s">
        <v>935</v>
      </c>
      <c r="C13" t="s">
        <v>936</v>
      </c>
      <c r="E13" t="s">
        <v>924</v>
      </c>
      <c r="H13" t="s">
        <v>929</v>
      </c>
      <c r="K13" t="s">
        <v>938</v>
      </c>
      <c r="M13" s="7">
        <v>3814483</v>
      </c>
      <c r="N13" s="7"/>
      <c r="Q13" s="8">
        <v>3797573</v>
      </c>
      <c r="T13" s="8">
        <v>3715459</v>
      </c>
    </row>
    <row r="14" spans="1:20" ht="15">
      <c r="A14" t="s">
        <v>1358</v>
      </c>
      <c r="C14" t="s">
        <v>973</v>
      </c>
      <c r="E14" t="s">
        <v>924</v>
      </c>
      <c r="H14" t="s">
        <v>976</v>
      </c>
      <c r="K14" t="s">
        <v>391</v>
      </c>
      <c r="M14" s="7">
        <v>554722</v>
      </c>
      <c r="N14" s="7"/>
      <c r="Q14" s="8">
        <v>543949</v>
      </c>
      <c r="T14" s="8">
        <v>542240</v>
      </c>
    </row>
    <row r="15" spans="1:20" ht="15">
      <c r="A15" t="s">
        <v>939</v>
      </c>
      <c r="C15" t="s">
        <v>940</v>
      </c>
      <c r="E15" t="s">
        <v>924</v>
      </c>
      <c r="H15" t="s">
        <v>1045</v>
      </c>
      <c r="K15" t="s">
        <v>941</v>
      </c>
      <c r="M15" s="7">
        <v>2000000</v>
      </c>
      <c r="N15" s="7"/>
      <c r="Q15" s="8">
        <v>1951950</v>
      </c>
      <c r="T15" s="8">
        <v>1992500</v>
      </c>
    </row>
    <row r="16" spans="1:20" ht="15">
      <c r="A16" t="s">
        <v>942</v>
      </c>
      <c r="C16" t="s">
        <v>973</v>
      </c>
      <c r="E16" t="s">
        <v>924</v>
      </c>
      <c r="H16" t="s">
        <v>944</v>
      </c>
      <c r="K16" t="s">
        <v>945</v>
      </c>
      <c r="M16" s="7">
        <v>1980000</v>
      </c>
      <c r="N16" s="7"/>
      <c r="Q16" s="8">
        <v>1971816</v>
      </c>
      <c r="T16" s="8">
        <v>1963170</v>
      </c>
    </row>
    <row r="17" spans="1:20" ht="15">
      <c r="A17" t="s">
        <v>958</v>
      </c>
      <c r="C17" t="s">
        <v>928</v>
      </c>
      <c r="E17" t="s">
        <v>924</v>
      </c>
      <c r="H17" t="s">
        <v>959</v>
      </c>
      <c r="K17" t="s">
        <v>960</v>
      </c>
      <c r="M17" s="7">
        <v>996964</v>
      </c>
      <c r="N17" s="7"/>
      <c r="Q17" s="8">
        <v>994651</v>
      </c>
      <c r="T17" s="8">
        <v>1000872</v>
      </c>
    </row>
    <row r="18" spans="1:20" ht="15">
      <c r="A18" t="s">
        <v>961</v>
      </c>
      <c r="C18" t="s">
        <v>964</v>
      </c>
      <c r="E18" t="s">
        <v>924</v>
      </c>
      <c r="H18" t="s">
        <v>944</v>
      </c>
      <c r="K18" t="s">
        <v>965</v>
      </c>
      <c r="M18" s="7">
        <v>5659091</v>
      </c>
      <c r="N18" s="7"/>
      <c r="Q18" s="8">
        <v>5608344</v>
      </c>
      <c r="T18" s="8">
        <v>5635040</v>
      </c>
    </row>
    <row r="19" spans="1:20" ht="15">
      <c r="A19" t="s">
        <v>966</v>
      </c>
      <c r="C19" t="s">
        <v>936</v>
      </c>
      <c r="E19" t="s">
        <v>924</v>
      </c>
      <c r="H19" t="s">
        <v>967</v>
      </c>
      <c r="K19" t="s">
        <v>968</v>
      </c>
      <c r="M19" s="7">
        <v>508611</v>
      </c>
      <c r="N19" s="7"/>
      <c r="Q19" s="8">
        <v>508611</v>
      </c>
      <c r="T19" s="8">
        <v>499288</v>
      </c>
    </row>
    <row r="20" spans="1:20" ht="15">
      <c r="A20" t="s">
        <v>969</v>
      </c>
      <c r="C20" t="s">
        <v>970</v>
      </c>
      <c r="E20" t="s">
        <v>924</v>
      </c>
      <c r="H20" t="s">
        <v>956</v>
      </c>
      <c r="K20" t="s">
        <v>971</v>
      </c>
      <c r="M20" s="7">
        <v>3869758</v>
      </c>
      <c r="N20" s="7"/>
      <c r="Q20" s="8">
        <v>3869758</v>
      </c>
      <c r="T20" s="8">
        <v>3868790</v>
      </c>
    </row>
    <row r="21" spans="1:20" ht="15">
      <c r="A21" t="s">
        <v>972</v>
      </c>
      <c r="C21" t="s">
        <v>973</v>
      </c>
      <c r="E21" t="s">
        <v>924</v>
      </c>
      <c r="H21" t="s">
        <v>933</v>
      </c>
      <c r="K21" t="s">
        <v>974</v>
      </c>
      <c r="M21" s="7">
        <v>4975000</v>
      </c>
      <c r="N21" s="7"/>
      <c r="Q21" s="8">
        <v>4952760</v>
      </c>
      <c r="T21" s="8">
        <v>4875500</v>
      </c>
    </row>
    <row r="22" spans="1:20" ht="15">
      <c r="A22" t="s">
        <v>975</v>
      </c>
      <c r="C22" t="s">
        <v>973</v>
      </c>
      <c r="E22" t="s">
        <v>924</v>
      </c>
      <c r="H22" t="s">
        <v>976</v>
      </c>
      <c r="K22" t="s">
        <v>977</v>
      </c>
      <c r="M22" s="7">
        <v>2000000</v>
      </c>
      <c r="N22" s="7"/>
      <c r="Q22" s="8">
        <v>1941354</v>
      </c>
      <c r="T22" s="8">
        <v>2014720</v>
      </c>
    </row>
    <row r="23" spans="1:20" ht="15">
      <c r="A23" t="s">
        <v>1359</v>
      </c>
      <c r="C23" t="s">
        <v>973</v>
      </c>
      <c r="E23" t="s">
        <v>924</v>
      </c>
      <c r="H23" t="s">
        <v>933</v>
      </c>
      <c r="K23" t="s">
        <v>979</v>
      </c>
      <c r="M23" s="7">
        <v>497500</v>
      </c>
      <c r="N23" s="7"/>
      <c r="Q23" s="8">
        <v>495278</v>
      </c>
      <c r="T23" s="8">
        <v>496754</v>
      </c>
    </row>
    <row r="24" spans="1:20" ht="15">
      <c r="A24" t="s">
        <v>1360</v>
      </c>
      <c r="C24" t="s">
        <v>973</v>
      </c>
      <c r="E24" t="s">
        <v>924</v>
      </c>
      <c r="H24" t="s">
        <v>993</v>
      </c>
      <c r="K24" t="s">
        <v>1361</v>
      </c>
      <c r="M24" s="7">
        <v>2985000</v>
      </c>
      <c r="N24" s="7"/>
      <c r="Q24" s="8">
        <v>2958694</v>
      </c>
      <c r="T24" s="8">
        <v>2977000</v>
      </c>
    </row>
    <row r="25" spans="1:20" ht="15">
      <c r="A25" t="s">
        <v>1362</v>
      </c>
      <c r="C25" t="s">
        <v>1363</v>
      </c>
      <c r="E25" t="s">
        <v>924</v>
      </c>
      <c r="H25" t="s">
        <v>1364</v>
      </c>
      <c r="K25" t="s">
        <v>1218</v>
      </c>
      <c r="M25" s="7">
        <v>1995000</v>
      </c>
      <c r="N25" s="7"/>
      <c r="Q25" s="8">
        <v>1901076</v>
      </c>
      <c r="T25" s="8">
        <v>2013015</v>
      </c>
    </row>
    <row r="26" spans="1:20" ht="15">
      <c r="A26" t="s">
        <v>990</v>
      </c>
      <c r="C26" t="s">
        <v>964</v>
      </c>
      <c r="E26" t="s">
        <v>924</v>
      </c>
      <c r="H26" t="s">
        <v>976</v>
      </c>
      <c r="K26" t="s">
        <v>381</v>
      </c>
      <c r="M26" s="7">
        <v>3079513</v>
      </c>
      <c r="N26" s="7"/>
      <c r="Q26" s="8">
        <v>3022863</v>
      </c>
      <c r="T26" s="8">
        <v>3035876</v>
      </c>
    </row>
    <row r="27" spans="1:20" ht="15">
      <c r="A27" t="s">
        <v>997</v>
      </c>
      <c r="C27" t="s">
        <v>998</v>
      </c>
      <c r="E27" t="s">
        <v>924</v>
      </c>
      <c r="H27" t="s">
        <v>999</v>
      </c>
      <c r="K27" t="s">
        <v>375</v>
      </c>
      <c r="M27" s="7">
        <v>2991353</v>
      </c>
      <c r="N27" s="7"/>
      <c r="Q27" s="8">
        <v>2948863</v>
      </c>
      <c r="T27" s="8">
        <v>2946483</v>
      </c>
    </row>
    <row r="28" spans="1:20" ht="15">
      <c r="A28" t="s">
        <v>1000</v>
      </c>
      <c r="C28" t="s">
        <v>1054</v>
      </c>
      <c r="E28" t="s">
        <v>924</v>
      </c>
      <c r="H28" t="s">
        <v>993</v>
      </c>
      <c r="K28" t="s">
        <v>1002</v>
      </c>
      <c r="M28" s="7">
        <v>3990000</v>
      </c>
      <c r="N28" s="7"/>
      <c r="Q28" s="8">
        <v>3979634</v>
      </c>
      <c r="T28" s="8">
        <v>4012783</v>
      </c>
    </row>
    <row r="29" spans="1:20" ht="15">
      <c r="A29" t="s">
        <v>1003</v>
      </c>
      <c r="C29" t="s">
        <v>1004</v>
      </c>
      <c r="E29" t="s">
        <v>924</v>
      </c>
      <c r="H29" t="s">
        <v>1365</v>
      </c>
      <c r="K29" t="s">
        <v>1006</v>
      </c>
      <c r="M29" s="7">
        <v>3464824</v>
      </c>
      <c r="N29" s="7"/>
      <c r="Q29" s="8">
        <v>3506288</v>
      </c>
      <c r="T29" s="8">
        <v>3478198</v>
      </c>
    </row>
    <row r="30" spans="1:20" ht="15">
      <c r="A30" t="s">
        <v>1007</v>
      </c>
      <c r="C30" t="s">
        <v>1008</v>
      </c>
      <c r="E30" t="s">
        <v>924</v>
      </c>
      <c r="H30" t="s">
        <v>967</v>
      </c>
      <c r="K30" t="s">
        <v>1010</v>
      </c>
      <c r="M30" s="7">
        <v>2737105</v>
      </c>
      <c r="N30" s="7"/>
      <c r="Q30" s="8">
        <v>2715168</v>
      </c>
      <c r="T30" s="8">
        <v>2719150</v>
      </c>
    </row>
    <row r="31" spans="1:20" ht="15">
      <c r="A31" t="s">
        <v>1011</v>
      </c>
      <c r="C31" t="s">
        <v>1012</v>
      </c>
      <c r="E31" t="s">
        <v>924</v>
      </c>
      <c r="H31" t="s">
        <v>1366</v>
      </c>
      <c r="K31" t="s">
        <v>1013</v>
      </c>
      <c r="M31" s="7">
        <v>3979695</v>
      </c>
      <c r="N31" s="7"/>
      <c r="Q31" s="8">
        <v>3972997</v>
      </c>
      <c r="T31" s="8">
        <v>3949291</v>
      </c>
    </row>
    <row r="32" spans="1:20" ht="15">
      <c r="A32" t="s">
        <v>1015</v>
      </c>
      <c r="C32" t="s">
        <v>1016</v>
      </c>
      <c r="E32" t="s">
        <v>924</v>
      </c>
      <c r="H32" t="s">
        <v>1367</v>
      </c>
      <c r="K32" t="s">
        <v>1018</v>
      </c>
      <c r="M32" s="7">
        <v>4170088</v>
      </c>
      <c r="N32" s="7"/>
      <c r="Q32" s="8">
        <v>4042207</v>
      </c>
      <c r="T32" s="8">
        <v>4120589</v>
      </c>
    </row>
    <row r="33" spans="1:20" ht="15">
      <c r="A33" t="s">
        <v>1019</v>
      </c>
      <c r="C33" t="s">
        <v>973</v>
      </c>
      <c r="E33" t="s">
        <v>924</v>
      </c>
      <c r="H33" t="s">
        <v>993</v>
      </c>
      <c r="K33" t="s">
        <v>1020</v>
      </c>
      <c r="M33" s="7">
        <v>1482007</v>
      </c>
      <c r="N33" s="7"/>
      <c r="Q33" s="8">
        <v>1471669</v>
      </c>
      <c r="T33" s="8">
        <v>1468121</v>
      </c>
    </row>
    <row r="34" spans="1:20" ht="15">
      <c r="A34" t="s">
        <v>1021</v>
      </c>
      <c r="C34" t="s">
        <v>1016</v>
      </c>
      <c r="E34" t="s">
        <v>924</v>
      </c>
      <c r="H34" t="s">
        <v>1368</v>
      </c>
      <c r="K34" t="s">
        <v>1022</v>
      </c>
      <c r="M34" s="7">
        <v>5587889</v>
      </c>
      <c r="N34" s="7"/>
      <c r="Q34" s="8">
        <v>5348623</v>
      </c>
      <c r="T34" s="8">
        <v>5576546</v>
      </c>
    </row>
    <row r="35" spans="1:20" ht="15">
      <c r="A35" t="s">
        <v>1369</v>
      </c>
      <c r="C35" t="s">
        <v>1370</v>
      </c>
      <c r="E35" t="s">
        <v>924</v>
      </c>
      <c r="H35" t="s">
        <v>1371</v>
      </c>
      <c r="K35" t="s">
        <v>1372</v>
      </c>
      <c r="M35" s="7">
        <v>5195532</v>
      </c>
      <c r="N35" s="7"/>
      <c r="Q35" s="8">
        <v>4906062</v>
      </c>
      <c r="T35" s="8">
        <v>5052655</v>
      </c>
    </row>
    <row r="36" spans="1:20" ht="15">
      <c r="A36" t="s">
        <v>1023</v>
      </c>
      <c r="C36" t="s">
        <v>936</v>
      </c>
      <c r="E36" t="s">
        <v>924</v>
      </c>
      <c r="H36" t="s">
        <v>917</v>
      </c>
      <c r="K36" t="s">
        <v>1373</v>
      </c>
      <c r="M36" s="7">
        <v>2644318</v>
      </c>
      <c r="N36" s="7"/>
      <c r="Q36" s="8">
        <v>2613795</v>
      </c>
      <c r="T36" s="8">
        <v>1057727</v>
      </c>
    </row>
    <row r="37" spans="1:20" ht="15">
      <c r="A37" t="s">
        <v>1027</v>
      </c>
      <c r="C37" t="s">
        <v>1374</v>
      </c>
      <c r="E37" t="s">
        <v>924</v>
      </c>
      <c r="H37" t="s">
        <v>1375</v>
      </c>
      <c r="K37" t="s">
        <v>1376</v>
      </c>
      <c r="M37" s="7">
        <v>877007</v>
      </c>
      <c r="N37" s="7"/>
      <c r="Q37" s="8">
        <v>860931</v>
      </c>
      <c r="T37" s="8">
        <v>871525</v>
      </c>
    </row>
    <row r="38" spans="1:20" ht="15">
      <c r="A38" t="s">
        <v>1027</v>
      </c>
      <c r="C38" t="s">
        <v>973</v>
      </c>
      <c r="E38" t="s">
        <v>924</v>
      </c>
      <c r="H38" t="s">
        <v>1377</v>
      </c>
      <c r="K38" t="s">
        <v>1376</v>
      </c>
      <c r="M38" s="7">
        <v>1698170</v>
      </c>
      <c r="N38" s="7"/>
      <c r="Q38" s="8">
        <v>1666874</v>
      </c>
      <c r="T38" s="8">
        <v>1687557</v>
      </c>
    </row>
    <row r="39" spans="1:20" ht="15">
      <c r="A39" t="s">
        <v>1378</v>
      </c>
      <c r="C39" t="s">
        <v>928</v>
      </c>
      <c r="E39" t="s">
        <v>924</v>
      </c>
      <c r="H39" t="s">
        <v>933</v>
      </c>
      <c r="K39" t="s">
        <v>1030</v>
      </c>
      <c r="M39" s="7">
        <v>4950000</v>
      </c>
      <c r="N39" s="7"/>
      <c r="Q39" s="8">
        <v>4929526</v>
      </c>
      <c r="T39" s="8">
        <v>4912875</v>
      </c>
    </row>
    <row r="40" spans="1:20" ht="15">
      <c r="A40" t="s">
        <v>1379</v>
      </c>
      <c r="C40" t="s">
        <v>985</v>
      </c>
      <c r="E40" t="s">
        <v>924</v>
      </c>
      <c r="H40" t="s">
        <v>1380</v>
      </c>
      <c r="K40" t="s">
        <v>1381</v>
      </c>
      <c r="M40" s="7">
        <v>1991877</v>
      </c>
      <c r="N40" s="7"/>
      <c r="Q40" s="8">
        <v>1896087</v>
      </c>
      <c r="T40" s="8">
        <v>1782730</v>
      </c>
    </row>
    <row r="41" spans="1:20" ht="15">
      <c r="A41" t="s">
        <v>1031</v>
      </c>
      <c r="C41" t="s">
        <v>936</v>
      </c>
      <c r="E41" t="s">
        <v>924</v>
      </c>
      <c r="H41" t="s">
        <v>956</v>
      </c>
      <c r="K41" t="s">
        <v>1032</v>
      </c>
      <c r="M41" s="7">
        <v>2000000</v>
      </c>
      <c r="N41" s="7"/>
      <c r="Q41" s="8">
        <v>1980071</v>
      </c>
      <c r="T41" s="8">
        <v>1990540</v>
      </c>
    </row>
    <row r="42" spans="1:20" ht="15">
      <c r="A42" t="s">
        <v>1382</v>
      </c>
      <c r="C42" t="s">
        <v>1034</v>
      </c>
      <c r="E42" t="s">
        <v>924</v>
      </c>
      <c r="H42" t="s">
        <v>1383</v>
      </c>
      <c r="K42" t="s">
        <v>1036</v>
      </c>
      <c r="M42" s="7">
        <v>1360526</v>
      </c>
      <c r="N42" s="7"/>
      <c r="Q42" s="8">
        <v>1355021</v>
      </c>
      <c r="T42" s="8">
        <v>1333316</v>
      </c>
    </row>
  </sheetData>
  <sheetProtection selectLockedCells="1" selectUnlockedCells="1"/>
  <mergeCells count="41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U4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1038</v>
      </c>
      <c r="C6" t="s">
        <v>1384</v>
      </c>
      <c r="E6" t="s">
        <v>924</v>
      </c>
      <c r="H6" t="s">
        <v>1371</v>
      </c>
      <c r="K6" t="s">
        <v>1385</v>
      </c>
      <c r="M6" s="7">
        <v>2393216</v>
      </c>
      <c r="N6" s="7"/>
      <c r="P6" s="7">
        <v>2360219</v>
      </c>
      <c r="Q6" s="7"/>
      <c r="S6" s="7">
        <v>1714141</v>
      </c>
      <c r="T6" s="7"/>
    </row>
    <row r="7" spans="1:20" ht="15">
      <c r="A7" t="s">
        <v>1386</v>
      </c>
      <c r="C7" t="s">
        <v>936</v>
      </c>
      <c r="E7" t="s">
        <v>924</v>
      </c>
      <c r="H7" t="s">
        <v>917</v>
      </c>
      <c r="K7" t="s">
        <v>1046</v>
      </c>
      <c r="M7" s="7">
        <v>3989924</v>
      </c>
      <c r="N7" s="7"/>
      <c r="Q7" s="8">
        <v>3989924</v>
      </c>
      <c r="T7" s="8">
        <v>3999061</v>
      </c>
    </row>
    <row r="8" spans="1:20" ht="15">
      <c r="A8" t="s">
        <v>1053</v>
      </c>
      <c r="C8" t="s">
        <v>1054</v>
      </c>
      <c r="E8" t="s">
        <v>924</v>
      </c>
      <c r="H8" t="s">
        <v>1045</v>
      </c>
      <c r="K8" t="s">
        <v>1055</v>
      </c>
      <c r="M8" s="7">
        <v>1492500</v>
      </c>
      <c r="N8" s="7"/>
      <c r="Q8" s="8">
        <v>1489291</v>
      </c>
      <c r="T8" s="8">
        <v>1464098</v>
      </c>
    </row>
    <row r="9" spans="1:20" ht="15">
      <c r="A9" t="s">
        <v>1056</v>
      </c>
      <c r="C9" t="s">
        <v>970</v>
      </c>
      <c r="E9" t="s">
        <v>924</v>
      </c>
      <c r="H9" t="s">
        <v>1387</v>
      </c>
      <c r="K9" t="s">
        <v>1058</v>
      </c>
      <c r="M9" s="7">
        <v>5378602</v>
      </c>
      <c r="N9" s="7"/>
      <c r="Q9" s="8">
        <v>5196110</v>
      </c>
      <c r="T9" s="8">
        <v>5382905</v>
      </c>
    </row>
    <row r="10" spans="1:20" ht="15">
      <c r="A10" t="s">
        <v>1059</v>
      </c>
      <c r="C10" t="s">
        <v>964</v>
      </c>
      <c r="E10" t="s">
        <v>924</v>
      </c>
      <c r="H10" t="s">
        <v>917</v>
      </c>
      <c r="K10" t="s">
        <v>388</v>
      </c>
      <c r="M10" s="7">
        <v>3000000</v>
      </c>
      <c r="N10" s="7"/>
      <c r="Q10" s="8">
        <v>2446849</v>
      </c>
      <c r="T10" s="8">
        <v>2456712</v>
      </c>
    </row>
    <row r="11" spans="1:20" ht="15">
      <c r="A11" t="s">
        <v>1061</v>
      </c>
      <c r="C11" t="s">
        <v>973</v>
      </c>
      <c r="E11" t="s">
        <v>924</v>
      </c>
      <c r="H11" t="s">
        <v>967</v>
      </c>
      <c r="K11" t="s">
        <v>1062</v>
      </c>
      <c r="M11" s="7">
        <v>732056</v>
      </c>
      <c r="N11" s="7"/>
      <c r="Q11" s="8">
        <v>721414</v>
      </c>
      <c r="T11" s="8">
        <v>729538</v>
      </c>
    </row>
    <row r="12" spans="1:20" ht="15">
      <c r="A12" t="s">
        <v>1063</v>
      </c>
      <c r="C12" t="s">
        <v>1064</v>
      </c>
      <c r="E12" t="s">
        <v>924</v>
      </c>
      <c r="H12" t="s">
        <v>1388</v>
      </c>
      <c r="K12" t="s">
        <v>1065</v>
      </c>
      <c r="M12" s="7">
        <v>3967860</v>
      </c>
      <c r="N12" s="7"/>
      <c r="Q12" s="8">
        <v>3706684</v>
      </c>
      <c r="T12" s="8">
        <v>3712448</v>
      </c>
    </row>
    <row r="13" spans="1:20" ht="15">
      <c r="A13" t="s">
        <v>1066</v>
      </c>
      <c r="C13" t="s">
        <v>1054</v>
      </c>
      <c r="E13" t="s">
        <v>924</v>
      </c>
      <c r="H13" t="s">
        <v>1389</v>
      </c>
      <c r="K13" t="s">
        <v>1067</v>
      </c>
      <c r="M13" s="7">
        <v>3005574</v>
      </c>
      <c r="N13" s="7"/>
      <c r="Q13" s="8">
        <v>2923634</v>
      </c>
      <c r="T13" s="8">
        <v>2705017</v>
      </c>
    </row>
    <row r="14" spans="1:20" ht="15">
      <c r="A14" t="s">
        <v>1068</v>
      </c>
      <c r="C14" t="s">
        <v>1069</v>
      </c>
      <c r="E14" t="s">
        <v>924</v>
      </c>
      <c r="H14" t="s">
        <v>1070</v>
      </c>
      <c r="K14" t="s">
        <v>1071</v>
      </c>
      <c r="M14" s="7">
        <v>117647</v>
      </c>
      <c r="N14" s="7"/>
      <c r="Q14" s="8">
        <v>116257</v>
      </c>
      <c r="T14" s="8">
        <v>104118</v>
      </c>
    </row>
    <row r="15" spans="1:20" ht="15">
      <c r="A15" t="s">
        <v>1068</v>
      </c>
      <c r="C15" t="s">
        <v>973</v>
      </c>
      <c r="E15" t="s">
        <v>924</v>
      </c>
      <c r="H15" t="s">
        <v>1070</v>
      </c>
      <c r="K15" t="s">
        <v>1072</v>
      </c>
      <c r="M15" s="7">
        <v>1804706</v>
      </c>
      <c r="N15" s="7"/>
      <c r="Q15" s="8">
        <v>1782426</v>
      </c>
      <c r="T15" s="8">
        <v>1597165</v>
      </c>
    </row>
    <row r="16" spans="1:20" ht="15">
      <c r="A16" t="s">
        <v>1076</v>
      </c>
      <c r="C16" t="s">
        <v>936</v>
      </c>
      <c r="E16" t="s">
        <v>924</v>
      </c>
      <c r="H16" t="s">
        <v>1390</v>
      </c>
      <c r="K16" t="s">
        <v>1078</v>
      </c>
      <c r="M16" s="7">
        <v>2616289</v>
      </c>
      <c r="N16" s="7"/>
      <c r="Q16" s="8">
        <v>2475132</v>
      </c>
      <c r="T16" s="8">
        <v>2500204</v>
      </c>
    </row>
    <row r="17" spans="1:20" ht="15">
      <c r="A17" t="s">
        <v>1076</v>
      </c>
      <c r="C17" t="s">
        <v>1079</v>
      </c>
      <c r="E17" t="s">
        <v>924</v>
      </c>
      <c r="H17" t="s">
        <v>1391</v>
      </c>
      <c r="K17" t="s">
        <v>1080</v>
      </c>
      <c r="M17" s="7">
        <v>1334841</v>
      </c>
      <c r="N17" s="7"/>
      <c r="Q17" s="8">
        <v>1257114</v>
      </c>
      <c r="T17" s="8">
        <v>1275614</v>
      </c>
    </row>
    <row r="18" spans="1:20" ht="15">
      <c r="A18" t="s">
        <v>1392</v>
      </c>
      <c r="C18" t="s">
        <v>928</v>
      </c>
      <c r="E18" t="s">
        <v>924</v>
      </c>
      <c r="H18" t="s">
        <v>929</v>
      </c>
      <c r="K18" t="s">
        <v>1393</v>
      </c>
      <c r="M18" s="7">
        <v>1000000</v>
      </c>
      <c r="N18" s="7"/>
      <c r="Q18" s="8">
        <v>990338</v>
      </c>
      <c r="T18" s="8">
        <v>1004450</v>
      </c>
    </row>
    <row r="19" spans="1:20" ht="15">
      <c r="A19" t="s">
        <v>1081</v>
      </c>
      <c r="C19" t="s">
        <v>1085</v>
      </c>
      <c r="E19" t="s">
        <v>924</v>
      </c>
      <c r="H19" t="s">
        <v>1394</v>
      </c>
      <c r="K19" t="s">
        <v>1087</v>
      </c>
      <c r="M19" s="7">
        <v>2290451</v>
      </c>
      <c r="N19" s="7"/>
      <c r="Q19" s="8">
        <v>2202287</v>
      </c>
      <c r="T19" s="8">
        <v>2041845</v>
      </c>
    </row>
    <row r="20" spans="1:20" ht="15">
      <c r="A20" t="s">
        <v>1081</v>
      </c>
      <c r="C20" t="s">
        <v>1395</v>
      </c>
      <c r="E20" t="s">
        <v>924</v>
      </c>
      <c r="H20" t="s">
        <v>1396</v>
      </c>
      <c r="K20" t="s">
        <v>1397</v>
      </c>
      <c r="M20" s="7">
        <v>1971336</v>
      </c>
      <c r="N20" s="7"/>
      <c r="Q20" s="8">
        <v>1933908</v>
      </c>
      <c r="T20" s="8">
        <v>1890472</v>
      </c>
    </row>
    <row r="21" spans="1:20" ht="15">
      <c r="A21" t="s">
        <v>1081</v>
      </c>
      <c r="C21" t="s">
        <v>1398</v>
      </c>
      <c r="E21" t="s">
        <v>924</v>
      </c>
      <c r="H21" t="s">
        <v>1396</v>
      </c>
      <c r="K21" t="s">
        <v>1397</v>
      </c>
      <c r="M21" s="7">
        <v>990052</v>
      </c>
      <c r="N21" s="7"/>
      <c r="Q21" s="8">
        <v>971955</v>
      </c>
      <c r="T21" s="8">
        <v>949440</v>
      </c>
    </row>
    <row r="22" spans="1:20" ht="15">
      <c r="A22" t="s">
        <v>1399</v>
      </c>
      <c r="C22" t="s">
        <v>973</v>
      </c>
      <c r="E22" t="s">
        <v>924</v>
      </c>
      <c r="H22" t="s">
        <v>1070</v>
      </c>
      <c r="K22" t="s">
        <v>1400</v>
      </c>
      <c r="M22" s="7">
        <v>1000000</v>
      </c>
      <c r="N22" s="7"/>
      <c r="Q22" s="8">
        <v>980767</v>
      </c>
      <c r="T22" s="8">
        <v>995000</v>
      </c>
    </row>
    <row r="23" spans="1:20" ht="15">
      <c r="A23" t="s">
        <v>1088</v>
      </c>
      <c r="C23" t="s">
        <v>1089</v>
      </c>
      <c r="E23" t="s">
        <v>924</v>
      </c>
      <c r="H23" t="s">
        <v>1380</v>
      </c>
      <c r="K23" t="s">
        <v>1091</v>
      </c>
      <c r="M23" s="7">
        <v>1295106</v>
      </c>
      <c r="N23" s="7"/>
      <c r="Q23" s="8">
        <v>1291993</v>
      </c>
      <c r="T23" s="8">
        <v>1221454</v>
      </c>
    </row>
    <row r="24" spans="1:20" ht="15">
      <c r="A24" t="s">
        <v>1088</v>
      </c>
      <c r="C24" t="s">
        <v>1092</v>
      </c>
      <c r="E24" t="s">
        <v>924</v>
      </c>
      <c r="H24" t="s">
        <v>1401</v>
      </c>
      <c r="K24" t="s">
        <v>1094</v>
      </c>
      <c r="M24" s="7">
        <v>1295106</v>
      </c>
      <c r="N24" s="7"/>
      <c r="Q24" s="8">
        <v>1291613</v>
      </c>
      <c r="T24" s="8">
        <v>1227929</v>
      </c>
    </row>
    <row r="25" spans="1:20" ht="15">
      <c r="A25" t="s">
        <v>1095</v>
      </c>
      <c r="C25" t="s">
        <v>970</v>
      </c>
      <c r="E25" t="s">
        <v>924</v>
      </c>
      <c r="H25" t="s">
        <v>1402</v>
      </c>
      <c r="K25" t="s">
        <v>1096</v>
      </c>
      <c r="M25" s="7">
        <v>1534348</v>
      </c>
      <c r="N25" s="7"/>
      <c r="Q25" s="8">
        <v>1468484</v>
      </c>
      <c r="T25" s="8">
        <v>1496711</v>
      </c>
    </row>
    <row r="26" spans="1:20" ht="15">
      <c r="A26" t="s">
        <v>1403</v>
      </c>
      <c r="C26" t="s">
        <v>936</v>
      </c>
      <c r="E26" t="s">
        <v>924</v>
      </c>
      <c r="H26" t="s">
        <v>1404</v>
      </c>
      <c r="K26" t="s">
        <v>1405</v>
      </c>
      <c r="M26" s="7">
        <v>4224718</v>
      </c>
      <c r="N26" s="7"/>
      <c r="Q26" s="8">
        <v>4206870</v>
      </c>
      <c r="T26" s="8">
        <v>4209889</v>
      </c>
    </row>
    <row r="27" spans="1:20" ht="15">
      <c r="A27" t="s">
        <v>1097</v>
      </c>
      <c r="C27" t="s">
        <v>1054</v>
      </c>
      <c r="E27" t="s">
        <v>924</v>
      </c>
      <c r="H27" t="s">
        <v>925</v>
      </c>
      <c r="K27" t="s">
        <v>1098</v>
      </c>
      <c r="M27" s="7">
        <v>3982494</v>
      </c>
      <c r="N27" s="7"/>
      <c r="Q27" s="8">
        <v>3943002</v>
      </c>
      <c r="T27" s="8">
        <v>3902844</v>
      </c>
    </row>
    <row r="28" spans="1:20" ht="15">
      <c r="A28" t="s">
        <v>1406</v>
      </c>
      <c r="C28" t="s">
        <v>936</v>
      </c>
      <c r="E28" t="s">
        <v>924</v>
      </c>
      <c r="H28" t="s">
        <v>959</v>
      </c>
      <c r="K28" t="s">
        <v>1407</v>
      </c>
      <c r="M28" s="7">
        <v>500000</v>
      </c>
      <c r="N28" s="7"/>
      <c r="Q28" s="8">
        <v>497509</v>
      </c>
      <c r="T28" s="8">
        <v>497855</v>
      </c>
    </row>
    <row r="29" spans="1:20" ht="15">
      <c r="A29" t="s">
        <v>1101</v>
      </c>
      <c r="C29" t="s">
        <v>936</v>
      </c>
      <c r="E29" t="s">
        <v>924</v>
      </c>
      <c r="H29" t="s">
        <v>929</v>
      </c>
      <c r="K29" t="s">
        <v>934</v>
      </c>
      <c r="M29" s="7">
        <v>3750000</v>
      </c>
      <c r="N29" s="7"/>
      <c r="Q29" s="8">
        <v>3621437</v>
      </c>
      <c r="T29" s="8">
        <v>3738900</v>
      </c>
    </row>
    <row r="30" spans="1:20" ht="15">
      <c r="A30" t="s">
        <v>1103</v>
      </c>
      <c r="C30" t="s">
        <v>1104</v>
      </c>
      <c r="E30" t="s">
        <v>924</v>
      </c>
      <c r="H30" t="s">
        <v>1408</v>
      </c>
      <c r="K30" t="s">
        <v>1409</v>
      </c>
      <c r="M30" s="7">
        <v>5700000</v>
      </c>
      <c r="N30" s="7"/>
      <c r="Q30" s="8">
        <v>5339456</v>
      </c>
      <c r="T30" s="8">
        <v>5607375</v>
      </c>
    </row>
    <row r="31" spans="1:20" ht="15">
      <c r="A31" t="s">
        <v>1410</v>
      </c>
      <c r="C31" t="s">
        <v>1411</v>
      </c>
      <c r="E31" t="s">
        <v>924</v>
      </c>
      <c r="H31" t="s">
        <v>1412</v>
      </c>
      <c r="K31" t="s">
        <v>1413</v>
      </c>
      <c r="M31" s="7">
        <v>3045465</v>
      </c>
      <c r="N31" s="7"/>
      <c r="Q31" s="8">
        <v>2910836</v>
      </c>
      <c r="T31" s="8">
        <v>3041993</v>
      </c>
    </row>
    <row r="32" spans="1:20" ht="15">
      <c r="A32" t="s">
        <v>1106</v>
      </c>
      <c r="C32" t="s">
        <v>1107</v>
      </c>
      <c r="E32" t="s">
        <v>924</v>
      </c>
      <c r="H32" t="s">
        <v>917</v>
      </c>
      <c r="K32" t="s">
        <v>1108</v>
      </c>
      <c r="M32" s="7">
        <v>500000</v>
      </c>
      <c r="N32" s="7"/>
      <c r="Q32" s="8">
        <v>497500</v>
      </c>
      <c r="T32" s="8">
        <v>499530</v>
      </c>
    </row>
    <row r="33" spans="1:20" ht="15">
      <c r="A33" t="s">
        <v>1109</v>
      </c>
      <c r="C33" t="s">
        <v>1079</v>
      </c>
      <c r="E33" t="s">
        <v>924</v>
      </c>
      <c r="H33" t="s">
        <v>1414</v>
      </c>
      <c r="K33" t="s">
        <v>1110</v>
      </c>
      <c r="M33" s="7">
        <v>3430885</v>
      </c>
      <c r="N33" s="7"/>
      <c r="Q33" s="8">
        <v>3321594</v>
      </c>
      <c r="T33" s="8">
        <v>3276495</v>
      </c>
    </row>
    <row r="34" spans="1:20" ht="15">
      <c r="A34" t="s">
        <v>1111</v>
      </c>
      <c r="C34" t="s">
        <v>1012</v>
      </c>
      <c r="E34" t="s">
        <v>924</v>
      </c>
      <c r="H34" t="s">
        <v>1415</v>
      </c>
      <c r="K34" t="s">
        <v>1096</v>
      </c>
      <c r="M34" s="7">
        <v>3960000</v>
      </c>
      <c r="N34" s="7"/>
      <c r="Q34" s="8">
        <v>3972323</v>
      </c>
      <c r="T34" s="8">
        <v>3905550</v>
      </c>
    </row>
    <row r="35" spans="1:20" ht="15">
      <c r="A35" t="s">
        <v>1112</v>
      </c>
      <c r="C35" t="s">
        <v>1113</v>
      </c>
      <c r="E35" t="s">
        <v>924</v>
      </c>
      <c r="H35" t="s">
        <v>1416</v>
      </c>
      <c r="K35" t="s">
        <v>1114</v>
      </c>
      <c r="M35" s="7">
        <v>5734690</v>
      </c>
      <c r="N35" s="7"/>
      <c r="Q35" s="8">
        <v>5383348</v>
      </c>
      <c r="T35" s="8">
        <v>5638634</v>
      </c>
    </row>
    <row r="36" spans="1:20" ht="15">
      <c r="A36" t="s">
        <v>1115</v>
      </c>
      <c r="C36" t="s">
        <v>928</v>
      </c>
      <c r="E36" t="s">
        <v>924</v>
      </c>
      <c r="H36" t="s">
        <v>1045</v>
      </c>
      <c r="K36" t="s">
        <v>1116</v>
      </c>
      <c r="M36" s="7">
        <v>3000000</v>
      </c>
      <c r="N36" s="7"/>
      <c r="Q36" s="8">
        <v>2970763</v>
      </c>
      <c r="T36" s="8">
        <v>2981640</v>
      </c>
    </row>
    <row r="37" spans="1:20" ht="15">
      <c r="A37" t="s">
        <v>1417</v>
      </c>
      <c r="C37" t="s">
        <v>973</v>
      </c>
      <c r="E37" t="s">
        <v>924</v>
      </c>
      <c r="H37" t="s">
        <v>1418</v>
      </c>
      <c r="K37" t="s">
        <v>424</v>
      </c>
      <c r="M37" s="7">
        <v>1218491</v>
      </c>
      <c r="N37" s="7"/>
      <c r="Q37" s="8">
        <v>1203274</v>
      </c>
      <c r="T37" s="8">
        <v>1072272</v>
      </c>
    </row>
    <row r="38" spans="1:20" ht="15">
      <c r="A38" t="s">
        <v>1126</v>
      </c>
      <c r="C38" t="s">
        <v>973</v>
      </c>
      <c r="E38" t="s">
        <v>924</v>
      </c>
      <c r="H38" t="s">
        <v>1366</v>
      </c>
      <c r="K38" t="s">
        <v>1128</v>
      </c>
      <c r="M38" s="7">
        <v>4459263</v>
      </c>
      <c r="N38" s="7"/>
      <c r="Q38" s="8">
        <v>4388148</v>
      </c>
      <c r="T38" s="8">
        <v>3879559</v>
      </c>
    </row>
    <row r="39" spans="1:20" ht="15">
      <c r="A39" t="s">
        <v>1129</v>
      </c>
      <c r="C39" t="s">
        <v>1130</v>
      </c>
      <c r="E39" t="s">
        <v>924</v>
      </c>
      <c r="H39" t="s">
        <v>917</v>
      </c>
      <c r="K39" t="s">
        <v>1132</v>
      </c>
      <c r="M39" s="7">
        <v>4000000</v>
      </c>
      <c r="N39" s="7"/>
      <c r="Q39" s="8">
        <v>3955000</v>
      </c>
      <c r="T39" s="8">
        <v>3923200</v>
      </c>
    </row>
    <row r="40" spans="1:20" ht="15">
      <c r="A40" t="s">
        <v>1419</v>
      </c>
      <c r="C40" t="s">
        <v>973</v>
      </c>
      <c r="E40" t="s">
        <v>924</v>
      </c>
      <c r="H40" t="s">
        <v>1131</v>
      </c>
      <c r="K40" t="s">
        <v>1420</v>
      </c>
      <c r="M40" s="7">
        <v>1563048</v>
      </c>
      <c r="N40" s="7"/>
      <c r="Q40" s="8">
        <v>1536828</v>
      </c>
      <c r="T40" s="8">
        <v>1438004</v>
      </c>
    </row>
    <row r="41" spans="1:20" ht="15">
      <c r="A41" t="s">
        <v>1421</v>
      </c>
      <c r="C41" t="s">
        <v>1422</v>
      </c>
      <c r="E41" t="s">
        <v>924</v>
      </c>
      <c r="H41" t="s">
        <v>1296</v>
      </c>
      <c r="K41" t="s">
        <v>1423</v>
      </c>
      <c r="M41" s="7">
        <v>1314907</v>
      </c>
      <c r="N41" s="7"/>
      <c r="Q41" s="8">
        <v>1229818</v>
      </c>
      <c r="T41" s="8">
        <v>1276828</v>
      </c>
    </row>
    <row r="42" spans="1:20" ht="15">
      <c r="A42" t="s">
        <v>1421</v>
      </c>
      <c r="C42" t="s">
        <v>1424</v>
      </c>
      <c r="E42" t="s">
        <v>924</v>
      </c>
      <c r="H42" t="s">
        <v>1296</v>
      </c>
      <c r="K42" t="s">
        <v>1423</v>
      </c>
      <c r="M42" s="7">
        <v>2520239</v>
      </c>
      <c r="N42" s="7"/>
      <c r="Q42" s="8">
        <v>2356915</v>
      </c>
      <c r="T42" s="8">
        <v>2447253</v>
      </c>
    </row>
    <row r="43" spans="1:20" ht="15">
      <c r="A43" t="s">
        <v>1136</v>
      </c>
      <c r="C43" t="s">
        <v>1137</v>
      </c>
      <c r="E43" t="s">
        <v>924</v>
      </c>
      <c r="H43" t="s">
        <v>1138</v>
      </c>
      <c r="K43" t="s">
        <v>1139</v>
      </c>
      <c r="M43" s="7">
        <v>494587</v>
      </c>
      <c r="N43" s="7"/>
      <c r="Q43" s="8">
        <v>494587</v>
      </c>
      <c r="T43" s="8">
        <v>475422</v>
      </c>
    </row>
    <row r="44" spans="1:20" ht="15">
      <c r="A44" t="s">
        <v>1140</v>
      </c>
      <c r="C44" t="s">
        <v>924</v>
      </c>
      <c r="E44" t="s">
        <v>924</v>
      </c>
      <c r="H44" t="s">
        <v>925</v>
      </c>
      <c r="K44" t="s">
        <v>1141</v>
      </c>
      <c r="M44" s="7">
        <v>992500</v>
      </c>
      <c r="N44" s="7"/>
      <c r="Q44" s="8">
        <v>992500</v>
      </c>
      <c r="T44" s="8">
        <v>970963</v>
      </c>
    </row>
    <row r="45" spans="1:20" ht="15">
      <c r="A45" t="s">
        <v>1142</v>
      </c>
      <c r="C45" t="s">
        <v>973</v>
      </c>
      <c r="E45" t="s">
        <v>924</v>
      </c>
      <c r="H45" t="s">
        <v>999</v>
      </c>
      <c r="K45" t="s">
        <v>1143</v>
      </c>
      <c r="M45" s="7">
        <v>3859091</v>
      </c>
      <c r="N45" s="7"/>
      <c r="Q45" s="8">
        <v>3794849</v>
      </c>
      <c r="T45" s="8">
        <v>3627546</v>
      </c>
    </row>
    <row r="46" spans="1:20" ht="15">
      <c r="A46" t="s">
        <v>1144</v>
      </c>
      <c r="C46" t="s">
        <v>964</v>
      </c>
      <c r="E46" t="s">
        <v>924</v>
      </c>
      <c r="H46" t="s">
        <v>1425</v>
      </c>
      <c r="K46" t="s">
        <v>1146</v>
      </c>
      <c r="M46" s="7">
        <v>3821774</v>
      </c>
      <c r="N46" s="7"/>
      <c r="P46" s="7">
        <v>3604295</v>
      </c>
      <c r="Q46" s="7"/>
      <c r="S46" s="7">
        <v>3667718</v>
      </c>
      <c r="T46" s="7"/>
    </row>
    <row r="47" spans="1:20" ht="15">
      <c r="A47" t="s">
        <v>1147</v>
      </c>
      <c r="C47" t="s">
        <v>981</v>
      </c>
      <c r="E47" t="s">
        <v>924</v>
      </c>
      <c r="H47" t="s">
        <v>1364</v>
      </c>
      <c r="K47" t="s">
        <v>1149</v>
      </c>
      <c r="M47" s="7">
        <v>500000</v>
      </c>
      <c r="N47" s="7"/>
      <c r="Q47" s="8">
        <v>483349</v>
      </c>
      <c r="T47" s="8">
        <v>508125</v>
      </c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S5:T5"/>
    <mergeCell ref="M6:N6"/>
    <mergeCell ref="P6:Q6"/>
    <mergeCell ref="S6:T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P46:Q46"/>
    <mergeCell ref="S46:T46"/>
    <mergeCell ref="M47:N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1426</v>
      </c>
      <c r="C6" t="s">
        <v>936</v>
      </c>
      <c r="E6" t="s">
        <v>924</v>
      </c>
      <c r="H6" t="s">
        <v>1045</v>
      </c>
      <c r="K6" t="s">
        <v>1427</v>
      </c>
      <c r="M6" s="7">
        <v>3960000</v>
      </c>
      <c r="N6" s="7"/>
      <c r="Q6" s="8">
        <v>3965615</v>
      </c>
      <c r="T6" s="8">
        <v>3920400</v>
      </c>
    </row>
    <row r="7" spans="1:20" ht="15">
      <c r="A7" t="s">
        <v>1428</v>
      </c>
      <c r="C7" t="s">
        <v>1194</v>
      </c>
      <c r="E7" t="s">
        <v>924</v>
      </c>
      <c r="H7" t="s">
        <v>1429</v>
      </c>
      <c r="K7" t="s">
        <v>1430</v>
      </c>
      <c r="M7" s="7">
        <v>132353</v>
      </c>
      <c r="N7" s="7"/>
      <c r="Q7" s="8">
        <v>129737</v>
      </c>
      <c r="T7" s="8">
        <v>132022</v>
      </c>
    </row>
    <row r="8" spans="1:20" ht="15">
      <c r="A8" t="s">
        <v>1428</v>
      </c>
      <c r="C8" t="s">
        <v>1217</v>
      </c>
      <c r="E8" t="s">
        <v>924</v>
      </c>
      <c r="H8" t="s">
        <v>1429</v>
      </c>
      <c r="K8" t="s">
        <v>1430</v>
      </c>
      <c r="M8" s="7">
        <v>1367647</v>
      </c>
      <c r="N8" s="7"/>
      <c r="Q8" s="8">
        <v>1340612</v>
      </c>
      <c r="T8" s="8">
        <v>1364228</v>
      </c>
    </row>
    <row r="9" spans="1:20" ht="15">
      <c r="A9" t="s">
        <v>1155</v>
      </c>
      <c r="C9" t="s">
        <v>973</v>
      </c>
      <c r="E9" t="s">
        <v>924</v>
      </c>
      <c r="H9" t="s">
        <v>917</v>
      </c>
      <c r="K9" t="s">
        <v>1156</v>
      </c>
      <c r="M9" s="7">
        <v>3000000</v>
      </c>
      <c r="N9" s="7"/>
      <c r="Q9" s="8">
        <v>2992500</v>
      </c>
      <c r="T9" s="8">
        <v>2997750</v>
      </c>
    </row>
    <row r="10" spans="1:20" ht="15">
      <c r="A10" t="s">
        <v>1157</v>
      </c>
      <c r="C10" t="s">
        <v>973</v>
      </c>
      <c r="E10" t="s">
        <v>924</v>
      </c>
      <c r="H10" t="s">
        <v>1431</v>
      </c>
      <c r="K10" t="s">
        <v>1432</v>
      </c>
      <c r="M10" s="7">
        <v>2655172</v>
      </c>
      <c r="N10" s="7"/>
      <c r="Q10" s="8">
        <v>2572741</v>
      </c>
      <c r="T10" s="8">
        <v>2608707</v>
      </c>
    </row>
    <row r="11" spans="1:20" ht="15">
      <c r="A11" t="s">
        <v>1433</v>
      </c>
      <c r="C11" t="s">
        <v>1434</v>
      </c>
      <c r="E11" t="s">
        <v>924</v>
      </c>
      <c r="H11" t="s">
        <v>1435</v>
      </c>
      <c r="K11" t="s">
        <v>1436</v>
      </c>
      <c r="M11" s="7">
        <v>720738</v>
      </c>
      <c r="N11" s="7"/>
      <c r="Q11" s="8">
        <v>710645</v>
      </c>
      <c r="T11" s="8">
        <v>717134</v>
      </c>
    </row>
    <row r="12" spans="1:20" ht="15">
      <c r="A12" t="s">
        <v>1161</v>
      </c>
      <c r="C12" t="s">
        <v>985</v>
      </c>
      <c r="E12" t="s">
        <v>924</v>
      </c>
      <c r="H12" t="s">
        <v>956</v>
      </c>
      <c r="K12" t="s">
        <v>1162</v>
      </c>
      <c r="M12" s="7">
        <v>997500</v>
      </c>
      <c r="N12" s="7"/>
      <c r="Q12" s="8">
        <v>973592</v>
      </c>
      <c r="T12" s="8">
        <v>993141</v>
      </c>
    </row>
    <row r="13" spans="1:20" ht="15">
      <c r="A13" t="s">
        <v>1161</v>
      </c>
      <c r="C13" t="s">
        <v>973</v>
      </c>
      <c r="E13" t="s">
        <v>924</v>
      </c>
      <c r="H13" t="s">
        <v>956</v>
      </c>
      <c r="K13" t="s">
        <v>1162</v>
      </c>
      <c r="M13" s="7">
        <v>3960000</v>
      </c>
      <c r="N13" s="7"/>
      <c r="Q13" s="8">
        <v>3993151</v>
      </c>
      <c r="T13" s="8">
        <v>3939487</v>
      </c>
    </row>
    <row r="14" spans="1:20" ht="15">
      <c r="A14" t="s">
        <v>1437</v>
      </c>
      <c r="C14" t="s">
        <v>964</v>
      </c>
      <c r="E14" t="s">
        <v>924</v>
      </c>
      <c r="H14" t="s">
        <v>1138</v>
      </c>
      <c r="K14" t="s">
        <v>1438</v>
      </c>
      <c r="M14" s="7">
        <v>4937500</v>
      </c>
      <c r="N14" s="7"/>
      <c r="Q14" s="8">
        <v>4913011</v>
      </c>
      <c r="T14" s="8">
        <v>4873313</v>
      </c>
    </row>
    <row r="15" spans="1:20" ht="15">
      <c r="A15" t="s">
        <v>1163</v>
      </c>
      <c r="C15" t="s">
        <v>973</v>
      </c>
      <c r="E15" t="s">
        <v>924</v>
      </c>
      <c r="H15" t="s">
        <v>1070</v>
      </c>
      <c r="K15" t="s">
        <v>1164</v>
      </c>
      <c r="M15" s="7">
        <v>500000</v>
      </c>
      <c r="N15" s="7"/>
      <c r="Q15" s="8">
        <v>490246</v>
      </c>
      <c r="T15" s="8">
        <v>502970</v>
      </c>
    </row>
    <row r="16" spans="1:20" ht="15">
      <c r="A16" t="s">
        <v>1165</v>
      </c>
      <c r="C16" t="s">
        <v>973</v>
      </c>
      <c r="E16" t="s">
        <v>924</v>
      </c>
      <c r="H16" t="s">
        <v>956</v>
      </c>
      <c r="K16" t="s">
        <v>1166</v>
      </c>
      <c r="M16" s="7">
        <v>3980000</v>
      </c>
      <c r="N16" s="7"/>
      <c r="Q16" s="8">
        <v>3951892</v>
      </c>
      <c r="T16" s="8">
        <v>3961334</v>
      </c>
    </row>
    <row r="17" spans="1:20" ht="15">
      <c r="A17" t="s">
        <v>1439</v>
      </c>
      <c r="C17" t="s">
        <v>973</v>
      </c>
      <c r="E17" t="s">
        <v>924</v>
      </c>
      <c r="H17" t="s">
        <v>993</v>
      </c>
      <c r="K17" t="s">
        <v>1168</v>
      </c>
      <c r="M17" s="7">
        <v>905085</v>
      </c>
      <c r="N17" s="7"/>
      <c r="Q17" s="8">
        <v>905085</v>
      </c>
      <c r="T17" s="8">
        <v>902071</v>
      </c>
    </row>
    <row r="18" spans="1:20" ht="15">
      <c r="A18" t="s">
        <v>1174</v>
      </c>
      <c r="C18" t="s">
        <v>973</v>
      </c>
      <c r="E18" t="s">
        <v>924</v>
      </c>
      <c r="H18" t="s">
        <v>933</v>
      </c>
      <c r="K18" t="s">
        <v>1143</v>
      </c>
      <c r="M18" s="7">
        <v>4961770</v>
      </c>
      <c r="N18" s="7"/>
      <c r="Q18" s="8">
        <v>4941092</v>
      </c>
      <c r="T18" s="8">
        <v>4707479</v>
      </c>
    </row>
    <row r="19" spans="1:20" ht="15">
      <c r="A19" t="s">
        <v>1175</v>
      </c>
      <c r="C19" t="s">
        <v>1054</v>
      </c>
      <c r="E19" t="s">
        <v>924</v>
      </c>
      <c r="H19" t="s">
        <v>1176</v>
      </c>
      <c r="K19" t="s">
        <v>1177</v>
      </c>
      <c r="M19" s="7">
        <v>1000000</v>
      </c>
      <c r="N19" s="7"/>
      <c r="Q19" s="8">
        <v>981105</v>
      </c>
      <c r="T19" s="8">
        <v>1000000</v>
      </c>
    </row>
    <row r="20" spans="1:20" ht="15">
      <c r="A20" t="s">
        <v>920</v>
      </c>
      <c r="C20" t="s">
        <v>973</v>
      </c>
      <c r="E20" t="s">
        <v>924</v>
      </c>
      <c r="H20" t="s">
        <v>1181</v>
      </c>
      <c r="K20" t="s">
        <v>1182</v>
      </c>
      <c r="M20" s="7">
        <v>431472</v>
      </c>
      <c r="N20" s="7"/>
      <c r="Q20" s="8">
        <v>248964</v>
      </c>
      <c r="T20" s="8">
        <v>388325</v>
      </c>
    </row>
    <row r="21" spans="1:20" ht="15">
      <c r="A21" t="s">
        <v>1440</v>
      </c>
      <c r="C21" t="s">
        <v>973</v>
      </c>
      <c r="E21" t="s">
        <v>924</v>
      </c>
      <c r="H21" t="s">
        <v>933</v>
      </c>
      <c r="K21" t="s">
        <v>1441</v>
      </c>
      <c r="M21" s="7">
        <v>2673704</v>
      </c>
      <c r="N21" s="7"/>
      <c r="Q21" s="8">
        <v>2673704</v>
      </c>
      <c r="T21" s="8">
        <v>2653651</v>
      </c>
    </row>
    <row r="22" spans="1:20" ht="15">
      <c r="A22" t="s">
        <v>1183</v>
      </c>
      <c r="C22" t="s">
        <v>1184</v>
      </c>
      <c r="E22" t="s">
        <v>924</v>
      </c>
      <c r="H22" t="s">
        <v>1377</v>
      </c>
      <c r="K22" t="s">
        <v>1186</v>
      </c>
      <c r="M22" s="7">
        <v>2925000</v>
      </c>
      <c r="N22" s="7"/>
      <c r="Q22" s="8">
        <v>2847453</v>
      </c>
      <c r="T22" s="8">
        <v>2837250</v>
      </c>
    </row>
    <row r="23" spans="1:20" ht="15">
      <c r="A23" t="s">
        <v>1183</v>
      </c>
      <c r="C23" t="s">
        <v>1008</v>
      </c>
      <c r="E23" t="s">
        <v>924</v>
      </c>
      <c r="H23" t="s">
        <v>959</v>
      </c>
      <c r="K23" t="s">
        <v>1187</v>
      </c>
      <c r="M23" s="7">
        <v>995000</v>
      </c>
      <c r="N23" s="7"/>
      <c r="Q23" s="8">
        <v>992736</v>
      </c>
      <c r="T23" s="8">
        <v>996930</v>
      </c>
    </row>
    <row r="24" spans="1:20" ht="15">
      <c r="A24" t="s">
        <v>1188</v>
      </c>
      <c r="C24" t="s">
        <v>1189</v>
      </c>
      <c r="E24" t="s">
        <v>924</v>
      </c>
      <c r="H24" t="s">
        <v>917</v>
      </c>
      <c r="K24" t="s">
        <v>1190</v>
      </c>
      <c r="M24" s="7">
        <v>1500000</v>
      </c>
      <c r="N24" s="7"/>
      <c r="Q24" s="8">
        <v>1498125</v>
      </c>
      <c r="T24" s="8">
        <v>1493115</v>
      </c>
    </row>
    <row r="25" spans="1:20" ht="15">
      <c r="A25" t="s">
        <v>1191</v>
      </c>
      <c r="C25" t="s">
        <v>973</v>
      </c>
      <c r="E25" t="s">
        <v>924</v>
      </c>
      <c r="H25" t="s">
        <v>967</v>
      </c>
      <c r="K25" t="s">
        <v>1192</v>
      </c>
      <c r="M25" s="7">
        <v>2000000</v>
      </c>
      <c r="N25" s="7"/>
      <c r="Q25" s="8">
        <v>1970941</v>
      </c>
      <c r="T25" s="8">
        <v>2017860</v>
      </c>
    </row>
    <row r="26" spans="1:20" ht="15">
      <c r="A26" t="s">
        <v>1442</v>
      </c>
      <c r="C26" t="s">
        <v>1443</v>
      </c>
      <c r="E26" t="s">
        <v>924</v>
      </c>
      <c r="H26" t="s">
        <v>1017</v>
      </c>
      <c r="K26" t="s">
        <v>1444</v>
      </c>
      <c r="M26" s="7">
        <v>799151</v>
      </c>
      <c r="N26" s="7"/>
      <c r="Q26" s="8">
        <v>753650</v>
      </c>
      <c r="T26" s="8">
        <v>775176</v>
      </c>
    </row>
    <row r="27" spans="1:20" ht="15">
      <c r="A27" t="s">
        <v>1193</v>
      </c>
      <c r="C27" t="s">
        <v>1194</v>
      </c>
      <c r="E27" t="s">
        <v>924</v>
      </c>
      <c r="H27" t="s">
        <v>967</v>
      </c>
      <c r="K27" t="s">
        <v>1195</v>
      </c>
      <c r="M27" s="7">
        <v>51020</v>
      </c>
      <c r="N27" s="7"/>
      <c r="Q27" s="8">
        <v>50596</v>
      </c>
      <c r="T27" s="8">
        <v>49235</v>
      </c>
    </row>
    <row r="28" spans="1:20" ht="15">
      <c r="A28" t="s">
        <v>1193</v>
      </c>
      <c r="C28" t="s">
        <v>1196</v>
      </c>
      <c r="E28" t="s">
        <v>924</v>
      </c>
      <c r="H28" t="s">
        <v>967</v>
      </c>
      <c r="K28" t="s">
        <v>1195</v>
      </c>
      <c r="M28" s="7">
        <v>419961</v>
      </c>
      <c r="N28" s="7"/>
      <c r="Q28" s="8">
        <v>416468</v>
      </c>
      <c r="T28" s="8">
        <v>405262</v>
      </c>
    </row>
    <row r="29" spans="1:20" ht="15">
      <c r="A29" t="s">
        <v>1197</v>
      </c>
      <c r="C29" t="s">
        <v>973</v>
      </c>
      <c r="E29" t="s">
        <v>924</v>
      </c>
      <c r="H29" t="s">
        <v>1445</v>
      </c>
      <c r="K29" t="s">
        <v>1446</v>
      </c>
      <c r="M29" s="7">
        <v>4796078</v>
      </c>
      <c r="N29" s="7"/>
      <c r="Q29" s="8">
        <v>4694850</v>
      </c>
      <c r="T29" s="8">
        <v>4766054</v>
      </c>
    </row>
    <row r="30" spans="1:20" ht="15">
      <c r="A30" t="s">
        <v>1201</v>
      </c>
      <c r="C30" t="s">
        <v>924</v>
      </c>
      <c r="E30" t="s">
        <v>924</v>
      </c>
      <c r="H30" t="s">
        <v>933</v>
      </c>
      <c r="K30" t="s">
        <v>1202</v>
      </c>
      <c r="M30" s="7">
        <v>500000</v>
      </c>
      <c r="N30" s="7"/>
      <c r="Q30" s="8">
        <v>495160</v>
      </c>
      <c r="T30" s="8">
        <v>500730</v>
      </c>
    </row>
    <row r="31" spans="1:20" ht="15">
      <c r="A31" t="s">
        <v>1447</v>
      </c>
      <c r="C31" t="s">
        <v>1217</v>
      </c>
      <c r="E31" t="s">
        <v>924</v>
      </c>
      <c r="H31" t="s">
        <v>1017</v>
      </c>
      <c r="K31" t="s">
        <v>1444</v>
      </c>
      <c r="M31" s="7">
        <v>2512401</v>
      </c>
      <c r="N31" s="7"/>
      <c r="Q31" s="8">
        <v>2439376</v>
      </c>
      <c r="T31" s="8">
        <v>2437029</v>
      </c>
    </row>
    <row r="32" spans="1:20" ht="15">
      <c r="A32" t="s">
        <v>1203</v>
      </c>
      <c r="C32" t="s">
        <v>928</v>
      </c>
      <c r="E32" t="s">
        <v>924</v>
      </c>
      <c r="H32" t="s">
        <v>999</v>
      </c>
      <c r="K32" t="s">
        <v>971</v>
      </c>
      <c r="M32" s="7">
        <v>2000000</v>
      </c>
      <c r="N32" s="7"/>
      <c r="Q32" s="8">
        <v>1960652</v>
      </c>
      <c r="T32" s="8">
        <v>1945000</v>
      </c>
    </row>
    <row r="33" spans="1:20" ht="15">
      <c r="A33" t="s">
        <v>1448</v>
      </c>
      <c r="C33" t="s">
        <v>1124</v>
      </c>
      <c r="E33" t="s">
        <v>924</v>
      </c>
      <c r="H33" t="s">
        <v>999</v>
      </c>
      <c r="K33" t="s">
        <v>417</v>
      </c>
      <c r="M33" s="7">
        <v>2695122</v>
      </c>
      <c r="N33" s="7"/>
      <c r="Q33" s="8">
        <v>2659371</v>
      </c>
      <c r="T33" s="8">
        <v>2607530</v>
      </c>
    </row>
    <row r="34" spans="1:20" ht="15">
      <c r="A34" t="s">
        <v>1204</v>
      </c>
      <c r="C34" t="s">
        <v>928</v>
      </c>
      <c r="E34" t="s">
        <v>924</v>
      </c>
      <c r="H34" t="s">
        <v>993</v>
      </c>
      <c r="K34" t="s">
        <v>1032</v>
      </c>
      <c r="M34" s="7">
        <v>1000000</v>
      </c>
      <c r="N34" s="7"/>
      <c r="Q34" s="8">
        <v>985047</v>
      </c>
      <c r="T34" s="8">
        <v>1003060</v>
      </c>
    </row>
    <row r="35" spans="1:20" ht="15">
      <c r="A35" t="s">
        <v>1206</v>
      </c>
      <c r="C35" t="s">
        <v>973</v>
      </c>
      <c r="E35" t="s">
        <v>924</v>
      </c>
      <c r="H35" t="s">
        <v>967</v>
      </c>
      <c r="K35" t="s">
        <v>1207</v>
      </c>
      <c r="M35" s="7">
        <v>1990000</v>
      </c>
      <c r="N35" s="7"/>
      <c r="Q35" s="8">
        <v>1972106</v>
      </c>
      <c r="T35" s="8">
        <v>1930300</v>
      </c>
    </row>
    <row r="36" spans="1:20" ht="15">
      <c r="A36" t="s">
        <v>1208</v>
      </c>
      <c r="C36" t="s">
        <v>928</v>
      </c>
      <c r="E36" t="s">
        <v>924</v>
      </c>
      <c r="H36" t="s">
        <v>933</v>
      </c>
      <c r="K36" t="s">
        <v>1209</v>
      </c>
      <c r="M36" s="7">
        <v>3980000</v>
      </c>
      <c r="N36" s="7"/>
      <c r="Q36" s="8">
        <v>3944328</v>
      </c>
      <c r="T36" s="8">
        <v>3953692</v>
      </c>
    </row>
    <row r="37" spans="1:20" ht="15">
      <c r="A37" t="s">
        <v>1449</v>
      </c>
      <c r="C37" t="s">
        <v>1450</v>
      </c>
      <c r="E37" t="s">
        <v>924</v>
      </c>
      <c r="H37" t="s">
        <v>917</v>
      </c>
      <c r="K37" t="s">
        <v>1451</v>
      </c>
      <c r="M37" s="7">
        <v>500000</v>
      </c>
      <c r="N37" s="7"/>
      <c r="Q37" s="8">
        <v>497500</v>
      </c>
      <c r="T37" s="8">
        <v>497500</v>
      </c>
    </row>
    <row r="38" spans="1:20" ht="15">
      <c r="A38" t="s">
        <v>1210</v>
      </c>
      <c r="C38" t="s">
        <v>1211</v>
      </c>
      <c r="E38" t="s">
        <v>924</v>
      </c>
      <c r="H38" t="s">
        <v>925</v>
      </c>
      <c r="K38" t="s">
        <v>1212</v>
      </c>
      <c r="M38" s="7">
        <v>2744392</v>
      </c>
      <c r="N38" s="7"/>
      <c r="Q38" s="8">
        <v>2732572</v>
      </c>
      <c r="T38" s="8">
        <v>2716948</v>
      </c>
    </row>
    <row r="39" spans="1:20" ht="15">
      <c r="A39" t="s">
        <v>1213</v>
      </c>
      <c r="C39" t="s">
        <v>1452</v>
      </c>
      <c r="E39" t="s">
        <v>924</v>
      </c>
      <c r="H39" t="s">
        <v>1371</v>
      </c>
      <c r="K39" t="s">
        <v>1453</v>
      </c>
      <c r="M39" s="7">
        <v>1607683</v>
      </c>
      <c r="N39" s="7"/>
      <c r="Q39" s="8">
        <v>1566832</v>
      </c>
      <c r="T39" s="8">
        <v>1590609</v>
      </c>
    </row>
    <row r="40" spans="1:20" ht="15">
      <c r="A40" t="s">
        <v>1216</v>
      </c>
      <c r="C40" t="s">
        <v>936</v>
      </c>
      <c r="E40" t="s">
        <v>924</v>
      </c>
      <c r="H40" t="s">
        <v>1138</v>
      </c>
      <c r="K40" t="s">
        <v>1454</v>
      </c>
      <c r="M40" s="7">
        <v>1963643</v>
      </c>
      <c r="N40" s="7"/>
      <c r="Q40" s="8">
        <v>1963643</v>
      </c>
      <c r="T40" s="8">
        <v>1977880</v>
      </c>
    </row>
    <row r="41" spans="1:20" ht="15">
      <c r="A41" t="s">
        <v>1216</v>
      </c>
      <c r="C41" t="s">
        <v>1079</v>
      </c>
      <c r="E41" t="s">
        <v>924</v>
      </c>
      <c r="H41" t="s">
        <v>1138</v>
      </c>
      <c r="K41" t="s">
        <v>1455</v>
      </c>
      <c r="M41" s="7">
        <v>1973590</v>
      </c>
      <c r="N41" s="7"/>
      <c r="Q41" s="8">
        <v>1955434</v>
      </c>
      <c r="T41" s="8">
        <v>1992398</v>
      </c>
    </row>
    <row r="42" spans="1:20" ht="15">
      <c r="A42" t="s">
        <v>1219</v>
      </c>
      <c r="C42" t="s">
        <v>964</v>
      </c>
      <c r="E42" t="s">
        <v>924</v>
      </c>
      <c r="H42" t="s">
        <v>1364</v>
      </c>
      <c r="K42" t="s">
        <v>1220</v>
      </c>
      <c r="M42" s="7">
        <v>2000000</v>
      </c>
      <c r="N42" s="7"/>
      <c r="Q42" s="8">
        <v>1960110</v>
      </c>
      <c r="T42" s="8">
        <v>1997500</v>
      </c>
    </row>
    <row r="43" spans="1:20" ht="15">
      <c r="A43" t="s">
        <v>1221</v>
      </c>
      <c r="C43" t="s">
        <v>936</v>
      </c>
      <c r="E43" t="s">
        <v>924</v>
      </c>
      <c r="H43" t="s">
        <v>937</v>
      </c>
      <c r="K43" t="s">
        <v>1222</v>
      </c>
      <c r="M43" s="7">
        <v>1000000</v>
      </c>
      <c r="N43" s="7"/>
      <c r="Q43" s="8">
        <v>985035</v>
      </c>
      <c r="T43" s="8">
        <v>1000780</v>
      </c>
    </row>
    <row r="44" spans="1:20" ht="15">
      <c r="A44" t="s">
        <v>1228</v>
      </c>
      <c r="C44" t="s">
        <v>1229</v>
      </c>
      <c r="E44" t="s">
        <v>924</v>
      </c>
      <c r="H44" t="s">
        <v>976</v>
      </c>
      <c r="K44" t="s">
        <v>1230</v>
      </c>
      <c r="M44" s="7">
        <v>4785882</v>
      </c>
      <c r="N44" s="7"/>
      <c r="Q44" s="8">
        <v>4729636</v>
      </c>
      <c r="T44" s="8">
        <v>4715862</v>
      </c>
    </row>
    <row r="45" spans="1:20" ht="15">
      <c r="A45" t="s">
        <v>1231</v>
      </c>
      <c r="C45" t="s">
        <v>1456</v>
      </c>
      <c r="E45" t="s">
        <v>924</v>
      </c>
      <c r="H45" t="s">
        <v>956</v>
      </c>
      <c r="K45" t="s">
        <v>938</v>
      </c>
      <c r="M45" s="7">
        <v>5472500</v>
      </c>
      <c r="N45" s="7"/>
      <c r="Q45" s="8">
        <v>5447342</v>
      </c>
      <c r="T45" s="8">
        <v>5462868</v>
      </c>
    </row>
    <row r="46" spans="1:20" ht="15">
      <c r="A46" t="s">
        <v>1457</v>
      </c>
      <c r="C46" t="s">
        <v>1298</v>
      </c>
      <c r="E46" t="s">
        <v>924</v>
      </c>
      <c r="H46" t="s">
        <v>933</v>
      </c>
      <c r="K46" t="s">
        <v>1458</v>
      </c>
      <c r="M46" s="7">
        <v>250000</v>
      </c>
      <c r="N46" s="7"/>
      <c r="Q46" s="8">
        <v>247501</v>
      </c>
      <c r="T46" s="8">
        <v>250000</v>
      </c>
    </row>
    <row r="47" spans="1:20" ht="15">
      <c r="A47" t="s">
        <v>1459</v>
      </c>
      <c r="C47" t="s">
        <v>1074</v>
      </c>
      <c r="E47" t="s">
        <v>924</v>
      </c>
      <c r="H47" t="s">
        <v>929</v>
      </c>
      <c r="K47" t="s">
        <v>1460</v>
      </c>
      <c r="M47" s="7">
        <v>464891</v>
      </c>
      <c r="N47" s="7"/>
      <c r="Q47" s="8">
        <v>464891</v>
      </c>
      <c r="T47" s="8">
        <v>464426</v>
      </c>
    </row>
    <row r="48" spans="1:20" ht="15">
      <c r="A48" t="s">
        <v>1234</v>
      </c>
      <c r="C48" t="s">
        <v>970</v>
      </c>
      <c r="E48" t="s">
        <v>924</v>
      </c>
      <c r="H48" t="s">
        <v>917</v>
      </c>
      <c r="K48" t="s">
        <v>1235</v>
      </c>
      <c r="M48" s="7">
        <v>2000000</v>
      </c>
      <c r="N48" s="7"/>
      <c r="Q48" s="8">
        <v>1985000</v>
      </c>
      <c r="T48" s="8">
        <v>1985000</v>
      </c>
    </row>
    <row r="49" spans="1:20" ht="15">
      <c r="A49" t="s">
        <v>1236</v>
      </c>
      <c r="C49" t="s">
        <v>973</v>
      </c>
      <c r="E49" t="s">
        <v>924</v>
      </c>
      <c r="H49" t="s">
        <v>933</v>
      </c>
      <c r="K49" t="s">
        <v>1237</v>
      </c>
      <c r="M49" s="7">
        <v>476818</v>
      </c>
      <c r="N49" s="7"/>
      <c r="Q49" s="8">
        <v>474846</v>
      </c>
      <c r="T49" s="8">
        <v>458937</v>
      </c>
    </row>
    <row r="50" spans="1:20" ht="15">
      <c r="A50" t="s">
        <v>1238</v>
      </c>
      <c r="C50" t="s">
        <v>973</v>
      </c>
      <c r="E50" t="s">
        <v>924</v>
      </c>
      <c r="H50" t="s">
        <v>937</v>
      </c>
      <c r="K50" t="s">
        <v>1022</v>
      </c>
      <c r="M50" s="7">
        <v>1873081</v>
      </c>
      <c r="N50" s="7"/>
      <c r="Q50" s="8">
        <v>1867006</v>
      </c>
      <c r="T50" s="8">
        <v>1863716</v>
      </c>
    </row>
    <row r="51" spans="1:20" ht="15">
      <c r="A51" t="s">
        <v>1461</v>
      </c>
      <c r="C51" t="s">
        <v>1462</v>
      </c>
      <c r="E51" t="s">
        <v>924</v>
      </c>
      <c r="H51" t="s">
        <v>1463</v>
      </c>
      <c r="K51" t="s">
        <v>1464</v>
      </c>
      <c r="M51" s="7">
        <v>616208</v>
      </c>
      <c r="N51" s="7"/>
      <c r="Q51" s="8">
        <v>605662</v>
      </c>
      <c r="T51" s="8">
        <v>607476</v>
      </c>
    </row>
    <row r="52" spans="1:20" ht="15">
      <c r="A52" t="s">
        <v>1461</v>
      </c>
      <c r="C52" t="s">
        <v>1465</v>
      </c>
      <c r="E52" t="s">
        <v>924</v>
      </c>
      <c r="H52" t="s">
        <v>1463</v>
      </c>
      <c r="K52" t="s">
        <v>1464</v>
      </c>
      <c r="M52" s="7">
        <v>2230224</v>
      </c>
      <c r="N52" s="7"/>
      <c r="Q52" s="8">
        <v>2192054</v>
      </c>
      <c r="T52" s="8">
        <v>2198622</v>
      </c>
    </row>
    <row r="53" spans="1:20" ht="15">
      <c r="A53" t="s">
        <v>1461</v>
      </c>
      <c r="C53" t="s">
        <v>1466</v>
      </c>
      <c r="E53" t="s">
        <v>924</v>
      </c>
      <c r="H53" t="s">
        <v>1463</v>
      </c>
      <c r="K53" t="s">
        <v>1464</v>
      </c>
      <c r="M53" s="7">
        <v>1108287</v>
      </c>
      <c r="N53" s="7"/>
      <c r="Q53" s="8">
        <v>1082950</v>
      </c>
      <c r="T53" s="8">
        <v>1092583</v>
      </c>
    </row>
    <row r="54" spans="1:20" ht="15">
      <c r="A54" t="s">
        <v>1242</v>
      </c>
      <c r="C54" t="s">
        <v>973</v>
      </c>
      <c r="E54" t="s">
        <v>924</v>
      </c>
      <c r="H54" t="s">
        <v>917</v>
      </c>
      <c r="K54" t="s">
        <v>1243</v>
      </c>
      <c r="M54" s="7">
        <v>3000000</v>
      </c>
      <c r="N54" s="7"/>
      <c r="Q54" s="8">
        <v>3000000</v>
      </c>
      <c r="T54" s="8">
        <v>2994150</v>
      </c>
    </row>
    <row r="55" spans="1:20" ht="15">
      <c r="A55" t="s">
        <v>1244</v>
      </c>
      <c r="C55" t="s">
        <v>964</v>
      </c>
      <c r="E55" t="s">
        <v>924</v>
      </c>
      <c r="H55" t="s">
        <v>925</v>
      </c>
      <c r="K55" t="s">
        <v>1245</v>
      </c>
      <c r="M55" s="7">
        <v>1985000</v>
      </c>
      <c r="N55" s="7"/>
      <c r="Q55" s="8">
        <v>1976380</v>
      </c>
      <c r="T55" s="8">
        <v>1981030</v>
      </c>
    </row>
    <row r="56" spans="1:20" ht="15">
      <c r="A56" t="s">
        <v>1247</v>
      </c>
      <c r="C56" t="s">
        <v>1248</v>
      </c>
      <c r="E56" t="s">
        <v>924</v>
      </c>
      <c r="H56" t="s">
        <v>1045</v>
      </c>
      <c r="K56" t="s">
        <v>1249</v>
      </c>
      <c r="M56" s="7">
        <v>3960000</v>
      </c>
      <c r="N56" s="7"/>
      <c r="Q56" s="8">
        <v>3928772</v>
      </c>
      <c r="T56" s="8">
        <v>3794987</v>
      </c>
    </row>
    <row r="57" spans="1:20" ht="15">
      <c r="A57" t="s">
        <v>1252</v>
      </c>
      <c r="C57" t="s">
        <v>1054</v>
      </c>
      <c r="E57" t="s">
        <v>924</v>
      </c>
      <c r="H57" t="s">
        <v>967</v>
      </c>
      <c r="K57" t="s">
        <v>1253</v>
      </c>
      <c r="M57" s="7">
        <v>1000000</v>
      </c>
      <c r="N57" s="7"/>
      <c r="P57" s="7">
        <v>985259</v>
      </c>
      <c r="Q57" s="7"/>
      <c r="S57" s="7">
        <v>1010630</v>
      </c>
      <c r="T57" s="7"/>
    </row>
    <row r="58" spans="1:20" ht="15">
      <c r="A58" t="s">
        <v>1254</v>
      </c>
      <c r="C58" t="s">
        <v>973</v>
      </c>
      <c r="E58" t="s">
        <v>924</v>
      </c>
      <c r="H58" t="s">
        <v>1467</v>
      </c>
      <c r="K58" t="s">
        <v>1255</v>
      </c>
      <c r="M58" s="7">
        <v>3725714</v>
      </c>
      <c r="N58" s="7"/>
      <c r="Q58" s="8">
        <v>3582427</v>
      </c>
      <c r="T58" s="8">
        <v>3665171</v>
      </c>
    </row>
  </sheetData>
  <sheetProtection selectLockedCells="1" selectUnlockedCells="1"/>
  <mergeCells count="61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P57:Q57"/>
    <mergeCell ref="S57:T57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1037</v>
      </c>
      <c r="B2" s="1"/>
      <c r="C2" s="1"/>
      <c r="D2" s="1"/>
      <c r="E2" s="1"/>
      <c r="F2" s="1"/>
    </row>
    <row r="5" spans="1:21" ht="39.75" customHeight="1">
      <c r="A5" s="4" t="s">
        <v>908</v>
      </c>
      <c r="B5" s="4"/>
      <c r="C5" s="4" t="s">
        <v>909</v>
      </c>
      <c r="D5" s="4"/>
      <c r="E5" s="4" t="s">
        <v>910</v>
      </c>
      <c r="F5" s="4"/>
      <c r="G5" s="6" t="s">
        <v>911</v>
      </c>
      <c r="H5" s="6"/>
      <c r="I5" s="4"/>
      <c r="J5" s="6" t="s">
        <v>912</v>
      </c>
      <c r="K5" s="6"/>
      <c r="L5" s="4"/>
      <c r="M5" s="6" t="s">
        <v>1351</v>
      </c>
      <c r="N5" s="6"/>
      <c r="O5" s="4"/>
      <c r="P5" s="1" t="s">
        <v>292</v>
      </c>
      <c r="Q5" s="1"/>
      <c r="R5" s="4"/>
      <c r="S5" s="1" t="s">
        <v>315</v>
      </c>
      <c r="T5" s="1"/>
      <c r="U5" s="4"/>
    </row>
    <row r="6" spans="1:20" ht="15">
      <c r="A6" t="s">
        <v>1256</v>
      </c>
      <c r="C6" t="s">
        <v>964</v>
      </c>
      <c r="E6" t="s">
        <v>924</v>
      </c>
      <c r="H6" t="s">
        <v>1257</v>
      </c>
      <c r="K6" t="s">
        <v>1258</v>
      </c>
      <c r="M6" s="7">
        <v>3886998</v>
      </c>
      <c r="N6" s="7"/>
      <c r="Q6" s="8">
        <v>3850268</v>
      </c>
      <c r="T6" s="8">
        <v>3882139</v>
      </c>
    </row>
    <row r="7" spans="1:20" ht="15">
      <c r="A7" t="s">
        <v>1263</v>
      </c>
      <c r="C7" t="s">
        <v>936</v>
      </c>
      <c r="E7" t="s">
        <v>924</v>
      </c>
      <c r="H7" t="s">
        <v>956</v>
      </c>
      <c r="K7" t="s">
        <v>1264</v>
      </c>
      <c r="M7" s="7">
        <v>4484984</v>
      </c>
      <c r="N7" s="7"/>
      <c r="Q7" s="8">
        <v>4452979</v>
      </c>
      <c r="T7" s="8">
        <v>4473771</v>
      </c>
    </row>
    <row r="8" spans="1:20" ht="15">
      <c r="A8" t="s">
        <v>1265</v>
      </c>
      <c r="C8" t="s">
        <v>1468</v>
      </c>
      <c r="E8" t="s">
        <v>924</v>
      </c>
      <c r="H8" t="s">
        <v>1281</v>
      </c>
      <c r="K8" t="s">
        <v>1469</v>
      </c>
      <c r="M8" s="7">
        <v>356996</v>
      </c>
      <c r="N8" s="7"/>
      <c r="Q8" s="8">
        <v>356996</v>
      </c>
      <c r="T8" s="8">
        <v>355911</v>
      </c>
    </row>
    <row r="9" spans="1:20" ht="15">
      <c r="A9" t="s">
        <v>1265</v>
      </c>
      <c r="C9" t="s">
        <v>1470</v>
      </c>
      <c r="E9" t="s">
        <v>924</v>
      </c>
      <c r="H9" t="s">
        <v>1471</v>
      </c>
      <c r="K9" t="s">
        <v>1469</v>
      </c>
      <c r="M9" s="7">
        <v>140691</v>
      </c>
      <c r="N9" s="7"/>
      <c r="Q9" s="8">
        <v>138222</v>
      </c>
      <c r="T9" s="8">
        <v>140363</v>
      </c>
    </row>
    <row r="10" spans="1:20" ht="15">
      <c r="A10" t="s">
        <v>1265</v>
      </c>
      <c r="C10" t="s">
        <v>1266</v>
      </c>
      <c r="E10" t="s">
        <v>924</v>
      </c>
      <c r="H10" t="s">
        <v>1472</v>
      </c>
      <c r="K10" t="s">
        <v>1268</v>
      </c>
      <c r="M10" s="7">
        <v>3253748</v>
      </c>
      <c r="N10" s="7"/>
      <c r="Q10" s="8">
        <v>3173463</v>
      </c>
      <c r="T10" s="8">
        <v>3246265</v>
      </c>
    </row>
    <row r="11" spans="1:20" ht="15">
      <c r="A11" t="s">
        <v>1473</v>
      </c>
      <c r="C11" t="s">
        <v>964</v>
      </c>
      <c r="E11" t="s">
        <v>924</v>
      </c>
      <c r="H11" t="s">
        <v>967</v>
      </c>
      <c r="K11" t="s">
        <v>1474</v>
      </c>
      <c r="M11" s="7">
        <v>992500</v>
      </c>
      <c r="N11" s="7"/>
      <c r="Q11" s="8">
        <v>980580</v>
      </c>
      <c r="T11" s="8">
        <v>986714</v>
      </c>
    </row>
    <row r="12" spans="1:20" ht="15">
      <c r="A12" t="s">
        <v>921</v>
      </c>
      <c r="C12" t="s">
        <v>924</v>
      </c>
      <c r="E12" t="s">
        <v>924</v>
      </c>
      <c r="H12" t="s">
        <v>1270</v>
      </c>
      <c r="K12" t="s">
        <v>1271</v>
      </c>
      <c r="M12" s="7">
        <v>326109</v>
      </c>
      <c r="N12" s="7"/>
      <c r="Q12" s="8">
        <v>317228</v>
      </c>
      <c r="T12" s="8">
        <v>164685</v>
      </c>
    </row>
    <row r="13" spans="1:20" ht="15">
      <c r="A13" t="s">
        <v>1274</v>
      </c>
      <c r="C13" t="s">
        <v>1475</v>
      </c>
      <c r="E13" t="s">
        <v>924</v>
      </c>
      <c r="H13" t="s">
        <v>967</v>
      </c>
      <c r="K13" t="s">
        <v>1276</v>
      </c>
      <c r="M13" s="7">
        <v>500000</v>
      </c>
      <c r="N13" s="7"/>
      <c r="Q13" s="8">
        <v>490024</v>
      </c>
      <c r="T13" s="8">
        <v>501875</v>
      </c>
    </row>
    <row r="14" spans="1:20" ht="15">
      <c r="A14" t="s">
        <v>1476</v>
      </c>
      <c r="C14" t="s">
        <v>973</v>
      </c>
      <c r="E14" t="s">
        <v>924</v>
      </c>
      <c r="H14" t="s">
        <v>1364</v>
      </c>
      <c r="K14" t="s">
        <v>1477</v>
      </c>
      <c r="M14" s="7">
        <v>3463273</v>
      </c>
      <c r="N14" s="7"/>
      <c r="Q14" s="8">
        <v>3422302</v>
      </c>
      <c r="T14" s="8">
        <v>3411324</v>
      </c>
    </row>
    <row r="15" spans="1:20" ht="15">
      <c r="A15" t="s">
        <v>1277</v>
      </c>
      <c r="C15" t="s">
        <v>936</v>
      </c>
      <c r="E15" t="s">
        <v>924</v>
      </c>
      <c r="H15" t="s">
        <v>959</v>
      </c>
      <c r="K15" t="s">
        <v>1278</v>
      </c>
      <c r="M15" s="7">
        <v>4477500</v>
      </c>
      <c r="N15" s="7"/>
      <c r="Q15" s="8">
        <v>4457147</v>
      </c>
      <c r="T15" s="8">
        <v>4331981</v>
      </c>
    </row>
    <row r="16" spans="1:20" ht="15">
      <c r="A16" t="s">
        <v>1279</v>
      </c>
      <c r="C16" t="s">
        <v>1280</v>
      </c>
      <c r="E16" t="s">
        <v>924</v>
      </c>
      <c r="H16" t="s">
        <v>1478</v>
      </c>
      <c r="K16" t="s">
        <v>1282</v>
      </c>
      <c r="M16" s="7">
        <v>5580862</v>
      </c>
      <c r="N16" s="7"/>
      <c r="Q16" s="8">
        <v>5494432</v>
      </c>
      <c r="T16" s="8">
        <v>3406670</v>
      </c>
    </row>
    <row r="17" spans="1:20" ht="15">
      <c r="A17" t="s">
        <v>1285</v>
      </c>
      <c r="C17" t="s">
        <v>970</v>
      </c>
      <c r="E17" t="s">
        <v>924</v>
      </c>
      <c r="H17" t="s">
        <v>956</v>
      </c>
      <c r="K17" t="s">
        <v>1286</v>
      </c>
      <c r="M17" s="7">
        <v>3988779</v>
      </c>
      <c r="N17" s="7"/>
      <c r="Q17" s="8">
        <v>4002125</v>
      </c>
      <c r="T17" s="8">
        <v>3985269</v>
      </c>
    </row>
    <row r="18" spans="1:20" ht="15">
      <c r="A18" t="s">
        <v>1287</v>
      </c>
      <c r="C18" t="s">
        <v>964</v>
      </c>
      <c r="E18" t="s">
        <v>924</v>
      </c>
      <c r="H18" t="s">
        <v>1356</v>
      </c>
      <c r="K18" t="s">
        <v>1288</v>
      </c>
      <c r="M18" s="7">
        <v>2387500</v>
      </c>
      <c r="N18" s="7"/>
      <c r="Q18" s="8">
        <v>2350983</v>
      </c>
      <c r="T18" s="8">
        <v>2282044</v>
      </c>
    </row>
    <row r="19" spans="1:20" ht="15">
      <c r="A19" t="s">
        <v>1295</v>
      </c>
      <c r="C19" t="s">
        <v>1194</v>
      </c>
      <c r="E19" t="s">
        <v>924</v>
      </c>
      <c r="H19" t="s">
        <v>1296</v>
      </c>
      <c r="K19" t="s">
        <v>1297</v>
      </c>
      <c r="M19" s="7">
        <v>163000</v>
      </c>
      <c r="N19" s="7"/>
      <c r="Q19" s="8">
        <v>161527</v>
      </c>
      <c r="T19" s="8">
        <v>161778</v>
      </c>
    </row>
    <row r="20" spans="1:20" ht="15">
      <c r="A20" t="s">
        <v>1295</v>
      </c>
      <c r="C20" t="s">
        <v>1298</v>
      </c>
      <c r="E20" t="s">
        <v>924</v>
      </c>
      <c r="H20" t="s">
        <v>1296</v>
      </c>
      <c r="K20" t="s">
        <v>1297</v>
      </c>
      <c r="M20" s="7">
        <v>125000</v>
      </c>
      <c r="N20" s="7"/>
      <c r="Q20" s="8">
        <v>124375</v>
      </c>
      <c r="T20" s="8">
        <v>124688</v>
      </c>
    </row>
    <row r="21" spans="1:20" ht="15">
      <c r="A21" t="s">
        <v>1295</v>
      </c>
      <c r="C21" t="s">
        <v>1298</v>
      </c>
      <c r="E21" t="s">
        <v>924</v>
      </c>
      <c r="H21" t="s">
        <v>1296</v>
      </c>
      <c r="K21" t="s">
        <v>1297</v>
      </c>
      <c r="M21" s="7">
        <v>834908</v>
      </c>
      <c r="N21" s="7"/>
      <c r="Q21" s="8">
        <v>827364</v>
      </c>
      <c r="T21" s="8">
        <v>832820</v>
      </c>
    </row>
    <row r="22" spans="1:20" ht="15">
      <c r="A22" t="s">
        <v>1299</v>
      </c>
      <c r="C22" t="s">
        <v>924</v>
      </c>
      <c r="E22" t="s">
        <v>924</v>
      </c>
      <c r="H22" t="s">
        <v>925</v>
      </c>
      <c r="K22" t="s">
        <v>1300</v>
      </c>
      <c r="M22" s="7">
        <v>1990000</v>
      </c>
      <c r="N22" s="7"/>
      <c r="Q22" s="8">
        <v>1981242</v>
      </c>
      <c r="T22" s="8">
        <v>1972588</v>
      </c>
    </row>
    <row r="23" spans="1:20" ht="15">
      <c r="A23" t="s">
        <v>1305</v>
      </c>
      <c r="C23" t="s">
        <v>928</v>
      </c>
      <c r="E23" t="s">
        <v>924</v>
      </c>
      <c r="H23" t="s">
        <v>933</v>
      </c>
      <c r="K23" t="s">
        <v>941</v>
      </c>
      <c r="M23" s="7">
        <v>3964975</v>
      </c>
      <c r="N23" s="7"/>
      <c r="Q23" s="8">
        <v>3963846</v>
      </c>
      <c r="T23" s="8">
        <v>3928021</v>
      </c>
    </row>
    <row r="24" spans="1:20" ht="15">
      <c r="A24" t="s">
        <v>1306</v>
      </c>
      <c r="C24" t="s">
        <v>1479</v>
      </c>
      <c r="E24" t="s">
        <v>924</v>
      </c>
      <c r="H24" t="s">
        <v>925</v>
      </c>
      <c r="K24" t="s">
        <v>1480</v>
      </c>
      <c r="M24" s="7">
        <v>1000000</v>
      </c>
      <c r="N24" s="7"/>
      <c r="Q24" s="8">
        <v>971447</v>
      </c>
      <c r="T24" s="8">
        <v>998250</v>
      </c>
    </row>
    <row r="25" spans="1:20" ht="15">
      <c r="A25" t="s">
        <v>1309</v>
      </c>
      <c r="C25" t="s">
        <v>936</v>
      </c>
      <c r="E25" t="s">
        <v>924</v>
      </c>
      <c r="H25" t="s">
        <v>1481</v>
      </c>
      <c r="K25" t="s">
        <v>1311</v>
      </c>
      <c r="M25" s="7">
        <v>4782211</v>
      </c>
      <c r="N25" s="7"/>
      <c r="Q25" s="8">
        <v>4685075</v>
      </c>
      <c r="T25" s="8">
        <v>4678581</v>
      </c>
    </row>
    <row r="26" spans="1:20" ht="15">
      <c r="A26" t="s">
        <v>1312</v>
      </c>
      <c r="C26" t="s">
        <v>936</v>
      </c>
      <c r="E26" t="s">
        <v>924</v>
      </c>
      <c r="H26" t="s">
        <v>959</v>
      </c>
      <c r="K26" t="s">
        <v>1222</v>
      </c>
      <c r="M26" s="7">
        <v>1000000</v>
      </c>
      <c r="N26" s="7"/>
      <c r="Q26" s="8">
        <v>995002</v>
      </c>
      <c r="T26" s="8">
        <v>996880</v>
      </c>
    </row>
    <row r="27" spans="1:20" ht="15">
      <c r="A27" t="s">
        <v>1314</v>
      </c>
      <c r="C27" t="s">
        <v>1482</v>
      </c>
      <c r="E27" t="s">
        <v>924</v>
      </c>
      <c r="H27" t="s">
        <v>1045</v>
      </c>
      <c r="K27" t="s">
        <v>1154</v>
      </c>
      <c r="M27" s="7">
        <v>3979950</v>
      </c>
      <c r="N27" s="7"/>
      <c r="Q27" s="8">
        <v>3988810</v>
      </c>
      <c r="T27" s="8">
        <v>3982776</v>
      </c>
    </row>
    <row r="28" spans="1:20" ht="15">
      <c r="A28" t="s">
        <v>1316</v>
      </c>
      <c r="C28" t="s">
        <v>1317</v>
      </c>
      <c r="E28" t="s">
        <v>924</v>
      </c>
      <c r="H28" t="s">
        <v>1045</v>
      </c>
      <c r="K28" t="s">
        <v>1318</v>
      </c>
      <c r="M28" s="7">
        <v>1985000</v>
      </c>
      <c r="N28" s="7"/>
      <c r="Q28" s="8">
        <v>1976319</v>
      </c>
      <c r="T28" s="8">
        <v>1978807</v>
      </c>
    </row>
    <row r="29" spans="1:20" ht="15">
      <c r="A29" t="s">
        <v>1321</v>
      </c>
      <c r="C29" t="s">
        <v>1322</v>
      </c>
      <c r="E29" t="s">
        <v>924</v>
      </c>
      <c r="H29" t="s">
        <v>993</v>
      </c>
      <c r="K29" t="s">
        <v>1323</v>
      </c>
      <c r="M29" s="7">
        <v>3767519</v>
      </c>
      <c r="N29" s="7"/>
      <c r="Q29" s="8">
        <v>3767519</v>
      </c>
      <c r="T29" s="8">
        <v>3611430</v>
      </c>
    </row>
    <row r="30" spans="1:20" ht="15">
      <c r="A30" t="s">
        <v>1324</v>
      </c>
      <c r="C30" t="s">
        <v>928</v>
      </c>
      <c r="E30" t="s">
        <v>924</v>
      </c>
      <c r="H30" t="s">
        <v>1483</v>
      </c>
      <c r="K30" t="s">
        <v>1484</v>
      </c>
      <c r="M30" s="7">
        <v>1229200</v>
      </c>
      <c r="N30" s="7"/>
      <c r="Q30" s="8">
        <v>1220261</v>
      </c>
      <c r="T30" s="8">
        <v>1221518</v>
      </c>
    </row>
    <row r="31" spans="1:20" ht="15">
      <c r="A31" t="s">
        <v>1324</v>
      </c>
      <c r="C31" t="s">
        <v>932</v>
      </c>
      <c r="E31" t="s">
        <v>924</v>
      </c>
      <c r="H31" t="s">
        <v>1485</v>
      </c>
      <c r="K31" t="s">
        <v>1326</v>
      </c>
      <c r="M31" s="7">
        <v>2728226</v>
      </c>
      <c r="N31" s="7"/>
      <c r="Q31" s="8">
        <v>2684697</v>
      </c>
      <c r="T31" s="8">
        <v>2714585</v>
      </c>
    </row>
    <row r="32" spans="1:20" ht="15">
      <c r="A32" t="s">
        <v>1486</v>
      </c>
      <c r="C32" t="s">
        <v>973</v>
      </c>
      <c r="E32" t="s">
        <v>924</v>
      </c>
      <c r="H32" t="s">
        <v>933</v>
      </c>
      <c r="K32" t="s">
        <v>1487</v>
      </c>
      <c r="M32" s="7">
        <v>1122902</v>
      </c>
      <c r="N32" s="7"/>
      <c r="Q32" s="8">
        <v>1118702</v>
      </c>
      <c r="T32" s="8">
        <v>1123745</v>
      </c>
    </row>
    <row r="33" spans="1:20" ht="15">
      <c r="A33" t="s">
        <v>1488</v>
      </c>
      <c r="C33" t="s">
        <v>928</v>
      </c>
      <c r="E33" t="s">
        <v>924</v>
      </c>
      <c r="H33" t="s">
        <v>956</v>
      </c>
      <c r="K33" t="s">
        <v>1489</v>
      </c>
      <c r="M33" s="7">
        <v>1808039</v>
      </c>
      <c r="N33" s="7"/>
      <c r="Q33" s="8">
        <v>1726498</v>
      </c>
      <c r="T33" s="8">
        <v>1663396</v>
      </c>
    </row>
    <row r="34" spans="1:20" ht="15">
      <c r="A34" t="s">
        <v>1490</v>
      </c>
      <c r="C34" t="s">
        <v>973</v>
      </c>
      <c r="E34" t="s">
        <v>924</v>
      </c>
      <c r="H34" t="s">
        <v>933</v>
      </c>
      <c r="K34" t="s">
        <v>1376</v>
      </c>
      <c r="M34" s="7">
        <v>1992943</v>
      </c>
      <c r="N34" s="7"/>
      <c r="Q34" s="8">
        <v>1967101</v>
      </c>
      <c r="T34" s="8">
        <v>1953084</v>
      </c>
    </row>
    <row r="35" spans="1:20" ht="15">
      <c r="A35" t="s">
        <v>1330</v>
      </c>
      <c r="C35" t="s">
        <v>973</v>
      </c>
      <c r="E35" t="s">
        <v>924</v>
      </c>
      <c r="H35" t="s">
        <v>1491</v>
      </c>
      <c r="K35" t="s">
        <v>1492</v>
      </c>
      <c r="M35" s="7">
        <v>2537336</v>
      </c>
      <c r="N35" s="7"/>
      <c r="Q35" s="8">
        <v>2419753</v>
      </c>
      <c r="T35" s="8">
        <v>2523428</v>
      </c>
    </row>
    <row r="36" spans="1:20" ht="15">
      <c r="A36" t="s">
        <v>1493</v>
      </c>
      <c r="C36" t="s">
        <v>1494</v>
      </c>
      <c r="E36" t="s">
        <v>924</v>
      </c>
      <c r="H36" t="s">
        <v>1495</v>
      </c>
      <c r="K36" t="s">
        <v>1119</v>
      </c>
      <c r="M36" s="7">
        <v>3139856</v>
      </c>
      <c r="N36" s="7"/>
      <c r="Q36" s="8">
        <v>3090757</v>
      </c>
      <c r="T36" s="8">
        <v>961141</v>
      </c>
    </row>
    <row r="37" spans="1:20" ht="15">
      <c r="A37" t="s">
        <v>1332</v>
      </c>
      <c r="C37" t="s">
        <v>1333</v>
      </c>
      <c r="E37" t="s">
        <v>322</v>
      </c>
      <c r="H37" t="s">
        <v>1496</v>
      </c>
      <c r="K37" t="s">
        <v>1336</v>
      </c>
      <c r="M37" s="7">
        <v>4000000</v>
      </c>
      <c r="N37" s="7"/>
      <c r="Q37" s="8">
        <v>3716602</v>
      </c>
      <c r="T37" s="8">
        <v>3657600</v>
      </c>
    </row>
    <row r="38" spans="1:20" ht="15">
      <c r="A38" t="s">
        <v>1337</v>
      </c>
      <c r="C38" t="s">
        <v>1497</v>
      </c>
      <c r="E38" t="s">
        <v>322</v>
      </c>
      <c r="H38" t="s">
        <v>1017</v>
      </c>
      <c r="K38" t="s">
        <v>1339</v>
      </c>
      <c r="M38" s="7">
        <v>1500000</v>
      </c>
      <c r="N38" s="7"/>
      <c r="Q38" s="8">
        <v>1236977</v>
      </c>
      <c r="T38" s="8">
        <v>1050000</v>
      </c>
    </row>
    <row r="39" spans="1:20" ht="15">
      <c r="A39" t="s">
        <v>1340</v>
      </c>
      <c r="C39" t="s">
        <v>1341</v>
      </c>
      <c r="E39" t="s">
        <v>1498</v>
      </c>
      <c r="H39" t="s">
        <v>1472</v>
      </c>
      <c r="K39" t="s">
        <v>1342</v>
      </c>
      <c r="M39" s="7">
        <v>4000000</v>
      </c>
      <c r="N39" s="7"/>
      <c r="Q39" s="8">
        <v>3311208</v>
      </c>
      <c r="T39" s="8">
        <v>2800000</v>
      </c>
    </row>
    <row r="40" spans="1:20" ht="15">
      <c r="A40" t="s">
        <v>1343</v>
      </c>
      <c r="C40" t="s">
        <v>1344</v>
      </c>
      <c r="E40" t="s">
        <v>322</v>
      </c>
      <c r="H40" t="s">
        <v>1472</v>
      </c>
      <c r="K40" t="s">
        <v>1346</v>
      </c>
      <c r="M40" s="7">
        <v>5000000</v>
      </c>
      <c r="N40" s="7"/>
      <c r="Q40" s="8">
        <v>4227490</v>
      </c>
      <c r="T40" s="8">
        <v>3500000</v>
      </c>
    </row>
    <row r="41" spans="1:20" ht="15">
      <c r="A41" t="s">
        <v>1347</v>
      </c>
      <c r="C41" t="s">
        <v>1499</v>
      </c>
      <c r="E41" t="s">
        <v>322</v>
      </c>
      <c r="H41" t="s">
        <v>1500</v>
      </c>
      <c r="K41" t="s">
        <v>1350</v>
      </c>
      <c r="M41" s="7">
        <v>5000000</v>
      </c>
      <c r="N41" s="7"/>
      <c r="Q41" s="8">
        <v>4077701</v>
      </c>
      <c r="T41" s="8">
        <v>3500000</v>
      </c>
    </row>
    <row r="42" spans="16:20" ht="15">
      <c r="P42" s="7">
        <v>390023603</v>
      </c>
      <c r="Q42" s="7"/>
      <c r="S42" s="7">
        <v>381364466</v>
      </c>
      <c r="T42" s="7"/>
    </row>
    <row r="43" spans="16:20" ht="15">
      <c r="P43" s="3"/>
      <c r="Q43" s="3"/>
      <c r="S43" s="3"/>
      <c r="T43" s="3"/>
    </row>
  </sheetData>
  <sheetProtection selectLockedCells="1" selectUnlockedCells="1"/>
  <mergeCells count="46">
    <mergeCell ref="A2:F2"/>
    <mergeCell ref="G5:H5"/>
    <mergeCell ref="J5:K5"/>
    <mergeCell ref="M5:N5"/>
    <mergeCell ref="P5:Q5"/>
    <mergeCell ref="S5:T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P42:Q42"/>
    <mergeCell ref="S42:T42"/>
    <mergeCell ref="P43:Q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1501</v>
      </c>
      <c r="B2" s="1"/>
      <c r="C2" s="1"/>
      <c r="D2" s="1"/>
      <c r="E2" s="1"/>
      <c r="F2" s="1"/>
    </row>
    <row r="5" spans="1:14" ht="15">
      <c r="A5" s="4"/>
      <c r="B5" s="4"/>
      <c r="C5" s="1" t="s">
        <v>251</v>
      </c>
      <c r="D5" s="1"/>
      <c r="E5" s="1"/>
      <c r="F5" s="1"/>
      <c r="G5" s="1"/>
      <c r="H5" s="4"/>
      <c r="I5" s="1" t="s">
        <v>259</v>
      </c>
      <c r="J5" s="1"/>
      <c r="K5" s="1"/>
      <c r="L5" s="1"/>
      <c r="M5" s="1"/>
      <c r="N5" s="4"/>
    </row>
    <row r="6" spans="1:14" ht="39.75" customHeight="1">
      <c r="A6" s="4"/>
      <c r="B6" s="4"/>
      <c r="C6" s="6" t="s">
        <v>252</v>
      </c>
      <c r="D6" s="6"/>
      <c r="E6" s="4"/>
      <c r="F6" s="6" t="s">
        <v>253</v>
      </c>
      <c r="G6" s="6"/>
      <c r="H6" s="4"/>
      <c r="I6" s="6" t="s">
        <v>252</v>
      </c>
      <c r="J6" s="6"/>
      <c r="K6" s="4"/>
      <c r="L6" s="6" t="s">
        <v>253</v>
      </c>
      <c r="M6" s="6"/>
      <c r="N6" s="4"/>
    </row>
    <row r="7" ht="15">
      <c r="A7" s="4" t="s">
        <v>1502</v>
      </c>
    </row>
    <row r="8" spans="1:13" ht="15">
      <c r="A8" t="s">
        <v>787</v>
      </c>
      <c r="C8" s="7">
        <v>746</v>
      </c>
      <c r="D8" s="7"/>
      <c r="F8" s="7">
        <v>6213</v>
      </c>
      <c r="G8" s="7"/>
      <c r="I8" s="7">
        <v>8807</v>
      </c>
      <c r="J8" s="7"/>
      <c r="L8" s="7">
        <v>10195</v>
      </c>
      <c r="M8" s="7"/>
    </row>
    <row r="9" spans="1:13" ht="15">
      <c r="A9" t="s">
        <v>1503</v>
      </c>
      <c r="D9" s="8">
        <v>3970447</v>
      </c>
      <c r="G9" s="8">
        <v>3310021</v>
      </c>
      <c r="J9" s="8">
        <v>3907696</v>
      </c>
      <c r="M9" s="8">
        <v>3287979</v>
      </c>
    </row>
    <row r="10" spans="1:13" ht="15">
      <c r="A10" t="s">
        <v>1504</v>
      </c>
      <c r="C10" s="11">
        <v>0.19</v>
      </c>
      <c r="D10" s="11"/>
      <c r="F10" s="11">
        <v>1.88</v>
      </c>
      <c r="G10" s="11"/>
      <c r="I10" s="11">
        <v>2.25</v>
      </c>
      <c r="J10" s="11"/>
      <c r="L10" s="11">
        <v>3.1</v>
      </c>
      <c r="M10" s="11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1505</v>
      </c>
      <c r="B2" s="1"/>
      <c r="C2" s="1"/>
      <c r="D2" s="1"/>
      <c r="E2" s="1"/>
      <c r="F2" s="1"/>
    </row>
    <row r="5" spans="1:12" ht="39.75" customHeight="1">
      <c r="A5" s="4" t="s">
        <v>112</v>
      </c>
      <c r="B5" s="4"/>
      <c r="C5" s="4" t="s">
        <v>113</v>
      </c>
      <c r="D5" s="4"/>
      <c r="E5" s="4" t="s">
        <v>114</v>
      </c>
      <c r="F5" s="4"/>
      <c r="G5" s="6" t="s">
        <v>1506</v>
      </c>
      <c r="H5" s="6"/>
      <c r="I5" s="4"/>
      <c r="J5" s="1" t="s">
        <v>1507</v>
      </c>
      <c r="K5" s="1"/>
      <c r="L5" s="4"/>
    </row>
    <row r="6" spans="1:11" ht="15">
      <c r="A6" t="s">
        <v>138</v>
      </c>
      <c r="C6" t="s">
        <v>139</v>
      </c>
      <c r="E6" t="s">
        <v>140</v>
      </c>
      <c r="G6" s="11">
        <v>4.25</v>
      </c>
      <c r="H6" s="11"/>
      <c r="J6" s="7">
        <v>16476</v>
      </c>
      <c r="K6" s="7"/>
    </row>
    <row r="7" spans="7:11" ht="15">
      <c r="G7" s="3"/>
      <c r="H7" s="3"/>
      <c r="J7" s="3"/>
      <c r="K7" s="3"/>
    </row>
    <row r="8" spans="1:11" ht="15">
      <c r="A8" s="4" t="s">
        <v>1508</v>
      </c>
      <c r="G8" s="11">
        <v>4.25</v>
      </c>
      <c r="H8" s="11"/>
      <c r="J8" s="7">
        <v>16476</v>
      </c>
      <c r="K8" s="7"/>
    </row>
    <row r="9" spans="7:11" ht="15">
      <c r="G9" s="3"/>
      <c r="H9" s="3"/>
      <c r="J9" s="3"/>
      <c r="K9" s="3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4" t="s">
        <v>112</v>
      </c>
      <c r="B3" s="4"/>
      <c r="C3" s="4" t="s">
        <v>113</v>
      </c>
      <c r="D3" s="4"/>
      <c r="E3" s="4" t="s">
        <v>114</v>
      </c>
      <c r="F3" s="4"/>
      <c r="G3" s="6" t="s">
        <v>1506</v>
      </c>
      <c r="H3" s="6"/>
      <c r="I3" s="4"/>
      <c r="J3" s="1" t="s">
        <v>1507</v>
      </c>
      <c r="K3" s="1"/>
      <c r="L3" s="4"/>
    </row>
    <row r="4" spans="1:11" ht="15">
      <c r="A4" t="s">
        <v>134</v>
      </c>
      <c r="C4" t="s">
        <v>135</v>
      </c>
      <c r="E4" t="s">
        <v>136</v>
      </c>
      <c r="G4" s="11">
        <v>3</v>
      </c>
      <c r="H4" s="11"/>
      <c r="J4" s="7">
        <v>9831</v>
      </c>
      <c r="K4" s="7"/>
    </row>
    <row r="5" spans="7:11" ht="15">
      <c r="G5" s="3"/>
      <c r="H5" s="3"/>
      <c r="J5" s="3"/>
      <c r="K5" s="3"/>
    </row>
    <row r="6" spans="1:11" ht="15">
      <c r="A6" s="4" t="s">
        <v>1508</v>
      </c>
      <c r="G6" s="11">
        <v>3</v>
      </c>
      <c r="H6" s="11"/>
      <c r="J6" s="7">
        <v>9831</v>
      </c>
      <c r="K6" s="7"/>
    </row>
    <row r="7" spans="7:11" ht="15">
      <c r="G7" s="3"/>
      <c r="H7" s="3"/>
      <c r="J7" s="3"/>
      <c r="K7" s="3"/>
    </row>
  </sheetData>
  <sheetProtection selectLockedCells="1" selectUnlockedCells="1"/>
  <mergeCells count="10">
    <mergeCell ref="G3:H3"/>
    <mergeCell ref="J3:K3"/>
    <mergeCell ref="G4:H4"/>
    <mergeCell ref="J4:K4"/>
    <mergeCell ref="G5:H5"/>
    <mergeCell ref="J5:K5"/>
    <mergeCell ref="G6:H6"/>
    <mergeCell ref="J6:K6"/>
    <mergeCell ref="G7:H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1509</v>
      </c>
      <c r="B2" s="1"/>
      <c r="C2" s="1"/>
      <c r="D2" s="1"/>
      <c r="E2" s="1"/>
      <c r="F2" s="1"/>
    </row>
    <row r="5" spans="1:8" ht="39.75" customHeight="1">
      <c r="A5" s="4"/>
      <c r="B5" s="4"/>
      <c r="C5" s="6" t="s">
        <v>252</v>
      </c>
      <c r="D5" s="6"/>
      <c r="E5" s="4"/>
      <c r="F5" s="6" t="s">
        <v>253</v>
      </c>
      <c r="G5" s="6"/>
      <c r="H5" s="4"/>
    </row>
    <row r="6" ht="15">
      <c r="A6" s="4" t="s">
        <v>1510</v>
      </c>
    </row>
    <row r="7" spans="1:7" ht="15">
      <c r="A7" t="s">
        <v>1511</v>
      </c>
      <c r="C7" s="11">
        <v>25.12</v>
      </c>
      <c r="D7" s="11"/>
      <c r="F7" s="11">
        <v>26.26</v>
      </c>
      <c r="G7" s="11"/>
    </row>
    <row r="8" spans="1:7" ht="15">
      <c r="A8" t="s">
        <v>1512</v>
      </c>
      <c r="D8" s="13">
        <v>1.3</v>
      </c>
      <c r="G8" s="13">
        <v>1.25</v>
      </c>
    </row>
    <row r="9" spans="1:7" ht="15">
      <c r="A9" t="s">
        <v>1513</v>
      </c>
      <c r="D9" s="13">
        <v>0.95</v>
      </c>
      <c r="G9" s="13">
        <v>1.84</v>
      </c>
    </row>
    <row r="10" spans="3:7" ht="15">
      <c r="C10" s="3"/>
      <c r="D10" s="3"/>
      <c r="F10" s="3"/>
      <c r="G10" s="3"/>
    </row>
    <row r="11" spans="1:7" ht="15">
      <c r="A11" t="s">
        <v>787</v>
      </c>
      <c r="D11" s="13">
        <v>2.25</v>
      </c>
      <c r="G11" s="13">
        <v>3.09</v>
      </c>
    </row>
    <row r="12" spans="1:7" ht="15">
      <c r="A12" t="s">
        <v>1514</v>
      </c>
      <c r="D12" s="14">
        <v>-4.25</v>
      </c>
      <c r="G12" s="14">
        <v>-3</v>
      </c>
    </row>
    <row r="13" spans="1:7" ht="15">
      <c r="A13" t="s">
        <v>1515</v>
      </c>
      <c r="D13" s="14">
        <v>-1.37</v>
      </c>
      <c r="G13" s="14">
        <v>-2.03</v>
      </c>
    </row>
    <row r="14" spans="1:7" ht="15">
      <c r="A14" t="s">
        <v>1516</v>
      </c>
      <c r="C14" s="11">
        <v>21.75</v>
      </c>
      <c r="D14" s="11"/>
      <c r="F14" s="11">
        <v>24.32</v>
      </c>
      <c r="G14" s="11"/>
    </row>
    <row r="15" spans="1:7" ht="15">
      <c r="A15" t="s">
        <v>796</v>
      </c>
      <c r="C15" s="7">
        <v>102892221</v>
      </c>
      <c r="D15" s="7"/>
      <c r="F15" s="7">
        <v>94299732</v>
      </c>
      <c r="G15" s="7"/>
    </row>
    <row r="16" spans="1:7" ht="15">
      <c r="A16" t="s">
        <v>1517</v>
      </c>
      <c r="D16" s="8">
        <v>4730116</v>
      </c>
      <c r="G16" s="8">
        <v>3876661</v>
      </c>
    </row>
    <row r="17" spans="1:7" ht="15">
      <c r="A17" t="s">
        <v>1518</v>
      </c>
      <c r="C17" s="11">
        <v>15.7</v>
      </c>
      <c r="D17" s="11"/>
      <c r="F17" s="11">
        <v>12.35</v>
      </c>
      <c r="G17" s="11"/>
    </row>
    <row r="18" spans="1:8" ht="15">
      <c r="A18" s="4" t="s">
        <v>1519</v>
      </c>
      <c r="D18" t="s">
        <v>1520</v>
      </c>
      <c r="G18" t="s">
        <v>1521</v>
      </c>
      <c r="H18" t="s">
        <v>161</v>
      </c>
    </row>
    <row r="19" spans="1:7" ht="15">
      <c r="A19" s="4" t="s">
        <v>1522</v>
      </c>
      <c r="D19" t="s">
        <v>1523</v>
      </c>
      <c r="G19" t="s">
        <v>1524</v>
      </c>
    </row>
    <row r="20" ht="15">
      <c r="A20" s="4" t="s">
        <v>1525</v>
      </c>
    </row>
    <row r="21" spans="1:7" ht="15">
      <c r="A21" t="s">
        <v>1526</v>
      </c>
      <c r="D21" t="s">
        <v>1009</v>
      </c>
      <c r="G21" t="s">
        <v>1527</v>
      </c>
    </row>
    <row r="22" spans="1:7" ht="15">
      <c r="A22" t="s">
        <v>1528</v>
      </c>
      <c r="D22" t="s">
        <v>1529</v>
      </c>
      <c r="G22" t="s">
        <v>1530</v>
      </c>
    </row>
    <row r="23" spans="1:7" ht="15">
      <c r="A23" t="s">
        <v>1531</v>
      </c>
      <c r="D23" t="s">
        <v>1532</v>
      </c>
      <c r="G23" t="s">
        <v>1533</v>
      </c>
    </row>
    <row r="24" spans="1:7" ht="15">
      <c r="A24" t="s">
        <v>1534</v>
      </c>
      <c r="D24" t="s">
        <v>1535</v>
      </c>
      <c r="G24" t="s">
        <v>1536</v>
      </c>
    </row>
    <row r="25" spans="1:7" ht="15">
      <c r="A25" t="s">
        <v>1537</v>
      </c>
      <c r="D25" t="s">
        <v>1538</v>
      </c>
      <c r="G25" t="s">
        <v>1539</v>
      </c>
    </row>
    <row r="26" spans="1:7" ht="15">
      <c r="A26" t="s">
        <v>1540</v>
      </c>
      <c r="D26" t="s">
        <v>1541</v>
      </c>
      <c r="G26" t="s">
        <v>1542</v>
      </c>
    </row>
  </sheetData>
  <sheetProtection selectLockedCells="1" selectUnlockedCells="1"/>
  <mergeCells count="13">
    <mergeCell ref="A2:F2"/>
    <mergeCell ref="C5:D5"/>
    <mergeCell ref="F5:G5"/>
    <mergeCell ref="C7:D7"/>
    <mergeCell ref="F7:G7"/>
    <mergeCell ref="C10:D10"/>
    <mergeCell ref="F10:G10"/>
    <mergeCell ref="C14:D14"/>
    <mergeCell ref="F14:G14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1543</v>
      </c>
      <c r="B2" s="1"/>
      <c r="C2" s="1"/>
      <c r="D2" s="1"/>
      <c r="E2" s="1"/>
      <c r="F2" s="1"/>
    </row>
    <row r="5" spans="1:8" ht="15">
      <c r="A5" s="4"/>
      <c r="B5" s="4"/>
      <c r="C5" s="1" t="s">
        <v>547</v>
      </c>
      <c r="D5" s="1"/>
      <c r="E5" s="1"/>
      <c r="F5" s="1"/>
      <c r="G5" s="1"/>
      <c r="H5" s="4"/>
    </row>
    <row r="6" spans="1:8" ht="15">
      <c r="A6" s="4"/>
      <c r="B6" s="4"/>
      <c r="C6" s="1" t="s">
        <v>549</v>
      </c>
      <c r="D6" s="1"/>
      <c r="E6" s="4"/>
      <c r="F6" s="1" t="s">
        <v>1544</v>
      </c>
      <c r="G6" s="1"/>
      <c r="H6" s="4"/>
    </row>
    <row r="7" ht="15">
      <c r="A7" t="s">
        <v>550</v>
      </c>
    </row>
    <row r="8" ht="15">
      <c r="A8" t="s">
        <v>551</v>
      </c>
    </row>
    <row r="9" spans="1:7" ht="15">
      <c r="A9" t="s">
        <v>1545</v>
      </c>
      <c r="C9" s="7">
        <v>69513434</v>
      </c>
      <c r="D9" s="7"/>
      <c r="F9" s="7">
        <v>57292723</v>
      </c>
      <c r="G9" s="7"/>
    </row>
    <row r="10" spans="1:7" ht="15">
      <c r="A10" t="s">
        <v>1546</v>
      </c>
      <c r="D10" s="8">
        <v>25846414</v>
      </c>
      <c r="G10" s="8">
        <v>22732038</v>
      </c>
    </row>
    <row r="11" spans="3:7" ht="15">
      <c r="C11" s="3"/>
      <c r="D11" s="3"/>
      <c r="F11" s="3"/>
      <c r="G11" s="3"/>
    </row>
    <row r="12" spans="1:7" ht="15">
      <c r="A12" s="4" t="s">
        <v>1547</v>
      </c>
      <c r="D12" s="8">
        <v>95359848</v>
      </c>
      <c r="G12" s="8">
        <v>80024761</v>
      </c>
    </row>
    <row r="13" spans="1:7" ht="15">
      <c r="A13" t="s">
        <v>77</v>
      </c>
      <c r="D13" s="8">
        <v>1325698</v>
      </c>
      <c r="G13" s="8">
        <v>10735755</v>
      </c>
    </row>
    <row r="14" spans="1:7" ht="15">
      <c r="A14" t="s">
        <v>349</v>
      </c>
      <c r="D14" s="8">
        <v>25534195</v>
      </c>
      <c r="G14" s="8">
        <v>4369987</v>
      </c>
    </row>
    <row r="15" spans="1:7" ht="15">
      <c r="A15" t="s">
        <v>1548</v>
      </c>
      <c r="D15" s="8">
        <v>75</v>
      </c>
      <c r="G15" s="8">
        <v>16265</v>
      </c>
    </row>
    <row r="16" spans="1:7" ht="15">
      <c r="A16" t="s">
        <v>1549</v>
      </c>
      <c r="D16" s="8">
        <v>1689404</v>
      </c>
      <c r="G16" s="8">
        <v>1666083</v>
      </c>
    </row>
    <row r="17" spans="1:7" ht="15">
      <c r="A17" t="s">
        <v>557</v>
      </c>
      <c r="D17" s="8">
        <v>1199490</v>
      </c>
      <c r="G17" s="8">
        <v>1638768</v>
      </c>
    </row>
    <row r="18" spans="1:7" ht="15">
      <c r="A18" t="s">
        <v>558</v>
      </c>
      <c r="D18" s="8">
        <v>227581</v>
      </c>
      <c r="G18" s="8">
        <v>231753</v>
      </c>
    </row>
    <row r="19" spans="1:7" ht="15">
      <c r="A19" t="s">
        <v>559</v>
      </c>
      <c r="D19" s="8">
        <v>94823</v>
      </c>
      <c r="G19" s="8">
        <v>85166</v>
      </c>
    </row>
    <row r="20" spans="1:7" ht="15">
      <c r="A20" t="s">
        <v>560</v>
      </c>
      <c r="D20" s="8">
        <v>59511</v>
      </c>
      <c r="G20" t="s">
        <v>31</v>
      </c>
    </row>
    <row r="21" spans="3:7" ht="15">
      <c r="C21" s="3"/>
      <c r="D21" s="3"/>
      <c r="F21" s="3"/>
      <c r="G21" s="3"/>
    </row>
    <row r="22" spans="1:7" ht="15">
      <c r="A22" s="4" t="s">
        <v>49</v>
      </c>
      <c r="C22" s="7">
        <v>125490625</v>
      </c>
      <c r="D22" s="7"/>
      <c r="F22" s="7">
        <v>98768538</v>
      </c>
      <c r="G22" s="7"/>
    </row>
    <row r="23" spans="3:7" ht="15">
      <c r="C23" s="3"/>
      <c r="D23" s="3"/>
      <c r="F23" s="3"/>
      <c r="G23" s="3"/>
    </row>
    <row r="24" ht="15">
      <c r="A24" t="s">
        <v>561</v>
      </c>
    </row>
    <row r="25" spans="1:7" ht="15">
      <c r="A25" t="s">
        <v>562</v>
      </c>
      <c r="C25" s="7">
        <v>20000000</v>
      </c>
      <c r="D25" s="7"/>
      <c r="F25" s="7">
        <v>4500000</v>
      </c>
      <c r="G25" s="7"/>
    </row>
    <row r="26" spans="1:7" ht="15">
      <c r="A26" t="s">
        <v>563</v>
      </c>
      <c r="D26" s="8">
        <v>4072500</v>
      </c>
      <c r="G26" s="8">
        <v>4900000</v>
      </c>
    </row>
    <row r="27" spans="1:7" ht="15">
      <c r="A27" t="s">
        <v>565</v>
      </c>
      <c r="D27" s="8">
        <v>2885670</v>
      </c>
      <c r="G27" s="8">
        <v>2203806</v>
      </c>
    </row>
    <row r="28" spans="1:7" ht="15">
      <c r="A28" t="s">
        <v>566</v>
      </c>
      <c r="D28" s="8">
        <v>704949</v>
      </c>
      <c r="G28" s="8">
        <v>785486</v>
      </c>
    </row>
    <row r="29" spans="1:7" ht="15">
      <c r="A29" t="s">
        <v>567</v>
      </c>
      <c r="D29" s="8">
        <v>53262</v>
      </c>
      <c r="G29" s="8">
        <v>67792</v>
      </c>
    </row>
    <row r="30" spans="1:7" ht="15">
      <c r="A30" t="s">
        <v>568</v>
      </c>
      <c r="D30" s="8">
        <v>394094</v>
      </c>
      <c r="G30" s="8">
        <v>240000</v>
      </c>
    </row>
    <row r="31" spans="3:7" ht="15">
      <c r="C31" s="3"/>
      <c r="D31" s="3"/>
      <c r="F31" s="3"/>
      <c r="G31" s="3"/>
    </row>
    <row r="32" spans="1:7" ht="15">
      <c r="A32" s="4" t="s">
        <v>569</v>
      </c>
      <c r="C32" s="7">
        <v>28110475</v>
      </c>
      <c r="D32" s="7"/>
      <c r="F32" s="7">
        <v>12697084</v>
      </c>
      <c r="G32" s="7"/>
    </row>
    <row r="33" spans="3:7" ht="15">
      <c r="C33" s="3"/>
      <c r="D33" s="3"/>
      <c r="F33" s="3"/>
      <c r="G33" s="3"/>
    </row>
    <row r="34" ht="15">
      <c r="A34" t="s">
        <v>570</v>
      </c>
    </row>
    <row r="35" spans="1:7" ht="15">
      <c r="A35" s="15" t="s">
        <v>1550</v>
      </c>
      <c r="C35" s="7">
        <v>3877</v>
      </c>
      <c r="D35" s="7"/>
      <c r="F35" s="7">
        <v>3277</v>
      </c>
      <c r="G35" s="7"/>
    </row>
    <row r="36" spans="1:7" ht="15">
      <c r="A36" t="s">
        <v>84</v>
      </c>
      <c r="D36" s="8">
        <v>161644426</v>
      </c>
      <c r="G36" s="8">
        <v>153768680</v>
      </c>
    </row>
    <row r="37" spans="1:7" ht="15">
      <c r="A37" t="s">
        <v>85</v>
      </c>
      <c r="D37" s="9">
        <v>-13920068</v>
      </c>
      <c r="G37" s="9">
        <v>-8918890</v>
      </c>
    </row>
    <row r="38" spans="1:7" ht="15">
      <c r="A38" t="s">
        <v>86</v>
      </c>
      <c r="D38" s="9">
        <v>-48874767</v>
      </c>
      <c r="G38" s="9">
        <v>-37548016</v>
      </c>
    </row>
    <row r="39" spans="1:7" ht="15">
      <c r="A39" t="s">
        <v>1551</v>
      </c>
      <c r="D39" s="9">
        <v>-1473318</v>
      </c>
      <c r="G39" s="9">
        <v>-21233597</v>
      </c>
    </row>
    <row r="40" spans="3:7" ht="15">
      <c r="C40" s="3"/>
      <c r="D40" s="3"/>
      <c r="F40" s="3"/>
      <c r="G40" s="3"/>
    </row>
    <row r="41" spans="1:7" ht="15">
      <c r="A41" s="4" t="s">
        <v>573</v>
      </c>
      <c r="D41" s="8">
        <v>97380150</v>
      </c>
      <c r="G41" s="8">
        <v>86071454</v>
      </c>
    </row>
    <row r="42" spans="3:7" ht="15">
      <c r="C42" s="3"/>
      <c r="D42" s="3"/>
      <c r="F42" s="3"/>
      <c r="G42" s="3"/>
    </row>
    <row r="43" spans="1:7" ht="15">
      <c r="A43" s="4" t="s">
        <v>574</v>
      </c>
      <c r="C43" s="7">
        <v>125490625</v>
      </c>
      <c r="D43" s="7"/>
      <c r="F43" s="7">
        <v>98768538</v>
      </c>
      <c r="G43" s="7"/>
    </row>
    <row r="44" spans="3:7" ht="15">
      <c r="C44" s="3"/>
      <c r="D44" s="3"/>
      <c r="F44" s="3"/>
      <c r="G44" s="3"/>
    </row>
    <row r="45" spans="1:7" ht="15">
      <c r="A45" t="s">
        <v>575</v>
      </c>
      <c r="C45" s="11">
        <v>25.12</v>
      </c>
      <c r="D45" s="11"/>
      <c r="F45" s="11">
        <v>26.26</v>
      </c>
      <c r="G45" s="11"/>
    </row>
    <row r="46" spans="3:7" ht="15">
      <c r="C46" s="3"/>
      <c r="D46" s="3"/>
      <c r="F46" s="3"/>
      <c r="G46" s="3"/>
    </row>
  </sheetData>
  <sheetProtection selectLockedCells="1" selectUnlockedCells="1"/>
  <mergeCells count="36">
    <mergeCell ref="A2:F2"/>
    <mergeCell ref="C5:G5"/>
    <mergeCell ref="C6:D6"/>
    <mergeCell ref="F6:G6"/>
    <mergeCell ref="C9:D9"/>
    <mergeCell ref="F9:G9"/>
    <mergeCell ref="C11:D11"/>
    <mergeCell ref="F11:G11"/>
    <mergeCell ref="C21:D21"/>
    <mergeCell ref="F21:G21"/>
    <mergeCell ref="C22:D22"/>
    <mergeCell ref="F22:G22"/>
    <mergeCell ref="C23:D23"/>
    <mergeCell ref="F23:G23"/>
    <mergeCell ref="C25:D25"/>
    <mergeCell ref="F25:G25"/>
    <mergeCell ref="C31:D31"/>
    <mergeCell ref="F31:G31"/>
    <mergeCell ref="C32:D32"/>
    <mergeCell ref="F32:G32"/>
    <mergeCell ref="C33:D33"/>
    <mergeCell ref="F33:G33"/>
    <mergeCell ref="C35:D35"/>
    <mergeCell ref="F35:G35"/>
    <mergeCell ref="C40:D40"/>
    <mergeCell ref="F40:G40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1552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1553</v>
      </c>
      <c r="D5" s="6"/>
      <c r="E5" s="4"/>
      <c r="F5" s="6" t="s">
        <v>1554</v>
      </c>
      <c r="G5" s="6"/>
      <c r="H5" s="4"/>
      <c r="I5" s="6" t="s">
        <v>1555</v>
      </c>
      <c r="J5" s="6"/>
      <c r="K5" s="4"/>
    </row>
    <row r="6" ht="15">
      <c r="A6" t="s">
        <v>580</v>
      </c>
    </row>
    <row r="7" ht="15">
      <c r="A7" t="s">
        <v>271</v>
      </c>
    </row>
    <row r="8" spans="1:10" ht="15">
      <c r="A8" t="s">
        <v>581</v>
      </c>
      <c r="C8" s="7">
        <v>7055709</v>
      </c>
      <c r="D8" s="7"/>
      <c r="F8" s="7">
        <v>8745939</v>
      </c>
      <c r="G8" s="7"/>
      <c r="I8" s="7">
        <v>10902482</v>
      </c>
      <c r="J8" s="7"/>
    </row>
    <row r="9" spans="1:10" ht="15">
      <c r="A9" t="s">
        <v>582</v>
      </c>
      <c r="D9" s="8">
        <v>4198007</v>
      </c>
      <c r="G9" s="8">
        <v>3295359</v>
      </c>
      <c r="J9" s="8">
        <v>2397514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s="4" t="s">
        <v>583</v>
      </c>
      <c r="D11" s="8">
        <v>11253716</v>
      </c>
      <c r="G11" s="8">
        <v>12041298</v>
      </c>
      <c r="J11" s="8">
        <v>13299996</v>
      </c>
    </row>
    <row r="12" spans="1:10" ht="15">
      <c r="A12" t="s">
        <v>584</v>
      </c>
      <c r="D12" s="8">
        <v>7865</v>
      </c>
      <c r="G12" s="8">
        <v>8857</v>
      </c>
      <c r="J12" s="8">
        <v>23624</v>
      </c>
    </row>
    <row r="13" spans="1:10" ht="15">
      <c r="A13" t="s">
        <v>585</v>
      </c>
      <c r="D13" s="8">
        <v>2011516</v>
      </c>
      <c r="G13" s="8">
        <v>2032357</v>
      </c>
      <c r="J13" s="8">
        <v>2057397</v>
      </c>
    </row>
    <row r="14" spans="1:10" ht="15">
      <c r="A14" t="s">
        <v>586</v>
      </c>
      <c r="D14" s="8">
        <v>238579</v>
      </c>
      <c r="G14" s="8">
        <v>90503</v>
      </c>
      <c r="J14" s="8">
        <v>236259</v>
      </c>
    </row>
    <row r="15" spans="3:10" ht="15">
      <c r="C15" s="3"/>
      <c r="D15" s="3"/>
      <c r="F15" s="3"/>
      <c r="G15" s="3"/>
      <c r="I15" s="3"/>
      <c r="J15" s="3"/>
    </row>
    <row r="16" spans="1:10" ht="15">
      <c r="A16" s="4" t="s">
        <v>254</v>
      </c>
      <c r="D16" s="8">
        <v>13511676</v>
      </c>
      <c r="G16" s="8">
        <v>14173015</v>
      </c>
      <c r="J16" s="8">
        <v>15617276</v>
      </c>
    </row>
    <row r="17" spans="3:10" ht="15">
      <c r="C17" s="3"/>
      <c r="D17" s="3"/>
      <c r="F17" s="3"/>
      <c r="G17" s="3"/>
      <c r="I17" s="3"/>
      <c r="J17" s="3"/>
    </row>
    <row r="18" ht="15">
      <c r="A18" t="s">
        <v>587</v>
      </c>
    </row>
    <row r="19" spans="1:10" ht="15">
      <c r="A19" t="s">
        <v>26</v>
      </c>
      <c r="D19" s="8">
        <v>1297985</v>
      </c>
      <c r="G19" s="8">
        <v>2611839</v>
      </c>
      <c r="J19" s="8">
        <v>4096041</v>
      </c>
    </row>
    <row r="20" spans="1:10" ht="15">
      <c r="A20" t="s">
        <v>277</v>
      </c>
      <c r="D20" s="8">
        <v>1617496</v>
      </c>
      <c r="G20" s="8">
        <v>1645552</v>
      </c>
      <c r="J20" s="8">
        <v>1950760</v>
      </c>
    </row>
    <row r="21" spans="1:10" ht="15">
      <c r="A21" t="s">
        <v>278</v>
      </c>
      <c r="D21" s="8">
        <v>1455380</v>
      </c>
      <c r="G21" s="8">
        <v>3325475</v>
      </c>
      <c r="J21" s="8">
        <v>2071027</v>
      </c>
    </row>
    <row r="22" spans="1:10" ht="15">
      <c r="A22" t="s">
        <v>28</v>
      </c>
      <c r="D22" s="8">
        <v>1000000</v>
      </c>
      <c r="G22" s="8">
        <v>810416</v>
      </c>
      <c r="J22" s="8">
        <v>670720</v>
      </c>
    </row>
    <row r="23" spans="1:10" ht="15">
      <c r="A23" t="s">
        <v>279</v>
      </c>
      <c r="D23" s="8">
        <v>1257087</v>
      </c>
      <c r="G23" s="8">
        <v>1868503</v>
      </c>
      <c r="J23" s="8">
        <v>327684</v>
      </c>
    </row>
    <row r="24" spans="1:10" ht="15">
      <c r="A24" t="s">
        <v>588</v>
      </c>
      <c r="D24" s="8">
        <v>578746</v>
      </c>
      <c r="G24" s="8">
        <v>704800</v>
      </c>
      <c r="J24" s="8">
        <v>869969</v>
      </c>
    </row>
    <row r="25" spans="1:10" ht="15">
      <c r="A25" t="s">
        <v>589</v>
      </c>
      <c r="D25" s="8">
        <v>208851</v>
      </c>
      <c r="G25" s="8">
        <v>373385</v>
      </c>
      <c r="J25" s="8">
        <v>294932</v>
      </c>
    </row>
    <row r="26" spans="1:10" ht="15">
      <c r="A26" t="s">
        <v>590</v>
      </c>
      <c r="D26" s="8">
        <v>389825</v>
      </c>
      <c r="G26" s="8">
        <v>478730</v>
      </c>
      <c r="J26" s="8">
        <v>265575</v>
      </c>
    </row>
    <row r="27" spans="1:10" ht="15">
      <c r="A27" t="s">
        <v>591</v>
      </c>
      <c r="D27" s="8">
        <v>5445</v>
      </c>
      <c r="G27" t="s">
        <v>31</v>
      </c>
      <c r="J27" t="s">
        <v>31</v>
      </c>
    </row>
    <row r="28" spans="3:10" ht="15">
      <c r="C28" s="3"/>
      <c r="D28" s="3"/>
      <c r="F28" s="3"/>
      <c r="G28" s="3"/>
      <c r="I28" s="3"/>
      <c r="J28" s="3"/>
    </row>
    <row r="29" spans="1:10" ht="15">
      <c r="A29" t="s">
        <v>1556</v>
      </c>
      <c r="D29" s="8">
        <v>7810815</v>
      </c>
      <c r="G29" s="8">
        <v>11818700</v>
      </c>
      <c r="J29" s="8">
        <v>10546708</v>
      </c>
    </row>
    <row r="30" spans="3:10" ht="15">
      <c r="C30" s="3"/>
      <c r="D30" s="3"/>
      <c r="F30" s="3"/>
      <c r="G30" s="3"/>
      <c r="I30" s="3"/>
      <c r="J30" s="3"/>
    </row>
    <row r="31" spans="1:10" ht="15">
      <c r="A31" t="s">
        <v>30</v>
      </c>
      <c r="D31" t="s">
        <v>31</v>
      </c>
      <c r="G31" s="9">
        <v>-258562</v>
      </c>
      <c r="J31" s="9">
        <v>-670720</v>
      </c>
    </row>
    <row r="32" spans="1:10" ht="15">
      <c r="A32" t="s">
        <v>1557</v>
      </c>
      <c r="D32" t="s">
        <v>31</v>
      </c>
      <c r="G32" s="9">
        <v>-2636146</v>
      </c>
      <c r="J32" t="s">
        <v>31</v>
      </c>
    </row>
    <row r="33" spans="3:10" ht="15">
      <c r="C33" s="3"/>
      <c r="D33" s="3"/>
      <c r="F33" s="3"/>
      <c r="G33" s="3"/>
      <c r="I33" s="3"/>
      <c r="J33" s="3"/>
    </row>
    <row r="34" spans="1:10" ht="15">
      <c r="A34" s="4" t="s">
        <v>267</v>
      </c>
      <c r="D34" s="8">
        <v>7810815</v>
      </c>
      <c r="G34" s="8">
        <v>8923992</v>
      </c>
      <c r="J34" s="8">
        <v>9875988</v>
      </c>
    </row>
    <row r="35" spans="3:10" ht="15">
      <c r="C35" s="3"/>
      <c r="D35" s="3"/>
      <c r="F35" s="3"/>
      <c r="G35" s="3"/>
      <c r="I35" s="3"/>
      <c r="J35" s="3"/>
    </row>
    <row r="36" spans="1:10" ht="15">
      <c r="A36" t="s">
        <v>1558</v>
      </c>
      <c r="D36" s="8">
        <v>5700861</v>
      </c>
      <c r="G36" s="8">
        <v>5249023</v>
      </c>
      <c r="J36" s="8">
        <v>5741288</v>
      </c>
    </row>
    <row r="37" spans="1:11" ht="39.75" customHeight="1">
      <c r="A37" t="s">
        <v>268</v>
      </c>
      <c r="D37" s="15" t="s">
        <v>31</v>
      </c>
      <c r="G37" s="15" t="s">
        <v>31</v>
      </c>
      <c r="J37" s="22">
        <v>-27445</v>
      </c>
      <c r="K37" s="15"/>
    </row>
    <row r="38" spans="3:10" ht="15">
      <c r="C38" s="3"/>
      <c r="D38" s="3"/>
      <c r="F38" s="3"/>
      <c r="G38" s="3"/>
      <c r="I38" s="3"/>
      <c r="J38" s="3"/>
    </row>
    <row r="39" spans="1:10" ht="15">
      <c r="A39" t="s">
        <v>903</v>
      </c>
      <c r="D39" s="8">
        <v>5700861</v>
      </c>
      <c r="G39" s="8">
        <v>5249023</v>
      </c>
      <c r="J39" s="8">
        <v>5713843</v>
      </c>
    </row>
    <row r="40" spans="3:10" ht="15">
      <c r="C40" s="3"/>
      <c r="D40" s="3"/>
      <c r="F40" s="3"/>
      <c r="G40" s="3"/>
      <c r="I40" s="3"/>
      <c r="J40" s="3"/>
    </row>
    <row r="41" ht="15">
      <c r="A41" t="s">
        <v>593</v>
      </c>
    </row>
    <row r="42" spans="1:10" ht="15">
      <c r="A42" t="s">
        <v>1559</v>
      </c>
      <c r="D42" s="9">
        <v>-12185997</v>
      </c>
      <c r="G42" s="9">
        <v>-24684262</v>
      </c>
      <c r="J42" s="9">
        <v>-6653983</v>
      </c>
    </row>
    <row r="43" spans="1:10" ht="15">
      <c r="A43" t="s">
        <v>596</v>
      </c>
      <c r="D43" s="8">
        <v>19776469</v>
      </c>
      <c r="G43" s="8">
        <v>36419362</v>
      </c>
      <c r="J43" s="9">
        <v>-9525054</v>
      </c>
    </row>
    <row r="44" spans="1:10" ht="15">
      <c r="A44" t="s">
        <v>597</v>
      </c>
      <c r="D44" s="9">
        <v>-16190</v>
      </c>
      <c r="G44" s="9">
        <v>-25882</v>
      </c>
      <c r="J44" s="8">
        <v>2634</v>
      </c>
    </row>
    <row r="45" spans="3:10" ht="15">
      <c r="C45" s="3"/>
      <c r="D45" s="3"/>
      <c r="F45" s="3"/>
      <c r="G45" s="3"/>
      <c r="I45" s="3"/>
      <c r="J45" s="3"/>
    </row>
    <row r="46" spans="1:10" ht="15">
      <c r="A46" t="s">
        <v>598</v>
      </c>
      <c r="D46" s="8">
        <v>7574282</v>
      </c>
      <c r="G46" s="8">
        <v>11709218</v>
      </c>
      <c r="J46" s="9">
        <v>-16176403</v>
      </c>
    </row>
    <row r="47" spans="3:10" ht="15">
      <c r="C47" s="3"/>
      <c r="D47" s="3"/>
      <c r="F47" s="3"/>
      <c r="G47" s="3"/>
      <c r="I47" s="3"/>
      <c r="J47" s="3"/>
    </row>
    <row r="48" spans="1:10" ht="15">
      <c r="A48" t="s">
        <v>599</v>
      </c>
      <c r="C48" s="7">
        <v>13275143</v>
      </c>
      <c r="D48" s="7"/>
      <c r="F48" s="7">
        <v>16958241</v>
      </c>
      <c r="G48" s="7"/>
      <c r="I48" s="10">
        <v>-10462560</v>
      </c>
      <c r="J48" s="10"/>
    </row>
    <row r="49" spans="3:10" ht="15">
      <c r="C49" s="3"/>
      <c r="D49" s="3"/>
      <c r="F49" s="3"/>
      <c r="G49" s="3"/>
      <c r="I49" s="3"/>
      <c r="J49" s="3"/>
    </row>
    <row r="50" spans="1:10" ht="15">
      <c r="A50" t="s">
        <v>1560</v>
      </c>
      <c r="C50" s="11">
        <v>3.87</v>
      </c>
      <c r="D50" s="11"/>
      <c r="F50" s="11">
        <v>6.96</v>
      </c>
      <c r="G50" s="11"/>
      <c r="I50" s="12">
        <v>-9.86</v>
      </c>
      <c r="J50" s="12"/>
    </row>
    <row r="51" spans="1:10" ht="39.75" customHeight="1">
      <c r="A51" t="s">
        <v>1561</v>
      </c>
      <c r="D51" s="18">
        <v>3434345</v>
      </c>
      <c r="G51" s="18">
        <v>2437577</v>
      </c>
      <c r="J51" s="18">
        <v>1061351</v>
      </c>
    </row>
  </sheetData>
  <sheetProtection selectLockedCells="1" selectUnlockedCells="1"/>
  <mergeCells count="49">
    <mergeCell ref="A2:F2"/>
    <mergeCell ref="C5:D5"/>
    <mergeCell ref="F5:G5"/>
    <mergeCell ref="I5:J5"/>
    <mergeCell ref="C8:D8"/>
    <mergeCell ref="F8:G8"/>
    <mergeCell ref="I8:J8"/>
    <mergeCell ref="C10:D10"/>
    <mergeCell ref="F10:G10"/>
    <mergeCell ref="I10:J10"/>
    <mergeCell ref="C15:D15"/>
    <mergeCell ref="F15:G15"/>
    <mergeCell ref="I15:J15"/>
    <mergeCell ref="C17:D17"/>
    <mergeCell ref="F17:G17"/>
    <mergeCell ref="I17:J17"/>
    <mergeCell ref="C28:D28"/>
    <mergeCell ref="F28:G28"/>
    <mergeCell ref="I28:J28"/>
    <mergeCell ref="C30:D30"/>
    <mergeCell ref="F30:G30"/>
    <mergeCell ref="I30:J30"/>
    <mergeCell ref="C33:D33"/>
    <mergeCell ref="F33:G33"/>
    <mergeCell ref="I33:J33"/>
    <mergeCell ref="C35:D35"/>
    <mergeCell ref="F35:G35"/>
    <mergeCell ref="I35:J35"/>
    <mergeCell ref="C38:D38"/>
    <mergeCell ref="F38:G38"/>
    <mergeCell ref="I38:J38"/>
    <mergeCell ref="C40:D40"/>
    <mergeCell ref="F40:G40"/>
    <mergeCell ref="I40:J40"/>
    <mergeCell ref="C45:D45"/>
    <mergeCell ref="F45:G45"/>
    <mergeCell ref="I45:J45"/>
    <mergeCell ref="C47:D47"/>
    <mergeCell ref="F47:G47"/>
    <mergeCell ref="I47:J47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4" t="s">
        <v>107</v>
      </c>
      <c r="B3" s="4"/>
      <c r="C3" s="1" t="s">
        <v>100</v>
      </c>
      <c r="D3" s="1"/>
      <c r="E3" s="4"/>
      <c r="F3" s="1" t="s">
        <v>101</v>
      </c>
      <c r="G3" s="1"/>
      <c r="H3" s="4"/>
      <c r="I3" s="1" t="s">
        <v>102</v>
      </c>
      <c r="J3" s="1"/>
      <c r="K3" s="4"/>
    </row>
    <row r="4" spans="1:10" ht="15">
      <c r="A4" t="s">
        <v>103</v>
      </c>
      <c r="C4" s="11">
        <v>27.48</v>
      </c>
      <c r="D4" s="11"/>
      <c r="F4" s="11">
        <v>18.26</v>
      </c>
      <c r="G4" s="11"/>
      <c r="I4" s="11">
        <v>16.69</v>
      </c>
      <c r="J4" s="11"/>
    </row>
    <row r="5" spans="1:10" ht="15">
      <c r="A5" t="s">
        <v>104</v>
      </c>
      <c r="C5" s="11">
        <v>28.01</v>
      </c>
      <c r="D5" s="11"/>
      <c r="F5" s="11">
        <v>17.26</v>
      </c>
      <c r="G5" s="11"/>
      <c r="I5" s="11">
        <v>13.58</v>
      </c>
      <c r="J5" s="11"/>
    </row>
    <row r="6" spans="1:10" ht="15">
      <c r="A6" t="s">
        <v>105</v>
      </c>
      <c r="C6" s="11">
        <v>24.32</v>
      </c>
      <c r="D6" s="11"/>
      <c r="F6" s="11">
        <v>13.82</v>
      </c>
      <c r="G6" s="11"/>
      <c r="I6" s="11">
        <v>12.35</v>
      </c>
      <c r="J6" s="11"/>
    </row>
    <row r="7" spans="1:10" ht="15">
      <c r="A7" t="s">
        <v>106</v>
      </c>
      <c r="C7" s="11">
        <v>25.12</v>
      </c>
      <c r="D7" s="11"/>
      <c r="F7" s="11">
        <v>16.15</v>
      </c>
      <c r="G7" s="11"/>
      <c r="I7" s="11">
        <v>12.07</v>
      </c>
      <c r="J7" s="11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1562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4" t="s">
        <v>603</v>
      </c>
      <c r="F5" s="4"/>
      <c r="G5" s="6" t="s">
        <v>372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spans="1:3" ht="15">
      <c r="A6" s="1" t="s">
        <v>1563</v>
      </c>
      <c r="B6" s="1"/>
      <c r="C6" s="1"/>
    </row>
    <row r="7" spans="1:18" ht="39.75" customHeight="1">
      <c r="A7" t="s">
        <v>607</v>
      </c>
      <c r="C7" t="s">
        <v>235</v>
      </c>
      <c r="E7" t="s">
        <v>738</v>
      </c>
      <c r="G7" s="16">
        <v>2550000</v>
      </c>
      <c r="H7" s="16"/>
      <c r="J7" s="16">
        <v>2550000</v>
      </c>
      <c r="K7" s="16"/>
      <c r="M7" s="16">
        <v>2550000</v>
      </c>
      <c r="N7" s="16"/>
      <c r="Q7" s="15" t="s">
        <v>637</v>
      </c>
      <c r="R7" s="15"/>
    </row>
    <row r="8" spans="1:18" ht="39.75" customHeight="1">
      <c r="A8" t="s">
        <v>607</v>
      </c>
      <c r="C8" t="s">
        <v>235</v>
      </c>
      <c r="E8" t="s">
        <v>739</v>
      </c>
      <c r="G8" s="16">
        <v>950000</v>
      </c>
      <c r="H8" s="16"/>
      <c r="K8" s="23">
        <v>950000</v>
      </c>
      <c r="N8" s="18">
        <v>950000</v>
      </c>
      <c r="Q8" s="15" t="s">
        <v>647</v>
      </c>
      <c r="R8" s="15"/>
    </row>
    <row r="9" spans="10:17" ht="15">
      <c r="J9" s="3"/>
      <c r="K9" s="3"/>
      <c r="M9" s="3"/>
      <c r="N9" s="3"/>
      <c r="P9" s="3"/>
      <c r="Q9" s="3"/>
    </row>
    <row r="10" spans="5:17" ht="15">
      <c r="E10" s="4" t="s">
        <v>612</v>
      </c>
      <c r="K10" s="8">
        <v>3500000</v>
      </c>
      <c r="N10" s="8">
        <v>3500000</v>
      </c>
      <c r="Q10" t="s">
        <v>651</v>
      </c>
    </row>
    <row r="11" spans="10:17" ht="15">
      <c r="J11" s="3"/>
      <c r="K11" s="3"/>
      <c r="M11" s="3"/>
      <c r="N11" s="3"/>
      <c r="P11" s="3"/>
      <c r="Q11" s="3"/>
    </row>
    <row r="12" spans="1:17" ht="15">
      <c r="A12" t="s">
        <v>626</v>
      </c>
      <c r="C12" t="s">
        <v>240</v>
      </c>
      <c r="E12" t="s">
        <v>410</v>
      </c>
      <c r="H12" s="8">
        <v>2535</v>
      </c>
      <c r="K12" s="8">
        <v>220900</v>
      </c>
      <c r="N12" t="s">
        <v>31</v>
      </c>
      <c r="Q12" t="s">
        <v>627</v>
      </c>
    </row>
    <row r="13" spans="1:18" ht="39.75" customHeight="1">
      <c r="A13" t="s">
        <v>626</v>
      </c>
      <c r="C13" t="s">
        <v>240</v>
      </c>
      <c r="E13" t="s">
        <v>411</v>
      </c>
      <c r="H13" s="18">
        <v>1600</v>
      </c>
      <c r="K13" s="18">
        <v>139424</v>
      </c>
      <c r="N13" s="15" t="s">
        <v>31</v>
      </c>
      <c r="Q13" s="15" t="s">
        <v>627</v>
      </c>
      <c r="R13" s="15"/>
    </row>
    <row r="14" spans="1:18" ht="39.75" customHeight="1">
      <c r="A14" t="s">
        <v>628</v>
      </c>
      <c r="C14" t="s">
        <v>240</v>
      </c>
      <c r="E14" t="s">
        <v>629</v>
      </c>
      <c r="G14" s="16">
        <v>312198</v>
      </c>
      <c r="H14" s="16"/>
      <c r="K14" s="18">
        <v>312198</v>
      </c>
      <c r="N14" s="18">
        <v>221629</v>
      </c>
      <c r="Q14" s="15" t="s">
        <v>630</v>
      </c>
      <c r="R14" s="15"/>
    </row>
    <row r="15" spans="10:17" ht="15">
      <c r="J15" s="3"/>
      <c r="K15" s="3"/>
      <c r="M15" s="3"/>
      <c r="N15" s="3"/>
      <c r="P15" s="3"/>
      <c r="Q15" s="3"/>
    </row>
    <row r="16" spans="5:17" ht="15">
      <c r="E16" s="4" t="s">
        <v>631</v>
      </c>
      <c r="K16" s="8">
        <v>672522</v>
      </c>
      <c r="N16" s="8">
        <v>221629</v>
      </c>
      <c r="Q16" t="s">
        <v>630</v>
      </c>
    </row>
    <row r="17" spans="10:17" ht="15">
      <c r="J17" s="3"/>
      <c r="K17" s="3"/>
      <c r="M17" s="3"/>
      <c r="N17" s="3"/>
      <c r="P17" s="3"/>
      <c r="Q17" s="3"/>
    </row>
    <row r="18" spans="1:17" ht="15">
      <c r="A18" t="s">
        <v>642</v>
      </c>
      <c r="C18" t="s">
        <v>1564</v>
      </c>
      <c r="E18" t="s">
        <v>643</v>
      </c>
      <c r="G18" s="7">
        <v>3980000</v>
      </c>
      <c r="H18" s="7"/>
      <c r="K18" s="8">
        <v>3911828</v>
      </c>
      <c r="N18" s="8">
        <v>3944976</v>
      </c>
      <c r="Q18" t="s">
        <v>740</v>
      </c>
    </row>
    <row r="19" spans="1:18" ht="39.75" customHeight="1">
      <c r="A19" t="s">
        <v>645</v>
      </c>
      <c r="C19" t="s">
        <v>1564</v>
      </c>
      <c r="E19" t="s">
        <v>646</v>
      </c>
      <c r="G19" s="16">
        <v>1799479</v>
      </c>
      <c r="H19" s="16"/>
      <c r="K19" s="18">
        <v>1799479</v>
      </c>
      <c r="N19" s="18">
        <v>963621</v>
      </c>
      <c r="Q19" s="15" t="s">
        <v>647</v>
      </c>
      <c r="R19" s="15"/>
    </row>
    <row r="20" spans="1:18" ht="39.75" customHeight="1">
      <c r="A20" t="s">
        <v>650</v>
      </c>
      <c r="C20" t="s">
        <v>226</v>
      </c>
      <c r="E20" t="s">
        <v>319</v>
      </c>
      <c r="H20" s="18">
        <v>62413</v>
      </c>
      <c r="K20" s="18">
        <v>566765</v>
      </c>
      <c r="N20" s="18">
        <v>2675645</v>
      </c>
      <c r="Q20" s="15" t="s">
        <v>674</v>
      </c>
      <c r="R20" s="15"/>
    </row>
    <row r="21" spans="10:17" ht="15">
      <c r="J21" s="3"/>
      <c r="K21" s="3"/>
      <c r="M21" s="3"/>
      <c r="N21" s="3"/>
      <c r="P21" s="3"/>
      <c r="Q21" s="3"/>
    </row>
    <row r="22" spans="5:17" ht="15">
      <c r="E22" s="4" t="s">
        <v>652</v>
      </c>
      <c r="K22" s="8">
        <v>6278072</v>
      </c>
      <c r="N22" s="8">
        <v>7584242</v>
      </c>
      <c r="Q22" t="s">
        <v>742</v>
      </c>
    </row>
    <row r="23" spans="10:17" ht="15">
      <c r="J23" s="3"/>
      <c r="K23" s="3"/>
      <c r="M23" s="3"/>
      <c r="N23" s="3"/>
      <c r="P23" s="3"/>
      <c r="Q23" s="3"/>
    </row>
    <row r="24" spans="1:17" ht="15">
      <c r="A24" t="s">
        <v>654</v>
      </c>
      <c r="C24" t="s">
        <v>232</v>
      </c>
      <c r="E24" t="s">
        <v>655</v>
      </c>
      <c r="G24" s="7">
        <v>2684141</v>
      </c>
      <c r="H24" s="7"/>
      <c r="K24" s="8">
        <v>2462831</v>
      </c>
      <c r="N24" s="8">
        <v>2448205</v>
      </c>
      <c r="Q24" t="s">
        <v>609</v>
      </c>
    </row>
    <row r="25" spans="1:18" ht="39.75" customHeight="1">
      <c r="A25" t="s">
        <v>657</v>
      </c>
      <c r="C25" t="s">
        <v>232</v>
      </c>
      <c r="E25" t="s">
        <v>658</v>
      </c>
      <c r="G25" s="16">
        <v>3000000</v>
      </c>
      <c r="H25" s="16"/>
      <c r="K25" s="18">
        <v>2920411</v>
      </c>
      <c r="N25" s="18">
        <v>2940000</v>
      </c>
      <c r="Q25" s="15" t="s">
        <v>743</v>
      </c>
      <c r="R25" s="15"/>
    </row>
    <row r="26" spans="10:17" ht="15">
      <c r="J26" s="3"/>
      <c r="K26" s="3"/>
      <c r="M26" s="3"/>
      <c r="N26" s="3"/>
      <c r="P26" s="3"/>
      <c r="Q26" s="3"/>
    </row>
    <row r="27" spans="5:17" ht="15">
      <c r="E27" s="4" t="s">
        <v>660</v>
      </c>
      <c r="K27" s="8">
        <v>5383242</v>
      </c>
      <c r="N27" s="8">
        <v>5388205</v>
      </c>
      <c r="Q27" t="s">
        <v>744</v>
      </c>
    </row>
    <row r="28" spans="10:17" ht="15">
      <c r="J28" s="3"/>
      <c r="K28" s="3"/>
      <c r="M28" s="3"/>
      <c r="N28" s="3"/>
      <c r="P28" s="3"/>
      <c r="Q28" s="3"/>
    </row>
    <row r="29" spans="1:17" ht="15">
      <c r="A29" t="s">
        <v>662</v>
      </c>
      <c r="C29" t="s">
        <v>238</v>
      </c>
      <c r="E29" t="s">
        <v>745</v>
      </c>
      <c r="G29" s="7">
        <v>2944596</v>
      </c>
      <c r="H29" s="7"/>
      <c r="K29" s="8">
        <v>1790662</v>
      </c>
      <c r="N29" s="8">
        <v>591864</v>
      </c>
      <c r="Q29" t="s">
        <v>746</v>
      </c>
    </row>
    <row r="30" spans="1:18" ht="39.75" customHeight="1">
      <c r="A30" t="s">
        <v>664</v>
      </c>
      <c r="C30" t="s">
        <v>238</v>
      </c>
      <c r="E30" t="s">
        <v>421</v>
      </c>
      <c r="H30" s="18">
        <v>544761</v>
      </c>
      <c r="K30" s="18">
        <v>30242</v>
      </c>
      <c r="N30" s="15" t="s">
        <v>31</v>
      </c>
      <c r="Q30" s="15" t="s">
        <v>627</v>
      </c>
      <c r="R30" s="15"/>
    </row>
    <row r="31" spans="10:17" ht="15">
      <c r="J31" s="3"/>
      <c r="K31" s="3"/>
      <c r="M31" s="3"/>
      <c r="N31" s="3"/>
      <c r="P31" s="3"/>
      <c r="Q31" s="3"/>
    </row>
    <row r="32" spans="5:17" ht="15">
      <c r="E32" s="4" t="s">
        <v>665</v>
      </c>
      <c r="K32" s="8">
        <v>1820904</v>
      </c>
      <c r="N32" s="8">
        <v>591864</v>
      </c>
      <c r="Q32" t="s">
        <v>746</v>
      </c>
    </row>
    <row r="33" spans="10:17" ht="15">
      <c r="J33" s="3"/>
      <c r="K33" s="3"/>
      <c r="M33" s="3"/>
      <c r="N33" s="3"/>
      <c r="P33" s="3"/>
      <c r="Q33" s="3"/>
    </row>
    <row r="34" spans="1:17" ht="15">
      <c r="A34" t="s">
        <v>747</v>
      </c>
      <c r="C34" t="s">
        <v>225</v>
      </c>
      <c r="E34" t="s">
        <v>748</v>
      </c>
      <c r="G34" s="7">
        <v>2000000</v>
      </c>
      <c r="H34" s="7"/>
      <c r="K34" s="8">
        <v>1902053</v>
      </c>
      <c r="N34" s="8">
        <v>1910400</v>
      </c>
      <c r="Q34" t="s">
        <v>346</v>
      </c>
    </row>
    <row r="35" spans="1:18" ht="39.75" customHeight="1">
      <c r="A35" t="s">
        <v>1565</v>
      </c>
      <c r="C35" t="s">
        <v>225</v>
      </c>
      <c r="E35" t="s">
        <v>668</v>
      </c>
      <c r="G35" s="16">
        <v>7571152</v>
      </c>
      <c r="H35" s="16"/>
      <c r="K35" s="18">
        <v>7571152</v>
      </c>
      <c r="N35" s="18">
        <v>7003316</v>
      </c>
      <c r="Q35" s="15" t="s">
        <v>749</v>
      </c>
      <c r="R35" s="15"/>
    </row>
    <row r="36" spans="10:17" ht="15">
      <c r="J36" s="3"/>
      <c r="K36" s="3"/>
      <c r="M36" s="3"/>
      <c r="N36" s="3"/>
      <c r="P36" s="3"/>
      <c r="Q36" s="3"/>
    </row>
    <row r="37" spans="5:17" ht="15">
      <c r="E37" s="4" t="s">
        <v>670</v>
      </c>
      <c r="K37" s="8">
        <v>9473205</v>
      </c>
      <c r="N37" s="8">
        <v>8913716</v>
      </c>
      <c r="Q37" t="s">
        <v>750</v>
      </c>
    </row>
    <row r="38" spans="10:17" ht="15">
      <c r="J38" s="3"/>
      <c r="K38" s="3"/>
      <c r="M38" s="3"/>
      <c r="N38" s="3"/>
      <c r="P38" s="3"/>
      <c r="Q38" s="3"/>
    </row>
    <row r="39" spans="1:17" ht="15">
      <c r="A39" t="s">
        <v>671</v>
      </c>
      <c r="C39" t="s">
        <v>236</v>
      </c>
      <c r="E39" t="s">
        <v>452</v>
      </c>
      <c r="H39" s="8">
        <v>765</v>
      </c>
      <c r="K39" s="8">
        <v>133002</v>
      </c>
      <c r="N39" s="8">
        <v>97810</v>
      </c>
      <c r="Q39" t="s">
        <v>672</v>
      </c>
    </row>
    <row r="40" spans="1:18" ht="39.75" customHeight="1">
      <c r="A40" t="s">
        <v>671</v>
      </c>
      <c r="C40" t="s">
        <v>236</v>
      </c>
      <c r="E40" t="s">
        <v>332</v>
      </c>
      <c r="H40" s="18">
        <v>17396</v>
      </c>
      <c r="K40" s="18">
        <v>3025798</v>
      </c>
      <c r="N40" s="18">
        <v>2225180</v>
      </c>
      <c r="Q40" s="15" t="s">
        <v>656</v>
      </c>
      <c r="R40" s="15"/>
    </row>
    <row r="41" spans="10:17" ht="15">
      <c r="J41" s="3"/>
      <c r="K41" s="3"/>
      <c r="M41" s="3"/>
      <c r="N41" s="3"/>
      <c r="P41" s="3"/>
      <c r="Q41" s="3"/>
    </row>
    <row r="42" spans="5:17" ht="15">
      <c r="E42" s="4" t="s">
        <v>673</v>
      </c>
      <c r="K42" s="8">
        <v>3158800</v>
      </c>
      <c r="N42" s="8">
        <v>2322990</v>
      </c>
      <c r="Q42" t="s">
        <v>751</v>
      </c>
    </row>
    <row r="43" spans="10:17" ht="15">
      <c r="J43" s="3"/>
      <c r="K43" s="3"/>
      <c r="M43" s="3"/>
      <c r="N43" s="3"/>
      <c r="P43" s="3"/>
      <c r="Q43" s="3"/>
    </row>
    <row r="44" spans="1:17" ht="15">
      <c r="A44" t="s">
        <v>752</v>
      </c>
      <c r="C44" t="s">
        <v>237</v>
      </c>
      <c r="E44" t="s">
        <v>753</v>
      </c>
      <c r="G44" s="7">
        <v>1600000</v>
      </c>
      <c r="H44" s="7"/>
      <c r="K44" s="8">
        <v>1604464</v>
      </c>
      <c r="N44" s="8">
        <v>1600000</v>
      </c>
      <c r="Q44" t="s">
        <v>754</v>
      </c>
    </row>
    <row r="45" spans="1:18" ht="39.75" customHeight="1">
      <c r="A45" t="s">
        <v>755</v>
      </c>
      <c r="C45" t="s">
        <v>233</v>
      </c>
      <c r="E45" t="s">
        <v>756</v>
      </c>
      <c r="G45" s="16">
        <v>1406768</v>
      </c>
      <c r="H45" s="16"/>
      <c r="K45" s="18">
        <v>1389640</v>
      </c>
      <c r="N45" s="18">
        <v>1368785</v>
      </c>
      <c r="Q45" s="15" t="s">
        <v>757</v>
      </c>
      <c r="R45" s="15"/>
    </row>
    <row r="46" spans="1:18" ht="39.75" customHeight="1">
      <c r="A46" t="s">
        <v>678</v>
      </c>
      <c r="C46" t="s">
        <v>233</v>
      </c>
      <c r="E46" t="s">
        <v>679</v>
      </c>
      <c r="G46" s="16">
        <v>4000000</v>
      </c>
      <c r="H46" s="16"/>
      <c r="K46" s="18">
        <v>3880000</v>
      </c>
      <c r="N46" s="18">
        <v>3880000</v>
      </c>
      <c r="Q46" s="15" t="s">
        <v>677</v>
      </c>
      <c r="R46" s="15"/>
    </row>
    <row r="47" spans="10:17" ht="15">
      <c r="J47" s="3"/>
      <c r="K47" s="3"/>
      <c r="M47" s="3"/>
      <c r="N47" s="3"/>
      <c r="P47" s="3"/>
      <c r="Q47" s="3"/>
    </row>
    <row r="48" spans="5:17" ht="15">
      <c r="E48" s="4" t="s">
        <v>684</v>
      </c>
      <c r="K48" s="8">
        <v>5269640</v>
      </c>
      <c r="N48" s="8">
        <v>5248785</v>
      </c>
      <c r="Q48" t="s">
        <v>759</v>
      </c>
    </row>
    <row r="49" spans="10:17" ht="15">
      <c r="J49" s="3"/>
      <c r="K49" s="3"/>
      <c r="M49" s="3"/>
      <c r="N49" s="3"/>
      <c r="P49" s="3"/>
      <c r="Q49" s="3"/>
    </row>
    <row r="50" spans="1:17" ht="15">
      <c r="A50" t="s">
        <v>686</v>
      </c>
      <c r="C50" t="s">
        <v>234</v>
      </c>
      <c r="E50" t="s">
        <v>687</v>
      </c>
      <c r="G50" s="7">
        <v>4950000</v>
      </c>
      <c r="H50" s="7"/>
      <c r="K50" s="8">
        <v>4867725</v>
      </c>
      <c r="N50" s="8">
        <v>4824270</v>
      </c>
      <c r="Q50" t="s">
        <v>760</v>
      </c>
    </row>
    <row r="51" spans="1:18" ht="39.75" customHeight="1">
      <c r="A51" t="s">
        <v>689</v>
      </c>
      <c r="C51" t="s">
        <v>239</v>
      </c>
      <c r="E51" t="s">
        <v>690</v>
      </c>
      <c r="G51" s="16">
        <v>550000</v>
      </c>
      <c r="H51" s="16"/>
      <c r="K51" s="18">
        <v>511952</v>
      </c>
      <c r="N51" s="18">
        <v>288915</v>
      </c>
      <c r="Q51" s="15" t="s">
        <v>649</v>
      </c>
      <c r="R51" s="15"/>
    </row>
  </sheetData>
  <sheetProtection selectLockedCells="1" selectUnlockedCells="1"/>
  <mergeCells count="71">
    <mergeCell ref="A2:F2"/>
    <mergeCell ref="G5:H5"/>
    <mergeCell ref="J5:K5"/>
    <mergeCell ref="M5:N5"/>
    <mergeCell ref="P5:Q5"/>
    <mergeCell ref="A6:C6"/>
    <mergeCell ref="G7:H7"/>
    <mergeCell ref="J7:K7"/>
    <mergeCell ref="M7:N7"/>
    <mergeCell ref="G8:H8"/>
    <mergeCell ref="J9:K9"/>
    <mergeCell ref="M9:N9"/>
    <mergeCell ref="P9:Q9"/>
    <mergeCell ref="J11:K11"/>
    <mergeCell ref="M11:N11"/>
    <mergeCell ref="P11:Q11"/>
    <mergeCell ref="G14:H14"/>
    <mergeCell ref="J15:K15"/>
    <mergeCell ref="M15:N15"/>
    <mergeCell ref="P15:Q15"/>
    <mergeCell ref="J17:K17"/>
    <mergeCell ref="M17:N17"/>
    <mergeCell ref="P17:Q17"/>
    <mergeCell ref="G18:H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6:K26"/>
    <mergeCell ref="M26:N26"/>
    <mergeCell ref="P26:Q26"/>
    <mergeCell ref="J28:K28"/>
    <mergeCell ref="M28:N28"/>
    <mergeCell ref="P28:Q28"/>
    <mergeCell ref="G29:H29"/>
    <mergeCell ref="J31:K31"/>
    <mergeCell ref="M31:N31"/>
    <mergeCell ref="P31:Q31"/>
    <mergeCell ref="J33:K33"/>
    <mergeCell ref="M33:N33"/>
    <mergeCell ref="P33:Q33"/>
    <mergeCell ref="G34:H34"/>
    <mergeCell ref="G35:H35"/>
    <mergeCell ref="J36:K36"/>
    <mergeCell ref="M36:N36"/>
    <mergeCell ref="P36:Q36"/>
    <mergeCell ref="J38:K38"/>
    <mergeCell ref="M38:N38"/>
    <mergeCell ref="P38:Q38"/>
    <mergeCell ref="J41:K41"/>
    <mergeCell ref="M41:N41"/>
    <mergeCell ref="P41:Q41"/>
    <mergeCell ref="J43:K43"/>
    <mergeCell ref="M43:N43"/>
    <mergeCell ref="P43:Q43"/>
    <mergeCell ref="G44:H44"/>
    <mergeCell ref="G45:H45"/>
    <mergeCell ref="G46:H46"/>
    <mergeCell ref="J47:K47"/>
    <mergeCell ref="M47:N47"/>
    <mergeCell ref="P47:Q47"/>
    <mergeCell ref="J49:K49"/>
    <mergeCell ref="M49:N49"/>
    <mergeCell ref="P49:Q49"/>
    <mergeCell ref="G50:H50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761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4" t="s">
        <v>603</v>
      </c>
      <c r="F5" s="4"/>
      <c r="G5" s="6" t="s">
        <v>372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spans="1:17" ht="15">
      <c r="A6" t="s">
        <v>692</v>
      </c>
      <c r="C6" t="s">
        <v>224</v>
      </c>
      <c r="E6" t="s">
        <v>693</v>
      </c>
      <c r="G6" s="7">
        <v>997118</v>
      </c>
      <c r="H6" s="7"/>
      <c r="K6" s="8">
        <v>982954</v>
      </c>
      <c r="N6" s="8">
        <v>997118</v>
      </c>
      <c r="Q6" t="s">
        <v>647</v>
      </c>
    </row>
    <row r="7" spans="1:18" ht="39.75" customHeight="1">
      <c r="A7" t="s">
        <v>692</v>
      </c>
      <c r="C7" t="s">
        <v>224</v>
      </c>
      <c r="E7" t="s">
        <v>694</v>
      </c>
      <c r="G7" s="16">
        <v>4000000</v>
      </c>
      <c r="H7" s="16"/>
      <c r="K7" s="18">
        <v>3943183</v>
      </c>
      <c r="N7" s="18">
        <v>4000000</v>
      </c>
      <c r="Q7" s="15" t="s">
        <v>740</v>
      </c>
      <c r="R7" s="15"/>
    </row>
    <row r="8" spans="1:18" ht="39.75" customHeight="1">
      <c r="A8" t="s">
        <v>696</v>
      </c>
      <c r="C8" t="s">
        <v>224</v>
      </c>
      <c r="E8" t="s">
        <v>697</v>
      </c>
      <c r="G8" s="16">
        <v>6680276</v>
      </c>
      <c r="H8" s="16"/>
      <c r="K8" s="18">
        <v>6412355</v>
      </c>
      <c r="N8" s="18">
        <v>6103100</v>
      </c>
      <c r="Q8" s="15" t="s">
        <v>698</v>
      </c>
      <c r="R8" s="15"/>
    </row>
    <row r="9" spans="10:17" ht="15">
      <c r="J9" s="3"/>
      <c r="K9" s="3"/>
      <c r="M9" s="3"/>
      <c r="N9" s="3"/>
      <c r="P9" s="3"/>
      <c r="Q9" s="3"/>
    </row>
    <row r="10" spans="5:17" ht="15">
      <c r="E10" s="4" t="s">
        <v>699</v>
      </c>
      <c r="K10" s="8">
        <v>11338492</v>
      </c>
      <c r="N10" s="8">
        <v>11100218</v>
      </c>
      <c r="Q10" t="s">
        <v>763</v>
      </c>
    </row>
    <row r="11" spans="10:17" ht="15">
      <c r="J11" s="3"/>
      <c r="K11" s="3"/>
      <c r="M11" s="3"/>
      <c r="N11" s="3"/>
      <c r="P11" s="3"/>
      <c r="Q11" s="3"/>
    </row>
    <row r="12" spans="1:17" ht="15">
      <c r="A12" t="s">
        <v>764</v>
      </c>
      <c r="C12" t="s">
        <v>230</v>
      </c>
      <c r="E12" t="s">
        <v>765</v>
      </c>
      <c r="G12" s="7">
        <v>6000000</v>
      </c>
      <c r="H12" s="7"/>
      <c r="K12" s="8">
        <v>5852741</v>
      </c>
      <c r="N12" s="8">
        <v>6000000</v>
      </c>
      <c r="Q12" t="s">
        <v>621</v>
      </c>
    </row>
    <row r="13" spans="1:18" ht="39.75" customHeight="1">
      <c r="A13" t="s">
        <v>701</v>
      </c>
      <c r="C13" t="s">
        <v>229</v>
      </c>
      <c r="E13" t="s">
        <v>702</v>
      </c>
      <c r="G13" s="16">
        <v>7428456</v>
      </c>
      <c r="H13" s="16"/>
      <c r="K13" s="18">
        <v>7224787</v>
      </c>
      <c r="N13" s="18">
        <v>6537041</v>
      </c>
      <c r="Q13" s="15" t="s">
        <v>508</v>
      </c>
      <c r="R13" s="15"/>
    </row>
    <row r="14" spans="1:18" ht="39.75" customHeight="1">
      <c r="A14" t="s">
        <v>704</v>
      </c>
      <c r="C14" t="s">
        <v>229</v>
      </c>
      <c r="E14" t="s">
        <v>392</v>
      </c>
      <c r="H14" s="18">
        <v>3000</v>
      </c>
      <c r="K14" s="15" t="s">
        <v>31</v>
      </c>
      <c r="N14" s="15" t="s">
        <v>31</v>
      </c>
      <c r="Q14" s="15" t="s">
        <v>627</v>
      </c>
      <c r="R14" s="15"/>
    </row>
    <row r="15" spans="10:17" ht="15">
      <c r="J15" s="3"/>
      <c r="K15" s="3"/>
      <c r="M15" s="3"/>
      <c r="N15" s="3"/>
      <c r="P15" s="3"/>
      <c r="Q15" s="3"/>
    </row>
    <row r="16" spans="5:17" ht="15">
      <c r="E16" s="4" t="s">
        <v>705</v>
      </c>
      <c r="K16" s="8">
        <v>7224787</v>
      </c>
      <c r="N16" s="8">
        <v>6537041</v>
      </c>
      <c r="Q16" t="s">
        <v>508</v>
      </c>
    </row>
    <row r="17" spans="10:17" ht="15">
      <c r="J17" s="3"/>
      <c r="K17" s="3"/>
      <c r="M17" s="3"/>
      <c r="N17" s="3"/>
      <c r="P17" s="3"/>
      <c r="Q17" s="3"/>
    </row>
    <row r="18" spans="1:17" ht="15">
      <c r="A18" t="s">
        <v>706</v>
      </c>
      <c r="C18" t="s">
        <v>231</v>
      </c>
      <c r="E18" t="s">
        <v>707</v>
      </c>
      <c r="G18" s="7">
        <v>2422095</v>
      </c>
      <c r="H18" s="7"/>
      <c r="K18" s="8">
        <v>1924577</v>
      </c>
      <c r="N18" s="8">
        <v>1044892</v>
      </c>
      <c r="Q18" t="s">
        <v>647</v>
      </c>
    </row>
    <row r="19" spans="1:18" ht="39.75" customHeight="1">
      <c r="A19" t="s">
        <v>708</v>
      </c>
      <c r="C19" t="s">
        <v>231</v>
      </c>
      <c r="E19" t="s">
        <v>319</v>
      </c>
      <c r="H19" s="18">
        <v>211429</v>
      </c>
      <c r="K19" s="15" t="s">
        <v>31</v>
      </c>
      <c r="N19" s="18">
        <v>691373</v>
      </c>
      <c r="Q19" s="15" t="s">
        <v>623</v>
      </c>
      <c r="R19" s="15"/>
    </row>
    <row r="20" spans="1:18" ht="39.75" customHeight="1">
      <c r="A20" t="s">
        <v>709</v>
      </c>
      <c r="C20" t="s">
        <v>231</v>
      </c>
      <c r="E20" t="s">
        <v>768</v>
      </c>
      <c r="G20" s="16">
        <v>4839526</v>
      </c>
      <c r="H20" s="16"/>
      <c r="K20" s="18">
        <v>4280599</v>
      </c>
      <c r="N20" s="18">
        <v>3655294</v>
      </c>
      <c r="Q20" s="15" t="s">
        <v>644</v>
      </c>
      <c r="R20" s="15"/>
    </row>
    <row r="21" spans="10:17" ht="15">
      <c r="J21" s="3"/>
      <c r="K21" s="3"/>
      <c r="M21" s="3"/>
      <c r="N21" s="3"/>
      <c r="P21" s="3"/>
      <c r="Q21" s="3"/>
    </row>
    <row r="22" spans="5:17" ht="15">
      <c r="E22" s="4" t="s">
        <v>712</v>
      </c>
      <c r="K22" s="8">
        <v>6205176</v>
      </c>
      <c r="N22" s="8">
        <v>5391559</v>
      </c>
      <c r="Q22" t="s">
        <v>744</v>
      </c>
    </row>
    <row r="23" spans="10:17" ht="15">
      <c r="J23" s="3"/>
      <c r="K23" s="3"/>
      <c r="M23" s="3"/>
      <c r="N23" s="3"/>
      <c r="P23" s="3"/>
      <c r="Q23" s="3"/>
    </row>
    <row r="24" spans="1:17" ht="15">
      <c r="A24" s="1" t="s">
        <v>714</v>
      </c>
      <c r="B24" s="1"/>
      <c r="C24" s="1"/>
      <c r="K24" s="8">
        <v>73161722</v>
      </c>
      <c r="N24" s="8">
        <v>69513434</v>
      </c>
      <c r="Q24" t="s">
        <v>769</v>
      </c>
    </row>
    <row r="25" spans="10:17" ht="15">
      <c r="J25" s="3"/>
      <c r="K25" s="3"/>
      <c r="M25" s="3"/>
      <c r="N25" s="3"/>
      <c r="P25" s="3"/>
      <c r="Q25" s="3"/>
    </row>
    <row r="26" ht="15">
      <c r="A26" s="4" t="s">
        <v>770</v>
      </c>
    </row>
    <row r="27" spans="1:18" ht="39.75" customHeight="1">
      <c r="A27" t="s">
        <v>717</v>
      </c>
      <c r="C27" t="s">
        <v>237</v>
      </c>
      <c r="E27" t="s">
        <v>394</v>
      </c>
      <c r="H27" s="15" t="s">
        <v>31</v>
      </c>
      <c r="K27" s="15" t="s">
        <v>31</v>
      </c>
      <c r="N27" s="15" t="s">
        <v>31</v>
      </c>
      <c r="Q27" s="15" t="s">
        <v>627</v>
      </c>
      <c r="R27" s="15"/>
    </row>
    <row r="28" spans="1:18" ht="39.75" customHeight="1">
      <c r="A28" t="s">
        <v>718</v>
      </c>
      <c r="C28" s="15" t="s">
        <v>1566</v>
      </c>
      <c r="E28" t="s">
        <v>771</v>
      </c>
      <c r="G28" s="16">
        <v>30000000</v>
      </c>
      <c r="H28" s="16"/>
      <c r="K28" s="18">
        <v>23540517</v>
      </c>
      <c r="N28" s="18">
        <v>25846414</v>
      </c>
      <c r="Q28" s="15" t="s">
        <v>772</v>
      </c>
      <c r="R28" s="15"/>
    </row>
    <row r="29" spans="10:17" ht="15">
      <c r="J29" s="3"/>
      <c r="K29" s="3"/>
      <c r="M29" s="3"/>
      <c r="N29" s="3"/>
      <c r="P29" s="3"/>
      <c r="Q29" s="3"/>
    </row>
    <row r="30" spans="1:17" ht="15">
      <c r="A30" s="4" t="s">
        <v>721</v>
      </c>
      <c r="K30" s="8">
        <v>23540517</v>
      </c>
      <c r="N30" s="8">
        <v>25846414</v>
      </c>
      <c r="Q30" t="s">
        <v>772</v>
      </c>
    </row>
    <row r="31" spans="10:17" ht="15">
      <c r="J31" s="3"/>
      <c r="K31" s="3"/>
      <c r="M31" s="3"/>
      <c r="N31" s="3"/>
      <c r="P31" s="3"/>
      <c r="Q31" s="3"/>
    </row>
    <row r="32" ht="15">
      <c r="A32" s="4" t="s">
        <v>722</v>
      </c>
    </row>
    <row r="33" spans="1:18" ht="39.75" customHeight="1">
      <c r="A33" t="s">
        <v>723</v>
      </c>
      <c r="C33" t="s">
        <v>237</v>
      </c>
      <c r="E33" t="s">
        <v>399</v>
      </c>
      <c r="H33" s="15" t="s">
        <v>31</v>
      </c>
      <c r="K33" s="15" t="s">
        <v>31</v>
      </c>
      <c r="N33" s="15" t="s">
        <v>31</v>
      </c>
      <c r="Q33" s="15" t="s">
        <v>627</v>
      </c>
      <c r="R33" s="15"/>
    </row>
    <row r="34" spans="10:17" ht="15">
      <c r="J34" s="3"/>
      <c r="K34" s="3"/>
      <c r="M34" s="3"/>
      <c r="N34" s="3"/>
      <c r="P34" s="3"/>
      <c r="Q34" s="3"/>
    </row>
    <row r="35" spans="1:17" ht="15">
      <c r="A35" s="4" t="s">
        <v>724</v>
      </c>
      <c r="K35" t="s">
        <v>31</v>
      </c>
      <c r="N35" t="s">
        <v>31</v>
      </c>
      <c r="Q35" t="s">
        <v>627</v>
      </c>
    </row>
    <row r="36" spans="10:17" ht="15">
      <c r="J36" s="3"/>
      <c r="K36" s="3"/>
      <c r="M36" s="3"/>
      <c r="N36" s="3"/>
      <c r="P36" s="3"/>
      <c r="Q36" s="3"/>
    </row>
    <row r="37" spans="1:18" ht="15">
      <c r="A37" s="4" t="s">
        <v>773</v>
      </c>
      <c r="J37" s="21">
        <v>96702239</v>
      </c>
      <c r="K37" s="21"/>
      <c r="M37" s="21">
        <v>95359848</v>
      </c>
      <c r="N37" s="21"/>
      <c r="Q37" s="4" t="s">
        <v>774</v>
      </c>
      <c r="R37" s="4"/>
    </row>
    <row r="38" spans="10:17" ht="15">
      <c r="J38" s="3"/>
      <c r="K38" s="3"/>
      <c r="M38" s="3"/>
      <c r="N38" s="3"/>
      <c r="P38" s="3"/>
      <c r="Q38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J15:K15"/>
    <mergeCell ref="M15:N15"/>
    <mergeCell ref="P15:Q15"/>
    <mergeCell ref="J17:K17"/>
    <mergeCell ref="M17:N17"/>
    <mergeCell ref="P17:Q17"/>
    <mergeCell ref="G18:H18"/>
    <mergeCell ref="G20:H20"/>
    <mergeCell ref="J21:K21"/>
    <mergeCell ref="M21:N21"/>
    <mergeCell ref="P21:Q21"/>
    <mergeCell ref="J23:K23"/>
    <mergeCell ref="M23:N23"/>
    <mergeCell ref="P23:Q23"/>
    <mergeCell ref="A24:C24"/>
    <mergeCell ref="J25:K25"/>
    <mergeCell ref="M25:N25"/>
    <mergeCell ref="P25:Q25"/>
    <mergeCell ref="G28:H28"/>
    <mergeCell ref="J29:K29"/>
    <mergeCell ref="M29:N29"/>
    <mergeCell ref="P29:Q29"/>
    <mergeCell ref="J31:K31"/>
    <mergeCell ref="M31:N31"/>
    <mergeCell ref="P31:Q31"/>
    <mergeCell ref="J34:K34"/>
    <mergeCell ref="M34:N34"/>
    <mergeCell ref="P34:Q34"/>
    <mergeCell ref="J36:K36"/>
    <mergeCell ref="M36:N36"/>
    <mergeCell ref="P36:Q36"/>
    <mergeCell ref="J37:K37"/>
    <mergeCell ref="M37:N37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775</v>
      </c>
      <c r="B3" s="4"/>
      <c r="C3" s="6" t="s">
        <v>776</v>
      </c>
      <c r="D3" s="6"/>
      <c r="E3" s="4"/>
      <c r="F3" s="1" t="s">
        <v>371</v>
      </c>
      <c r="G3" s="1"/>
      <c r="H3" s="4"/>
      <c r="I3" s="1" t="s">
        <v>777</v>
      </c>
      <c r="J3" s="1"/>
      <c r="K3" s="4"/>
      <c r="L3" s="1" t="s">
        <v>292</v>
      </c>
      <c r="M3" s="1"/>
      <c r="N3" s="4"/>
      <c r="O3" s="6" t="s">
        <v>340</v>
      </c>
      <c r="P3" s="6"/>
      <c r="Q3" s="4"/>
      <c r="R3" s="6" t="s">
        <v>605</v>
      </c>
      <c r="S3" s="6"/>
      <c r="T3" s="4"/>
    </row>
    <row r="4" spans="1:19" ht="15">
      <c r="A4" t="s">
        <v>778</v>
      </c>
      <c r="D4" t="s">
        <v>779</v>
      </c>
      <c r="G4" t="s">
        <v>780</v>
      </c>
      <c r="I4" s="7">
        <v>19591837</v>
      </c>
      <c r="J4" s="7"/>
      <c r="L4" s="7">
        <v>87000</v>
      </c>
      <c r="M4" s="7"/>
      <c r="O4" s="7">
        <v>54</v>
      </c>
      <c r="P4" s="7"/>
      <c r="S4" t="s">
        <v>627</v>
      </c>
    </row>
    <row r="5" spans="1:19" ht="15">
      <c r="A5" t="s">
        <v>778</v>
      </c>
      <c r="D5" t="s">
        <v>779</v>
      </c>
      <c r="G5" t="s">
        <v>781</v>
      </c>
      <c r="J5" s="8">
        <v>10332000</v>
      </c>
      <c r="M5" s="8">
        <v>44000</v>
      </c>
      <c r="P5" s="8">
        <v>21</v>
      </c>
      <c r="S5" t="s">
        <v>627</v>
      </c>
    </row>
    <row r="6" spans="12:19" ht="15">
      <c r="L6" s="3"/>
      <c r="M6" s="3"/>
      <c r="O6" s="3"/>
      <c r="P6" s="3"/>
      <c r="R6" s="3"/>
      <c r="S6" s="3"/>
    </row>
    <row r="7" spans="1:19" ht="15">
      <c r="A7" s="4" t="s">
        <v>782</v>
      </c>
      <c r="L7" s="7">
        <v>131000</v>
      </c>
      <c r="M7" s="7"/>
      <c r="O7" s="7">
        <v>75</v>
      </c>
      <c r="P7" s="7"/>
      <c r="S7" t="s">
        <v>627</v>
      </c>
    </row>
    <row r="8" spans="12:19" ht="15">
      <c r="L8" s="3"/>
      <c r="M8" s="3"/>
      <c r="O8" s="3"/>
      <c r="P8" s="3"/>
      <c r="R8" s="3"/>
      <c r="S8" s="3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727</v>
      </c>
      <c r="B3" s="4"/>
      <c r="C3" s="1" t="s">
        <v>728</v>
      </c>
      <c r="D3" s="1"/>
      <c r="E3" s="4"/>
      <c r="F3" s="1" t="s">
        <v>729</v>
      </c>
      <c r="G3" s="1"/>
      <c r="H3" s="4"/>
      <c r="I3" s="6" t="s">
        <v>730</v>
      </c>
      <c r="J3" s="6"/>
      <c r="K3" s="4"/>
      <c r="L3" s="6" t="s">
        <v>731</v>
      </c>
      <c r="M3" s="6"/>
      <c r="N3" s="4"/>
      <c r="O3" s="6" t="s">
        <v>732</v>
      </c>
      <c r="P3" s="6"/>
      <c r="Q3" s="4"/>
      <c r="R3" s="6" t="s">
        <v>733</v>
      </c>
      <c r="S3" s="6"/>
      <c r="T3" s="4"/>
      <c r="U3" s="6" t="s">
        <v>734</v>
      </c>
      <c r="V3" s="6"/>
      <c r="W3" s="4"/>
    </row>
    <row r="4" spans="1:22" ht="15">
      <c r="A4" t="s">
        <v>735</v>
      </c>
      <c r="C4" s="3" t="s">
        <v>56</v>
      </c>
      <c r="D4" s="3"/>
      <c r="F4" s="3" t="s">
        <v>56</v>
      </c>
      <c r="G4" s="3"/>
      <c r="I4" s="3" t="s">
        <v>56</v>
      </c>
      <c r="J4" s="3"/>
      <c r="L4" s="7">
        <v>4198007</v>
      </c>
      <c r="M4" s="7"/>
      <c r="O4" s="7">
        <v>2011516</v>
      </c>
      <c r="P4" s="7"/>
      <c r="R4" s="3" t="s">
        <v>56</v>
      </c>
      <c r="S4" s="3"/>
      <c r="U4" s="7">
        <v>6938209</v>
      </c>
      <c r="V4" s="7"/>
    </row>
    <row r="5" spans="1:22" ht="15">
      <c r="A5" t="s">
        <v>736</v>
      </c>
      <c r="C5" s="3" t="s">
        <v>56</v>
      </c>
      <c r="D5" s="3"/>
      <c r="F5" s="3" t="s">
        <v>56</v>
      </c>
      <c r="G5" s="3"/>
      <c r="I5" s="3" t="s">
        <v>56</v>
      </c>
      <c r="J5" s="3"/>
      <c r="L5" s="3" t="s">
        <v>56</v>
      </c>
      <c r="M5" s="3"/>
      <c r="O5" s="3" t="s">
        <v>56</v>
      </c>
      <c r="P5" s="3"/>
      <c r="R5" s="3" t="s">
        <v>56</v>
      </c>
      <c r="S5" s="3"/>
      <c r="U5" s="3" t="s">
        <v>56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1567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2" t="s">
        <v>1568</v>
      </c>
      <c r="F5" s="4"/>
      <c r="G5" s="6" t="s">
        <v>1569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ht="15">
      <c r="A6" s="4" t="s">
        <v>1570</v>
      </c>
    </row>
    <row r="7" spans="1:18" ht="39.75" customHeight="1">
      <c r="A7" t="s">
        <v>1571</v>
      </c>
      <c r="C7" t="s">
        <v>240</v>
      </c>
      <c r="E7" t="s">
        <v>410</v>
      </c>
      <c r="G7" s="16">
        <v>2535</v>
      </c>
      <c r="H7" s="16"/>
      <c r="J7" s="16">
        <v>220900</v>
      </c>
      <c r="K7" s="16"/>
      <c r="M7" s="24" t="s">
        <v>56</v>
      </c>
      <c r="N7" s="24"/>
      <c r="Q7" s="15" t="s">
        <v>627</v>
      </c>
      <c r="R7" s="15"/>
    </row>
    <row r="8" spans="1:18" ht="39.75" customHeight="1">
      <c r="A8" t="s">
        <v>1571</v>
      </c>
      <c r="C8" t="s">
        <v>240</v>
      </c>
      <c r="E8" t="s">
        <v>411</v>
      </c>
      <c r="H8" s="18">
        <v>1600</v>
      </c>
      <c r="K8" s="18">
        <v>139424</v>
      </c>
      <c r="N8" s="15" t="s">
        <v>31</v>
      </c>
      <c r="Q8" s="15" t="s">
        <v>627</v>
      </c>
      <c r="R8" s="15"/>
    </row>
    <row r="9" spans="1:18" ht="39.75" customHeight="1">
      <c r="A9" t="s">
        <v>1572</v>
      </c>
      <c r="C9" t="s">
        <v>240</v>
      </c>
      <c r="E9" s="15" t="s">
        <v>1573</v>
      </c>
      <c r="G9" s="16">
        <v>293474</v>
      </c>
      <c r="H9" s="16"/>
      <c r="K9" s="18">
        <v>293474</v>
      </c>
      <c r="N9" s="18">
        <v>154455</v>
      </c>
      <c r="Q9" s="15" t="s">
        <v>630</v>
      </c>
      <c r="R9" s="15"/>
    </row>
    <row r="10" spans="10:17" ht="15">
      <c r="J10" s="3"/>
      <c r="K10" s="3"/>
      <c r="M10" s="3"/>
      <c r="N10" s="3"/>
      <c r="P10" s="3"/>
      <c r="Q10" s="3"/>
    </row>
    <row r="11" spans="5:18" ht="39.75" customHeight="1">
      <c r="E11" s="4" t="s">
        <v>631</v>
      </c>
      <c r="K11" s="18">
        <v>653798</v>
      </c>
      <c r="N11" s="18">
        <v>154455</v>
      </c>
      <c r="Q11" s="15" t="s">
        <v>630</v>
      </c>
      <c r="R11" s="15"/>
    </row>
    <row r="12" spans="10:17" ht="15">
      <c r="J12" s="3"/>
      <c r="K12" s="3"/>
      <c r="M12" s="3"/>
      <c r="N12" s="3"/>
      <c r="P12" s="3"/>
      <c r="Q12" s="3"/>
    </row>
    <row r="13" spans="1:18" ht="39.75" customHeight="1">
      <c r="A13" t="s">
        <v>1574</v>
      </c>
      <c r="C13" t="s">
        <v>226</v>
      </c>
      <c r="E13" s="15" t="s">
        <v>1575</v>
      </c>
      <c r="G13" s="16">
        <v>3250000</v>
      </c>
      <c r="H13" s="16"/>
      <c r="K13" s="18">
        <v>3249024</v>
      </c>
      <c r="N13" s="18">
        <v>3233750</v>
      </c>
      <c r="Q13" s="15" t="s">
        <v>1576</v>
      </c>
      <c r="R13" s="15"/>
    </row>
    <row r="14" spans="1:18" ht="39.75" customHeight="1">
      <c r="A14" t="s">
        <v>645</v>
      </c>
      <c r="C14" t="s">
        <v>226</v>
      </c>
      <c r="E14" s="15" t="s">
        <v>1577</v>
      </c>
      <c r="G14" s="16">
        <v>3169227</v>
      </c>
      <c r="H14" s="16"/>
      <c r="K14" s="18">
        <v>3057616</v>
      </c>
      <c r="N14" s="18">
        <v>3147834</v>
      </c>
      <c r="Q14" s="15" t="s">
        <v>1576</v>
      </c>
      <c r="R14" s="15"/>
    </row>
    <row r="15" spans="1:18" ht="39.75" customHeight="1">
      <c r="A15" t="s">
        <v>645</v>
      </c>
      <c r="C15" t="s">
        <v>226</v>
      </c>
      <c r="E15" s="15" t="s">
        <v>1578</v>
      </c>
      <c r="G15" s="16">
        <v>1538235</v>
      </c>
      <c r="H15" s="16"/>
      <c r="K15" s="18">
        <v>1538235</v>
      </c>
      <c r="N15" s="18">
        <v>985547</v>
      </c>
      <c r="Q15" s="15" t="s">
        <v>347</v>
      </c>
      <c r="R15" s="15"/>
    </row>
    <row r="16" spans="1:18" ht="39.75" customHeight="1">
      <c r="A16" t="s">
        <v>1579</v>
      </c>
      <c r="C16" t="s">
        <v>226</v>
      </c>
      <c r="E16" t="s">
        <v>319</v>
      </c>
      <c r="H16" s="18">
        <v>62413</v>
      </c>
      <c r="K16" s="18">
        <v>566765</v>
      </c>
      <c r="N16" s="18">
        <v>2881608</v>
      </c>
      <c r="Q16" s="15" t="s">
        <v>1580</v>
      </c>
      <c r="R16" s="15"/>
    </row>
    <row r="17" spans="10:17" ht="15">
      <c r="J17" s="3"/>
      <c r="K17" s="3"/>
      <c r="M17" s="3"/>
      <c r="N17" s="3"/>
      <c r="P17" s="3"/>
      <c r="Q17" s="3"/>
    </row>
    <row r="18" spans="5:18" ht="39.75" customHeight="1">
      <c r="E18" s="4" t="s">
        <v>652</v>
      </c>
      <c r="K18" s="18">
        <v>8411640</v>
      </c>
      <c r="N18" s="18">
        <v>10248739</v>
      </c>
      <c r="Q18" s="15" t="s">
        <v>1581</v>
      </c>
      <c r="R18" s="15"/>
    </row>
    <row r="19" spans="10:17" ht="15">
      <c r="J19" s="3"/>
      <c r="K19" s="3"/>
      <c r="M19" s="3"/>
      <c r="N19" s="3"/>
      <c r="P19" s="3"/>
      <c r="Q19" s="3"/>
    </row>
    <row r="20" spans="1:18" ht="39.75" customHeight="1">
      <c r="A20" t="s">
        <v>654</v>
      </c>
      <c r="C20" t="s">
        <v>232</v>
      </c>
      <c r="E20" s="15" t="s">
        <v>1582</v>
      </c>
      <c r="G20" s="16">
        <v>285876</v>
      </c>
      <c r="H20" s="16"/>
      <c r="K20" s="18">
        <v>285876</v>
      </c>
      <c r="N20" s="18">
        <v>244424</v>
      </c>
      <c r="Q20" s="15" t="s">
        <v>649</v>
      </c>
      <c r="R20" s="15"/>
    </row>
    <row r="21" spans="1:18" ht="39.75" customHeight="1">
      <c r="A21" t="s">
        <v>1583</v>
      </c>
      <c r="C21" t="s">
        <v>238</v>
      </c>
      <c r="E21" s="15" t="s">
        <v>1584</v>
      </c>
      <c r="G21" s="16">
        <v>870791</v>
      </c>
      <c r="H21" s="16"/>
      <c r="K21" s="18">
        <v>870791</v>
      </c>
      <c r="N21" s="18">
        <v>258625</v>
      </c>
      <c r="Q21" s="15" t="s">
        <v>649</v>
      </c>
      <c r="R21" s="15"/>
    </row>
    <row r="22" spans="1:18" ht="39.75" customHeight="1">
      <c r="A22" t="s">
        <v>1585</v>
      </c>
      <c r="C22" t="s">
        <v>238</v>
      </c>
      <c r="E22" t="s">
        <v>421</v>
      </c>
      <c r="H22" s="18">
        <v>166327</v>
      </c>
      <c r="K22" s="18">
        <v>30241</v>
      </c>
      <c r="N22" s="15" t="s">
        <v>31</v>
      </c>
      <c r="Q22" s="15" t="s">
        <v>627</v>
      </c>
      <c r="R22" s="15"/>
    </row>
    <row r="23" spans="10:17" ht="15">
      <c r="J23" s="3"/>
      <c r="K23" s="3"/>
      <c r="M23" s="3"/>
      <c r="N23" s="3"/>
      <c r="P23" s="3"/>
      <c r="Q23" s="3"/>
    </row>
    <row r="24" spans="5:18" ht="39.75" customHeight="1">
      <c r="E24" s="4" t="s">
        <v>665</v>
      </c>
      <c r="K24" s="18">
        <v>901032</v>
      </c>
      <c r="N24" s="18">
        <v>258625</v>
      </c>
      <c r="Q24" s="15" t="s">
        <v>649</v>
      </c>
      <c r="R24" s="15"/>
    </row>
    <row r="25" spans="10:17" ht="15">
      <c r="J25" s="3"/>
      <c r="K25" s="3"/>
      <c r="M25" s="3"/>
      <c r="N25" s="3"/>
      <c r="P25" s="3"/>
      <c r="Q25" s="3"/>
    </row>
    <row r="26" spans="1:18" ht="39.75" customHeight="1">
      <c r="A26" t="s">
        <v>747</v>
      </c>
      <c r="C26" t="s">
        <v>225</v>
      </c>
      <c r="E26" s="15" t="s">
        <v>1586</v>
      </c>
      <c r="G26" s="16">
        <v>2000000</v>
      </c>
      <c r="H26" s="16"/>
      <c r="K26" s="18">
        <v>1858442</v>
      </c>
      <c r="N26" s="18">
        <v>1867092</v>
      </c>
      <c r="Q26" s="15" t="s">
        <v>1587</v>
      </c>
      <c r="R26" s="15"/>
    </row>
    <row r="27" spans="1:18" ht="39.75" customHeight="1">
      <c r="A27" t="s">
        <v>1588</v>
      </c>
      <c r="C27" t="s">
        <v>225</v>
      </c>
      <c r="E27" s="15" t="s">
        <v>1589</v>
      </c>
      <c r="G27" s="16">
        <v>7198935</v>
      </c>
      <c r="H27" s="16"/>
      <c r="K27" s="18">
        <v>7198935</v>
      </c>
      <c r="N27" s="18">
        <v>6766999</v>
      </c>
      <c r="Q27" s="15" t="s">
        <v>1590</v>
      </c>
      <c r="R27" s="15"/>
    </row>
    <row r="28" spans="10:17" ht="15">
      <c r="J28" s="3"/>
      <c r="K28" s="3"/>
      <c r="M28" s="3"/>
      <c r="N28" s="3"/>
      <c r="P28" s="3"/>
      <c r="Q28" s="3"/>
    </row>
    <row r="29" spans="5:18" ht="39.75" customHeight="1">
      <c r="E29" s="4" t="s">
        <v>670</v>
      </c>
      <c r="K29" s="18">
        <v>9057377</v>
      </c>
      <c r="N29" s="18">
        <v>8634091</v>
      </c>
      <c r="Q29" s="15" t="s">
        <v>190</v>
      </c>
      <c r="R29" s="15"/>
    </row>
    <row r="30" spans="10:17" ht="15">
      <c r="J30" s="3"/>
      <c r="K30" s="3"/>
      <c r="M30" s="3"/>
      <c r="N30" s="3"/>
      <c r="P30" s="3"/>
      <c r="Q30" s="3"/>
    </row>
    <row r="31" spans="1:18" ht="39.75" customHeight="1">
      <c r="A31" t="s">
        <v>1591</v>
      </c>
      <c r="C31" t="s">
        <v>236</v>
      </c>
      <c r="E31" t="s">
        <v>452</v>
      </c>
      <c r="H31" s="18">
        <v>765</v>
      </c>
      <c r="K31" s="18">
        <v>133002</v>
      </c>
      <c r="N31" s="18">
        <v>124311</v>
      </c>
      <c r="Q31" s="15" t="s">
        <v>672</v>
      </c>
      <c r="R31" s="15"/>
    </row>
    <row r="32" spans="1:18" ht="39.75" customHeight="1">
      <c r="A32" t="s">
        <v>1591</v>
      </c>
      <c r="C32" t="s">
        <v>236</v>
      </c>
      <c r="E32" t="s">
        <v>332</v>
      </c>
      <c r="H32" s="18">
        <v>17396</v>
      </c>
      <c r="K32" s="18">
        <v>3025798</v>
      </c>
      <c r="N32" s="18">
        <v>2828080</v>
      </c>
      <c r="Q32" s="15" t="s">
        <v>1580</v>
      </c>
      <c r="R32" s="15"/>
    </row>
    <row r="33" spans="10:17" ht="15">
      <c r="J33" s="3"/>
      <c r="K33" s="3"/>
      <c r="M33" s="3"/>
      <c r="N33" s="3"/>
      <c r="P33" s="3"/>
      <c r="Q33" s="3"/>
    </row>
    <row r="34" spans="5:18" ht="39.75" customHeight="1">
      <c r="E34" s="4" t="s">
        <v>673</v>
      </c>
      <c r="K34" s="18">
        <v>3158800</v>
      </c>
      <c r="N34" s="18">
        <v>2952391</v>
      </c>
      <c r="Q34" s="15" t="s">
        <v>613</v>
      </c>
      <c r="R34" s="15"/>
    </row>
    <row r="35" spans="10:17" ht="15">
      <c r="J35" s="3"/>
      <c r="K35" s="3"/>
      <c r="M35" s="3"/>
      <c r="N35" s="3"/>
      <c r="P35" s="3"/>
      <c r="Q35" s="3"/>
    </row>
    <row r="36" spans="1:18" ht="39.75" customHeight="1">
      <c r="A36" t="s">
        <v>1592</v>
      </c>
      <c r="C36" t="s">
        <v>237</v>
      </c>
      <c r="E36" s="15" t="s">
        <v>1593</v>
      </c>
      <c r="G36" s="16">
        <v>2450499</v>
      </c>
      <c r="H36" s="16"/>
      <c r="K36" s="18">
        <v>2450499</v>
      </c>
      <c r="N36" s="18">
        <v>110272</v>
      </c>
      <c r="Q36" s="15" t="s">
        <v>672</v>
      </c>
      <c r="R36" s="15"/>
    </row>
    <row r="37" spans="1:18" ht="39.75" customHeight="1">
      <c r="A37" t="s">
        <v>1594</v>
      </c>
      <c r="C37" t="s">
        <v>237</v>
      </c>
      <c r="E37" t="s">
        <v>319</v>
      </c>
      <c r="G37" s="16">
        <v>27197</v>
      </c>
      <c r="H37" s="16"/>
      <c r="K37" s="15" t="s">
        <v>31</v>
      </c>
      <c r="N37" s="15" t="s">
        <v>31</v>
      </c>
      <c r="Q37" s="15" t="s">
        <v>627</v>
      </c>
      <c r="R37" s="15"/>
    </row>
    <row r="38" spans="1:18" ht="39.75" customHeight="1">
      <c r="A38" t="s">
        <v>1594</v>
      </c>
      <c r="C38" t="s">
        <v>237</v>
      </c>
      <c r="E38" t="s">
        <v>915</v>
      </c>
      <c r="G38" s="16">
        <v>2510</v>
      </c>
      <c r="H38" s="16"/>
      <c r="K38" s="15" t="s">
        <v>31</v>
      </c>
      <c r="N38" s="15" t="s">
        <v>31</v>
      </c>
      <c r="Q38" s="15" t="s">
        <v>627</v>
      </c>
      <c r="R38" s="15"/>
    </row>
    <row r="39" spans="1:18" ht="39.75" customHeight="1">
      <c r="A39" t="s">
        <v>1047</v>
      </c>
      <c r="C39" t="s">
        <v>237</v>
      </c>
      <c r="E39" s="15" t="s">
        <v>1595</v>
      </c>
      <c r="G39" s="16">
        <v>1600000</v>
      </c>
      <c r="H39" s="16"/>
      <c r="K39" s="18">
        <v>1612135</v>
      </c>
      <c r="N39" s="18">
        <v>1600000</v>
      </c>
      <c r="Q39" s="15" t="s">
        <v>1596</v>
      </c>
      <c r="R39" s="15"/>
    </row>
    <row r="40" spans="10:17" ht="15">
      <c r="J40" s="3"/>
      <c r="K40" s="3"/>
      <c r="M40" s="3"/>
      <c r="N40" s="3"/>
      <c r="P40" s="3"/>
      <c r="Q40" s="3"/>
    </row>
    <row r="41" spans="5:18" ht="39.75" customHeight="1">
      <c r="E41" s="4" t="s">
        <v>1597</v>
      </c>
      <c r="K41" s="18">
        <v>4062634</v>
      </c>
      <c r="N41" s="18">
        <v>1710272</v>
      </c>
      <c r="Q41" s="15" t="s">
        <v>346</v>
      </c>
      <c r="R41" s="15"/>
    </row>
    <row r="42" spans="10:17" ht="15">
      <c r="J42" s="3"/>
      <c r="K42" s="3"/>
      <c r="M42" s="3"/>
      <c r="N42" s="3"/>
      <c r="P42" s="3"/>
      <c r="Q42" s="3"/>
    </row>
  </sheetData>
  <sheetProtection selectLockedCells="1" selectUnlockedCells="1"/>
  <mergeCells count="56">
    <mergeCell ref="A2:F2"/>
    <mergeCell ref="G5:H5"/>
    <mergeCell ref="J5:K5"/>
    <mergeCell ref="M5:N5"/>
    <mergeCell ref="P5:Q5"/>
    <mergeCell ref="G7:H7"/>
    <mergeCell ref="J7:K7"/>
    <mergeCell ref="M7:N7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G15:H15"/>
    <mergeCell ref="J17:K17"/>
    <mergeCell ref="M17:N17"/>
    <mergeCell ref="P17:Q17"/>
    <mergeCell ref="J19:K19"/>
    <mergeCell ref="M19:N19"/>
    <mergeCell ref="P19:Q19"/>
    <mergeCell ref="G20:H20"/>
    <mergeCell ref="G21:H21"/>
    <mergeCell ref="J23:K23"/>
    <mergeCell ref="M23:N23"/>
    <mergeCell ref="P23:Q23"/>
    <mergeCell ref="J25:K25"/>
    <mergeCell ref="M25:N25"/>
    <mergeCell ref="P25:Q25"/>
    <mergeCell ref="G26:H26"/>
    <mergeCell ref="G27:H27"/>
    <mergeCell ref="J28:K28"/>
    <mergeCell ref="M28:N28"/>
    <mergeCell ref="P28:Q28"/>
    <mergeCell ref="J30:K30"/>
    <mergeCell ref="M30:N30"/>
    <mergeCell ref="P30:Q30"/>
    <mergeCell ref="J33:K33"/>
    <mergeCell ref="M33:N33"/>
    <mergeCell ref="P33:Q33"/>
    <mergeCell ref="J35:K35"/>
    <mergeCell ref="M35:N35"/>
    <mergeCell ref="P35:Q35"/>
    <mergeCell ref="G36:H36"/>
    <mergeCell ref="G37:H37"/>
    <mergeCell ref="G38:H38"/>
    <mergeCell ref="G39:H39"/>
    <mergeCell ref="J40:K40"/>
    <mergeCell ref="M40:N40"/>
    <mergeCell ref="P40:Q40"/>
    <mergeCell ref="J42:K42"/>
    <mergeCell ref="M42:N42"/>
    <mergeCell ref="P42:Q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1598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2" t="s">
        <v>1568</v>
      </c>
      <c r="F5" s="4"/>
      <c r="G5" s="6" t="s">
        <v>1569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spans="1:17" ht="39.75" customHeight="1">
      <c r="A6" t="s">
        <v>755</v>
      </c>
      <c r="C6" t="s">
        <v>233</v>
      </c>
      <c r="E6" s="15" t="s">
        <v>1599</v>
      </c>
      <c r="G6" s="7">
        <v>1687008</v>
      </c>
      <c r="H6" s="7"/>
      <c r="K6" s="8">
        <v>1403224</v>
      </c>
      <c r="N6" s="8">
        <v>1545637</v>
      </c>
      <c r="Q6" t="s">
        <v>1600</v>
      </c>
    </row>
    <row r="7" spans="1:18" ht="39.75" customHeight="1">
      <c r="A7" t="s">
        <v>1601</v>
      </c>
      <c r="C7" t="s">
        <v>234</v>
      </c>
      <c r="E7" s="15" t="s">
        <v>1602</v>
      </c>
      <c r="G7" s="16">
        <v>4093750</v>
      </c>
      <c r="H7" s="16"/>
      <c r="K7" s="18">
        <v>4069847</v>
      </c>
      <c r="N7" s="18">
        <v>3014420</v>
      </c>
      <c r="Q7" s="15" t="s">
        <v>680</v>
      </c>
      <c r="R7" s="15"/>
    </row>
    <row r="8" spans="1:18" ht="39.75" customHeight="1">
      <c r="A8" t="s">
        <v>686</v>
      </c>
      <c r="C8" t="s">
        <v>234</v>
      </c>
      <c r="E8" s="15" t="s">
        <v>1603</v>
      </c>
      <c r="G8" s="16">
        <v>5000000</v>
      </c>
      <c r="H8" s="16"/>
      <c r="K8" s="18">
        <v>4900000</v>
      </c>
      <c r="N8" s="18">
        <v>5000000</v>
      </c>
      <c r="Q8" s="15" t="s">
        <v>1604</v>
      </c>
      <c r="R8" s="15"/>
    </row>
    <row r="9" spans="10:17" ht="15">
      <c r="J9" s="3"/>
      <c r="K9" s="3"/>
      <c r="M9" s="3"/>
      <c r="N9" s="3"/>
      <c r="P9" s="3"/>
      <c r="Q9" s="3"/>
    </row>
    <row r="10" spans="5:18" ht="39.75" customHeight="1">
      <c r="E10" s="4" t="s">
        <v>688</v>
      </c>
      <c r="K10" s="18">
        <v>8969847</v>
      </c>
      <c r="N10" s="18">
        <v>8014420</v>
      </c>
      <c r="Q10" s="15" t="s">
        <v>208</v>
      </c>
      <c r="R10" s="15"/>
    </row>
    <row r="11" spans="10:17" ht="15">
      <c r="J11" s="3"/>
      <c r="K11" s="3"/>
      <c r="M11" s="3"/>
      <c r="N11" s="3"/>
      <c r="P11" s="3"/>
      <c r="Q11" s="3"/>
    </row>
    <row r="12" spans="1:18" ht="39.75" customHeight="1">
      <c r="A12" t="s">
        <v>1605</v>
      </c>
      <c r="C12" t="s">
        <v>239</v>
      </c>
      <c r="E12" s="15" t="s">
        <v>1606</v>
      </c>
      <c r="G12" s="16">
        <v>1100000</v>
      </c>
      <c r="H12" s="16"/>
      <c r="K12" s="18">
        <v>1067024</v>
      </c>
      <c r="N12" s="18">
        <v>816200</v>
      </c>
      <c r="Q12" s="15" t="s">
        <v>611</v>
      </c>
      <c r="R12" s="15"/>
    </row>
    <row r="13" spans="1:18" ht="39.75" customHeight="1">
      <c r="A13" t="s">
        <v>696</v>
      </c>
      <c r="C13" t="s">
        <v>224</v>
      </c>
      <c r="E13" s="15" t="s">
        <v>1607</v>
      </c>
      <c r="G13" s="16">
        <v>2865629</v>
      </c>
      <c r="H13" s="16"/>
      <c r="K13" s="18">
        <v>2862910</v>
      </c>
      <c r="N13" s="18">
        <v>2498828</v>
      </c>
      <c r="Q13" s="15" t="s">
        <v>683</v>
      </c>
      <c r="R13" s="15"/>
    </row>
    <row r="14" spans="1:18" ht="39.75" customHeight="1">
      <c r="A14" t="s">
        <v>1608</v>
      </c>
      <c r="C14" t="s">
        <v>230</v>
      </c>
      <c r="E14" s="15" t="s">
        <v>1609</v>
      </c>
      <c r="G14" s="16">
        <v>2414272</v>
      </c>
      <c r="H14" s="16"/>
      <c r="K14" s="18">
        <v>2414272</v>
      </c>
      <c r="N14" s="18">
        <v>2391318</v>
      </c>
      <c r="Q14" s="15" t="s">
        <v>659</v>
      </c>
      <c r="R14" s="15"/>
    </row>
    <row r="15" spans="1:18" ht="39.75" customHeight="1">
      <c r="A15" t="s">
        <v>1610</v>
      </c>
      <c r="C15" t="s">
        <v>230</v>
      </c>
      <c r="E15" s="15" t="s">
        <v>1611</v>
      </c>
      <c r="G15" s="16">
        <v>5000000</v>
      </c>
      <c r="H15" s="16"/>
      <c r="K15" s="18">
        <v>4833437</v>
      </c>
      <c r="N15" s="18">
        <v>4966500</v>
      </c>
      <c r="Q15" s="15" t="s">
        <v>1604</v>
      </c>
      <c r="R15" s="15"/>
    </row>
    <row r="16" spans="10:17" ht="15">
      <c r="J16" s="3"/>
      <c r="K16" s="3"/>
      <c r="M16" s="3"/>
      <c r="N16" s="3"/>
      <c r="P16" s="3"/>
      <c r="Q16" s="3"/>
    </row>
    <row r="17" spans="5:18" ht="39.75" customHeight="1">
      <c r="E17" s="4" t="s">
        <v>1612</v>
      </c>
      <c r="K17" s="18">
        <v>7247709</v>
      </c>
      <c r="N17" s="18">
        <v>7357818</v>
      </c>
      <c r="Q17" s="15" t="s">
        <v>194</v>
      </c>
      <c r="R17" s="15"/>
    </row>
    <row r="18" spans="10:17" ht="15">
      <c r="J18" s="3"/>
      <c r="K18" s="3"/>
      <c r="M18" s="3"/>
      <c r="N18" s="3"/>
      <c r="P18" s="3"/>
      <c r="Q18" s="3"/>
    </row>
    <row r="19" spans="1:18" ht="39.75" customHeight="1">
      <c r="A19" t="s">
        <v>701</v>
      </c>
      <c r="C19" t="s">
        <v>229</v>
      </c>
      <c r="E19" s="15" t="s">
        <v>1613</v>
      </c>
      <c r="G19" s="16">
        <v>5100000</v>
      </c>
      <c r="H19" s="16"/>
      <c r="K19" s="18">
        <v>5017225</v>
      </c>
      <c r="N19" s="18">
        <v>4231222</v>
      </c>
      <c r="Q19" s="15" t="s">
        <v>1614</v>
      </c>
      <c r="R19" s="15"/>
    </row>
    <row r="20" spans="1:18" ht="39.75" customHeight="1">
      <c r="A20" t="s">
        <v>1615</v>
      </c>
      <c r="C20" t="s">
        <v>229</v>
      </c>
      <c r="E20" t="s">
        <v>392</v>
      </c>
      <c r="H20" s="18">
        <v>3000</v>
      </c>
      <c r="K20" s="15" t="s">
        <v>31</v>
      </c>
      <c r="N20" s="15" t="s">
        <v>31</v>
      </c>
      <c r="Q20" s="15" t="s">
        <v>627</v>
      </c>
      <c r="R20" s="15"/>
    </row>
    <row r="21" spans="10:17" ht="15">
      <c r="J21" s="3"/>
      <c r="K21" s="3"/>
      <c r="M21" s="3"/>
      <c r="N21" s="3"/>
      <c r="P21" s="3"/>
      <c r="Q21" s="3"/>
    </row>
    <row r="22" spans="5:18" ht="39.75" customHeight="1">
      <c r="E22" s="4" t="s">
        <v>705</v>
      </c>
      <c r="K22" s="18">
        <v>5017225</v>
      </c>
      <c r="N22" s="18">
        <v>4231222</v>
      </c>
      <c r="Q22" s="15" t="s">
        <v>1614</v>
      </c>
      <c r="R22" s="15"/>
    </row>
    <row r="23" spans="10:17" ht="15">
      <c r="J23" s="3"/>
      <c r="K23" s="3"/>
      <c r="M23" s="3"/>
      <c r="N23" s="3"/>
      <c r="P23" s="3"/>
      <c r="Q23" s="3"/>
    </row>
    <row r="24" spans="1:18" ht="39.75" customHeight="1">
      <c r="A24" t="s">
        <v>1616</v>
      </c>
      <c r="C24" t="s">
        <v>1617</v>
      </c>
      <c r="E24" s="15" t="s">
        <v>1618</v>
      </c>
      <c r="G24" s="16">
        <v>6349512</v>
      </c>
      <c r="H24" s="16"/>
      <c r="K24" s="18">
        <v>6349348</v>
      </c>
      <c r="N24" s="15" t="s">
        <v>31</v>
      </c>
      <c r="Q24" s="15" t="s">
        <v>627</v>
      </c>
      <c r="R24" s="15"/>
    </row>
    <row r="25" spans="1:18" ht="39.75" customHeight="1">
      <c r="A25" t="s">
        <v>1619</v>
      </c>
      <c r="C25" t="s">
        <v>242</v>
      </c>
      <c r="E25" s="15" t="s">
        <v>1620</v>
      </c>
      <c r="G25" s="16">
        <v>6429092</v>
      </c>
      <c r="H25" s="16"/>
      <c r="K25" s="18">
        <v>6429092</v>
      </c>
      <c r="N25" s="18">
        <v>316954</v>
      </c>
      <c r="Q25" s="15" t="s">
        <v>1621</v>
      </c>
      <c r="R25" s="15"/>
    </row>
    <row r="26" spans="1:18" ht="39.75" customHeight="1">
      <c r="A26" t="s">
        <v>1619</v>
      </c>
      <c r="C26" t="s">
        <v>242</v>
      </c>
      <c r="E26" t="s">
        <v>392</v>
      </c>
      <c r="H26" s="18">
        <v>3</v>
      </c>
      <c r="K26" s="15" t="s">
        <v>31</v>
      </c>
      <c r="N26" s="15" t="s">
        <v>31</v>
      </c>
      <c r="Q26" s="15" t="s">
        <v>627</v>
      </c>
      <c r="R26" s="15"/>
    </row>
    <row r="27" spans="10:17" ht="15">
      <c r="J27" s="3"/>
      <c r="K27" s="3"/>
      <c r="M27" s="3"/>
      <c r="N27" s="3"/>
      <c r="P27" s="3"/>
      <c r="Q27" s="3"/>
    </row>
    <row r="28" spans="5:18" ht="39.75" customHeight="1">
      <c r="E28" s="4" t="s">
        <v>1622</v>
      </c>
      <c r="K28" s="18">
        <v>6429092</v>
      </c>
      <c r="N28" s="18">
        <v>316954</v>
      </c>
      <c r="Q28" s="15" t="s">
        <v>1621</v>
      </c>
      <c r="R28" s="15"/>
    </row>
    <row r="29" spans="10:17" ht="15">
      <c r="J29" s="3"/>
      <c r="K29" s="3"/>
      <c r="M29" s="3"/>
      <c r="N29" s="3"/>
      <c r="P29" s="3"/>
      <c r="Q29" s="3"/>
    </row>
    <row r="30" spans="1:18" ht="39.75" customHeight="1">
      <c r="A30" t="s">
        <v>1623</v>
      </c>
      <c r="C30" t="s">
        <v>241</v>
      </c>
      <c r="E30" s="15" t="s">
        <v>1624</v>
      </c>
      <c r="G30" s="16">
        <v>2500000</v>
      </c>
      <c r="H30" s="16"/>
      <c r="K30" s="18">
        <v>2500000</v>
      </c>
      <c r="N30" s="18">
        <v>2453250</v>
      </c>
      <c r="Q30" s="15" t="s">
        <v>683</v>
      </c>
      <c r="R30" s="15"/>
    </row>
    <row r="31" spans="1:18" ht="39.75" customHeight="1">
      <c r="A31" t="s">
        <v>1625</v>
      </c>
      <c r="C31" t="s">
        <v>231</v>
      </c>
      <c r="E31" s="15" t="s">
        <v>1626</v>
      </c>
      <c r="G31" s="16">
        <v>1285714</v>
      </c>
      <c r="H31" s="16"/>
      <c r="K31" s="18">
        <v>1285714</v>
      </c>
      <c r="N31" s="18">
        <v>929314</v>
      </c>
      <c r="Q31" s="15" t="s">
        <v>347</v>
      </c>
      <c r="R31" s="15"/>
    </row>
    <row r="32" spans="1:18" ht="39.75" customHeight="1">
      <c r="A32" t="s">
        <v>1625</v>
      </c>
      <c r="C32" t="s">
        <v>231</v>
      </c>
      <c r="E32" t="s">
        <v>319</v>
      </c>
      <c r="G32" s="16">
        <v>211429</v>
      </c>
      <c r="H32" s="16"/>
      <c r="K32" s="15" t="s">
        <v>31</v>
      </c>
      <c r="N32" s="18">
        <v>900688</v>
      </c>
      <c r="Q32" s="15" t="s">
        <v>647</v>
      </c>
      <c r="R32" s="15"/>
    </row>
    <row r="33" spans="1:18" ht="39.75" customHeight="1">
      <c r="A33" t="s">
        <v>709</v>
      </c>
      <c r="C33" t="s">
        <v>231</v>
      </c>
      <c r="E33" s="15" t="s">
        <v>1627</v>
      </c>
      <c r="G33" s="16">
        <v>4839376</v>
      </c>
      <c r="H33" s="16"/>
      <c r="K33" s="18">
        <v>4116021</v>
      </c>
      <c r="N33" s="18">
        <v>4025393</v>
      </c>
      <c r="Q33" s="15" t="s">
        <v>1628</v>
      </c>
      <c r="R33" s="15"/>
    </row>
    <row r="34" spans="10:17" ht="15">
      <c r="J34" s="3"/>
      <c r="K34" s="3"/>
      <c r="M34" s="3"/>
      <c r="N34" s="3"/>
      <c r="P34" s="3"/>
      <c r="Q34" s="3"/>
    </row>
    <row r="35" spans="5:18" ht="39.75" customHeight="1">
      <c r="E35" s="4" t="s">
        <v>712</v>
      </c>
      <c r="K35" s="18">
        <v>5401735</v>
      </c>
      <c r="N35" s="18">
        <v>5855395</v>
      </c>
      <c r="Q35" s="15" t="s">
        <v>1629</v>
      </c>
      <c r="R35" s="15"/>
    </row>
    <row r="36" spans="10:17" ht="15">
      <c r="J36" s="3"/>
      <c r="K36" s="3"/>
      <c r="M36" s="3"/>
      <c r="N36" s="3"/>
      <c r="P36" s="3"/>
      <c r="Q36" s="3"/>
    </row>
    <row r="37" spans="1:18" ht="39.75" customHeight="1">
      <c r="A37" s="4" t="s">
        <v>714</v>
      </c>
      <c r="K37" s="18">
        <v>73779271</v>
      </c>
      <c r="N37" s="18">
        <v>57292721</v>
      </c>
      <c r="Q37" s="15" t="s">
        <v>1630</v>
      </c>
      <c r="R37" s="15"/>
    </row>
    <row r="38" spans="10:17" ht="15">
      <c r="J38" s="3"/>
      <c r="K38" s="3"/>
      <c r="M38" s="3"/>
      <c r="N38" s="3"/>
      <c r="P38" s="3"/>
      <c r="Q38" s="3"/>
    </row>
  </sheetData>
  <sheetProtection selectLockedCells="1" selectUnlockedCells="1"/>
  <mergeCells count="52">
    <mergeCell ref="A2:F2"/>
    <mergeCell ref="G5:H5"/>
    <mergeCell ref="J5:K5"/>
    <mergeCell ref="M5:N5"/>
    <mergeCell ref="P5:Q5"/>
    <mergeCell ref="G6:H6"/>
    <mergeCell ref="G7:H7"/>
    <mergeCell ref="G8:H8"/>
    <mergeCell ref="J9:K9"/>
    <mergeCell ref="M9:N9"/>
    <mergeCell ref="P9:Q9"/>
    <mergeCell ref="J11:K11"/>
    <mergeCell ref="M11:N11"/>
    <mergeCell ref="P11:Q11"/>
    <mergeCell ref="G12:H12"/>
    <mergeCell ref="G13:H13"/>
    <mergeCell ref="G14:H14"/>
    <mergeCell ref="G15:H15"/>
    <mergeCell ref="J16:K16"/>
    <mergeCell ref="M16:N16"/>
    <mergeCell ref="P16:Q16"/>
    <mergeCell ref="J18:K18"/>
    <mergeCell ref="M18:N18"/>
    <mergeCell ref="P18:Q18"/>
    <mergeCell ref="G19:H19"/>
    <mergeCell ref="J21:K21"/>
    <mergeCell ref="M21:N21"/>
    <mergeCell ref="P21:Q21"/>
    <mergeCell ref="J23:K23"/>
    <mergeCell ref="M23:N23"/>
    <mergeCell ref="P23:Q23"/>
    <mergeCell ref="G24:H24"/>
    <mergeCell ref="G25:H25"/>
    <mergeCell ref="J27:K27"/>
    <mergeCell ref="M27:N27"/>
    <mergeCell ref="P27:Q27"/>
    <mergeCell ref="J29:K29"/>
    <mergeCell ref="M29:N29"/>
    <mergeCell ref="P29:Q29"/>
    <mergeCell ref="G30:H30"/>
    <mergeCell ref="G31:H31"/>
    <mergeCell ref="G32:H32"/>
    <mergeCell ref="G33:H33"/>
    <mergeCell ref="J34:K34"/>
    <mergeCell ref="M34:N34"/>
    <mergeCell ref="P34:Q34"/>
    <mergeCell ref="J36:K36"/>
    <mergeCell ref="M36:N36"/>
    <mergeCell ref="P36:Q36"/>
    <mergeCell ref="J38:K38"/>
    <mergeCell ref="M38:N38"/>
    <mergeCell ref="P38:Q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5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1598</v>
      </c>
      <c r="B2" s="1"/>
      <c r="C2" s="1"/>
      <c r="D2" s="1"/>
      <c r="E2" s="1"/>
      <c r="F2" s="1"/>
    </row>
    <row r="5" spans="1:18" ht="39.75" customHeight="1">
      <c r="A5" s="4" t="s">
        <v>602</v>
      </c>
      <c r="B5" s="4"/>
      <c r="C5" s="4" t="s">
        <v>369</v>
      </c>
      <c r="D5" s="4"/>
      <c r="E5" s="2" t="s">
        <v>1568</v>
      </c>
      <c r="F5" s="4"/>
      <c r="G5" s="6" t="s">
        <v>1569</v>
      </c>
      <c r="H5" s="6"/>
      <c r="I5" s="4"/>
      <c r="J5" s="1" t="s">
        <v>292</v>
      </c>
      <c r="K5" s="1"/>
      <c r="L5" s="4"/>
      <c r="M5" s="1" t="s">
        <v>604</v>
      </c>
      <c r="N5" s="1"/>
      <c r="O5" s="4"/>
      <c r="P5" s="6" t="s">
        <v>605</v>
      </c>
      <c r="Q5" s="6"/>
      <c r="R5" s="4"/>
    </row>
    <row r="6" ht="15">
      <c r="A6" s="4" t="s">
        <v>1631</v>
      </c>
    </row>
    <row r="7" spans="1:18" ht="39.75" customHeight="1">
      <c r="A7" t="s">
        <v>1632</v>
      </c>
      <c r="C7" t="s">
        <v>237</v>
      </c>
      <c r="E7" s="15" t="s">
        <v>1633</v>
      </c>
      <c r="H7" s="15" t="s">
        <v>31</v>
      </c>
      <c r="K7" s="15" t="s">
        <v>31</v>
      </c>
      <c r="N7" s="15" t="s">
        <v>31</v>
      </c>
      <c r="Q7" s="15" t="s">
        <v>627</v>
      </c>
      <c r="R7" s="15"/>
    </row>
    <row r="8" spans="1:18" ht="39.75" customHeight="1">
      <c r="A8" t="s">
        <v>1634</v>
      </c>
      <c r="C8" t="s">
        <v>396</v>
      </c>
      <c r="E8" s="15" t="s">
        <v>1635</v>
      </c>
      <c r="G8" s="16">
        <v>30000000</v>
      </c>
      <c r="H8" s="16"/>
      <c r="K8" s="18">
        <v>27364350</v>
      </c>
      <c r="N8" s="18">
        <v>22732038</v>
      </c>
      <c r="Q8" s="15" t="s">
        <v>1636</v>
      </c>
      <c r="R8" s="15"/>
    </row>
    <row r="9" spans="10:17" ht="15">
      <c r="J9" s="3"/>
      <c r="K9" s="3"/>
      <c r="M9" s="3"/>
      <c r="N9" s="3"/>
      <c r="P9" s="3"/>
      <c r="Q9" s="3"/>
    </row>
    <row r="10" spans="1:18" ht="39.75" customHeight="1">
      <c r="A10" s="4" t="s">
        <v>721</v>
      </c>
      <c r="K10" s="18">
        <v>27364350</v>
      </c>
      <c r="N10" s="18">
        <v>22732038</v>
      </c>
      <c r="Q10" s="15" t="s">
        <v>1636</v>
      </c>
      <c r="R10" s="15"/>
    </row>
    <row r="11" spans="10:17" ht="15">
      <c r="J11" s="3"/>
      <c r="K11" s="3"/>
      <c r="M11" s="3"/>
      <c r="N11" s="3"/>
      <c r="P11" s="3"/>
      <c r="Q11" s="3"/>
    </row>
    <row r="12" ht="15">
      <c r="A12" s="4" t="s">
        <v>722</v>
      </c>
    </row>
    <row r="13" spans="1:18" ht="39.75" customHeight="1">
      <c r="A13" t="s">
        <v>1637</v>
      </c>
      <c r="C13" t="s">
        <v>237</v>
      </c>
      <c r="E13" s="15" t="s">
        <v>1638</v>
      </c>
      <c r="H13" s="15" t="s">
        <v>31</v>
      </c>
      <c r="K13" s="15" t="s">
        <v>31</v>
      </c>
      <c r="N13" s="15" t="s">
        <v>31</v>
      </c>
      <c r="Q13" s="15" t="s">
        <v>627</v>
      </c>
      <c r="R13" s="15"/>
    </row>
    <row r="14" spans="10:17" ht="15">
      <c r="J14" s="3"/>
      <c r="K14" s="3"/>
      <c r="M14" s="3"/>
      <c r="N14" s="3"/>
      <c r="P14" s="3"/>
      <c r="Q14" s="3"/>
    </row>
    <row r="15" spans="1:18" ht="39.75" customHeight="1">
      <c r="A15" s="4" t="s">
        <v>724</v>
      </c>
      <c r="K15" s="15" t="s">
        <v>31</v>
      </c>
      <c r="N15" s="15" t="s">
        <v>31</v>
      </c>
      <c r="Q15" s="15" t="s">
        <v>627</v>
      </c>
      <c r="R15" s="15"/>
    </row>
    <row r="16" spans="10:17" ht="15">
      <c r="J16" s="3"/>
      <c r="K16" s="3"/>
      <c r="M16" s="3"/>
      <c r="N16" s="3"/>
      <c r="P16" s="3"/>
      <c r="Q16" s="3"/>
    </row>
    <row r="17" spans="1:18" ht="39.75" customHeight="1">
      <c r="A17" s="4" t="s">
        <v>1639</v>
      </c>
      <c r="J17" s="19">
        <v>101143621</v>
      </c>
      <c r="K17" s="19"/>
      <c r="M17" s="19">
        <v>80024759</v>
      </c>
      <c r="N17" s="19"/>
      <c r="Q17" s="2" t="s">
        <v>1640</v>
      </c>
      <c r="R17" s="15"/>
    </row>
    <row r="18" spans="10:17" ht="15">
      <c r="J18" s="3"/>
      <c r="K18" s="3"/>
      <c r="M18" s="3"/>
      <c r="N18" s="3"/>
      <c r="P18" s="3"/>
      <c r="Q18" s="3"/>
    </row>
  </sheetData>
  <sheetProtection selectLockedCells="1" selectUnlockedCells="1"/>
  <mergeCells count="23">
    <mergeCell ref="A2:F2"/>
    <mergeCell ref="G5:H5"/>
    <mergeCell ref="J5:K5"/>
    <mergeCell ref="M5:N5"/>
    <mergeCell ref="P5:Q5"/>
    <mergeCell ref="G8:H8"/>
    <mergeCell ref="J9:K9"/>
    <mergeCell ref="M9:N9"/>
    <mergeCell ref="P9:Q9"/>
    <mergeCell ref="J11:K11"/>
    <mergeCell ref="M11:N11"/>
    <mergeCell ref="P11:Q11"/>
    <mergeCell ref="J14:K14"/>
    <mergeCell ref="M14:N14"/>
    <mergeCell ref="P14:Q14"/>
    <mergeCell ref="J16:K16"/>
    <mergeCell ref="M16:N16"/>
    <mergeCell ref="P16:Q16"/>
    <mergeCell ref="J17:K17"/>
    <mergeCell ref="M17:N17"/>
    <mergeCell ref="J18:K18"/>
    <mergeCell ref="M18:N18"/>
    <mergeCell ref="P18:Q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775</v>
      </c>
      <c r="B3" s="4"/>
      <c r="C3" s="1" t="s">
        <v>1641</v>
      </c>
      <c r="D3" s="1"/>
      <c r="E3" s="4"/>
      <c r="F3" s="1" t="s">
        <v>371</v>
      </c>
      <c r="G3" s="1"/>
      <c r="H3" s="4"/>
      <c r="I3" s="1" t="s">
        <v>777</v>
      </c>
      <c r="J3" s="1"/>
      <c r="K3" s="4"/>
      <c r="L3" s="1" t="s">
        <v>292</v>
      </c>
      <c r="M3" s="1"/>
      <c r="N3" s="4"/>
      <c r="O3" s="1" t="s">
        <v>315</v>
      </c>
      <c r="P3" s="1"/>
      <c r="Q3" s="4"/>
      <c r="R3" s="6" t="s">
        <v>1642</v>
      </c>
      <c r="S3" s="6"/>
      <c r="T3" s="4"/>
    </row>
    <row r="4" spans="1:19" ht="15">
      <c r="A4" t="s">
        <v>778</v>
      </c>
      <c r="D4" t="s">
        <v>779</v>
      </c>
      <c r="G4" t="s">
        <v>780</v>
      </c>
      <c r="I4" s="7">
        <v>29387755</v>
      </c>
      <c r="J4" s="7"/>
      <c r="L4" s="7">
        <v>87000</v>
      </c>
      <c r="M4" s="7"/>
      <c r="O4" s="7">
        <v>11893</v>
      </c>
      <c r="P4" s="7"/>
      <c r="S4" t="s">
        <v>627</v>
      </c>
    </row>
    <row r="5" spans="1:19" ht="15">
      <c r="A5" t="s">
        <v>778</v>
      </c>
      <c r="D5" t="s">
        <v>779</v>
      </c>
      <c r="G5" t="s">
        <v>781</v>
      </c>
      <c r="J5" s="8">
        <v>23966000</v>
      </c>
      <c r="M5" s="8">
        <v>44000</v>
      </c>
      <c r="P5" s="8">
        <v>4372</v>
      </c>
      <c r="S5" t="s">
        <v>627</v>
      </c>
    </row>
    <row r="6" spans="12:19" ht="15">
      <c r="L6" s="3"/>
      <c r="M6" s="3"/>
      <c r="O6" s="3"/>
      <c r="P6" s="3"/>
      <c r="R6" s="3"/>
      <c r="S6" s="3"/>
    </row>
    <row r="7" spans="1:19" ht="15">
      <c r="A7" s="4" t="s">
        <v>782</v>
      </c>
      <c r="L7" s="7">
        <v>131000</v>
      </c>
      <c r="M7" s="7"/>
      <c r="O7" s="7">
        <v>16265</v>
      </c>
      <c r="P7" s="7"/>
      <c r="S7" t="s">
        <v>627</v>
      </c>
    </row>
    <row r="8" spans="12:19" ht="15">
      <c r="L8" s="3"/>
      <c r="M8" s="3"/>
      <c r="O8" s="3"/>
      <c r="P8" s="3"/>
      <c r="R8" s="3"/>
      <c r="S8" s="3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727</v>
      </c>
      <c r="B3" s="4"/>
      <c r="C3" s="1" t="s">
        <v>728</v>
      </c>
      <c r="D3" s="1"/>
      <c r="E3" s="4"/>
      <c r="F3" s="1" t="s">
        <v>729</v>
      </c>
      <c r="G3" s="1"/>
      <c r="H3" s="4"/>
      <c r="I3" s="1" t="s">
        <v>1643</v>
      </c>
      <c r="J3" s="1"/>
      <c r="K3" s="4"/>
      <c r="L3" s="6" t="s">
        <v>731</v>
      </c>
      <c r="M3" s="6"/>
      <c r="N3" s="4"/>
      <c r="O3" s="6" t="s">
        <v>732</v>
      </c>
      <c r="P3" s="6"/>
      <c r="Q3" s="4"/>
      <c r="R3" s="6" t="s">
        <v>1644</v>
      </c>
      <c r="S3" s="6"/>
      <c r="T3" s="4"/>
      <c r="U3" s="6" t="s">
        <v>1645</v>
      </c>
      <c r="V3" s="6"/>
      <c r="W3" s="4"/>
    </row>
    <row r="4" spans="1:22" ht="15">
      <c r="A4" t="s">
        <v>735</v>
      </c>
      <c r="C4" s="3" t="s">
        <v>56</v>
      </c>
      <c r="D4" s="3"/>
      <c r="F4" s="3" t="s">
        <v>56</v>
      </c>
      <c r="G4" s="3"/>
      <c r="I4" s="3" t="s">
        <v>56</v>
      </c>
      <c r="J4" s="3"/>
      <c r="L4" s="7">
        <v>3295359</v>
      </c>
      <c r="M4" s="7"/>
      <c r="O4" s="7">
        <v>2032357</v>
      </c>
      <c r="P4" s="7"/>
      <c r="R4" s="3" t="s">
        <v>56</v>
      </c>
      <c r="S4" s="3"/>
      <c r="U4" s="7">
        <v>7902482</v>
      </c>
      <c r="V4" s="7"/>
    </row>
    <row r="5" spans="1:22" ht="15">
      <c r="A5" t="s">
        <v>736</v>
      </c>
      <c r="C5" s="3" t="s">
        <v>56</v>
      </c>
      <c r="D5" s="3"/>
      <c r="F5" s="3" t="s">
        <v>56</v>
      </c>
      <c r="G5" s="3"/>
      <c r="I5" s="3" t="s">
        <v>56</v>
      </c>
      <c r="J5" s="3"/>
      <c r="L5" s="3" t="s">
        <v>56</v>
      </c>
      <c r="M5" s="3"/>
      <c r="O5" s="3" t="s">
        <v>56</v>
      </c>
      <c r="P5" s="3"/>
      <c r="R5" s="3" t="s">
        <v>56</v>
      </c>
      <c r="S5" s="3"/>
      <c r="U5" s="3" t="s">
        <v>56</v>
      </c>
      <c r="V5" s="3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1646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1553</v>
      </c>
      <c r="D5" s="6"/>
      <c r="E5" s="4"/>
      <c r="F5" s="6" t="s">
        <v>1554</v>
      </c>
      <c r="G5" s="6"/>
      <c r="H5" s="4"/>
      <c r="I5" s="6" t="s">
        <v>1555</v>
      </c>
      <c r="J5" s="6"/>
      <c r="K5" s="4"/>
    </row>
    <row r="6" ht="15">
      <c r="A6" t="s">
        <v>1647</v>
      </c>
    </row>
    <row r="7" spans="1:10" ht="15">
      <c r="A7" t="s">
        <v>35</v>
      </c>
      <c r="C7" s="7">
        <v>5700861</v>
      </c>
      <c r="D7" s="7"/>
      <c r="F7" s="7">
        <v>5249023</v>
      </c>
      <c r="G7" s="7"/>
      <c r="I7" s="7">
        <v>5713843</v>
      </c>
      <c r="J7" s="7"/>
    </row>
    <row r="8" spans="1:10" ht="15">
      <c r="A8" t="s">
        <v>1559</v>
      </c>
      <c r="D8" s="9">
        <v>-12185997</v>
      </c>
      <c r="G8" s="9">
        <v>-24684262</v>
      </c>
      <c r="J8" s="9">
        <v>-6653983</v>
      </c>
    </row>
    <row r="9" spans="1:10" ht="15">
      <c r="A9" t="s">
        <v>596</v>
      </c>
      <c r="D9" s="8">
        <v>19776469</v>
      </c>
      <c r="G9" s="8">
        <v>36419362</v>
      </c>
      <c r="J9" s="9">
        <v>-9525054</v>
      </c>
    </row>
    <row r="10" spans="1:10" ht="15">
      <c r="A10" t="s">
        <v>597</v>
      </c>
      <c r="D10" s="9">
        <v>-16190</v>
      </c>
      <c r="G10" s="9">
        <v>-25882</v>
      </c>
      <c r="J10" s="8">
        <v>2634</v>
      </c>
    </row>
    <row r="11" spans="3:10" ht="15">
      <c r="C11" s="3"/>
      <c r="D11" s="3"/>
      <c r="F11" s="3"/>
      <c r="G11" s="3"/>
      <c r="I11" s="3"/>
      <c r="J11" s="3"/>
    </row>
    <row r="12" spans="1:10" ht="15">
      <c r="A12" t="s">
        <v>1648</v>
      </c>
      <c r="D12" s="8">
        <v>13275143</v>
      </c>
      <c r="G12" s="8">
        <v>16958241</v>
      </c>
      <c r="J12" s="9">
        <v>-10462560</v>
      </c>
    </row>
    <row r="13" spans="3:10" ht="15">
      <c r="C13" s="3"/>
      <c r="D13" s="3"/>
      <c r="F13" s="3"/>
      <c r="G13" s="3"/>
      <c r="I13" s="3"/>
      <c r="J13" s="3"/>
    </row>
    <row r="14" ht="15">
      <c r="A14" t="s">
        <v>788</v>
      </c>
    </row>
    <row r="15" spans="1:10" ht="15">
      <c r="A15" t="s">
        <v>789</v>
      </c>
      <c r="D15" s="9">
        <v>-9831231</v>
      </c>
      <c r="G15" s="9">
        <v>-11795705</v>
      </c>
      <c r="J15" s="9">
        <v>-15131775</v>
      </c>
    </row>
    <row r="16" spans="3:10" ht="15">
      <c r="C16" s="3"/>
      <c r="D16" s="3"/>
      <c r="F16" s="3"/>
      <c r="G16" s="3"/>
      <c r="I16" s="3"/>
      <c r="J16" s="3"/>
    </row>
    <row r="17" spans="1:10" ht="15">
      <c r="A17" t="s">
        <v>790</v>
      </c>
      <c r="D17" s="9">
        <v>-9831231</v>
      </c>
      <c r="G17" s="9">
        <v>-11795705</v>
      </c>
      <c r="J17" s="9">
        <v>-15131775</v>
      </c>
    </row>
    <row r="18" spans="3:10" ht="15">
      <c r="C18" s="3"/>
      <c r="D18" s="3"/>
      <c r="F18" s="3"/>
      <c r="G18" s="3"/>
      <c r="I18" s="3"/>
      <c r="J18" s="3"/>
    </row>
    <row r="19" ht="15">
      <c r="A19" t="s">
        <v>791</v>
      </c>
    </row>
    <row r="20" spans="1:10" ht="15">
      <c r="A20" t="s">
        <v>792</v>
      </c>
      <c r="D20" s="8">
        <v>7864784</v>
      </c>
      <c r="G20" s="8">
        <v>10615905</v>
      </c>
      <c r="J20" s="8">
        <v>13058710</v>
      </c>
    </row>
    <row r="21" spans="1:10" ht="15">
      <c r="A21" t="s">
        <v>1649</v>
      </c>
      <c r="D21" t="s">
        <v>31</v>
      </c>
      <c r="G21" s="8">
        <v>14814861</v>
      </c>
      <c r="J21" t="s">
        <v>31</v>
      </c>
    </row>
    <row r="22" spans="3:10" ht="15">
      <c r="C22" s="3"/>
      <c r="D22" s="3"/>
      <c r="F22" s="3"/>
      <c r="G22" s="3"/>
      <c r="I22" s="3"/>
      <c r="J22" s="3"/>
    </row>
    <row r="23" spans="1:10" ht="15">
      <c r="A23" t="s">
        <v>793</v>
      </c>
      <c r="D23" s="8">
        <v>7864784</v>
      </c>
      <c r="G23" s="8">
        <v>25430766</v>
      </c>
      <c r="J23" s="8">
        <v>13058710</v>
      </c>
    </row>
    <row r="24" spans="3:10" ht="15">
      <c r="C24" s="3"/>
      <c r="D24" s="3"/>
      <c r="F24" s="3"/>
      <c r="G24" s="3"/>
      <c r="I24" s="3"/>
      <c r="J24" s="3"/>
    </row>
    <row r="25" spans="1:10" ht="15">
      <c r="A25" s="4" t="s">
        <v>1650</v>
      </c>
      <c r="D25" s="8">
        <v>11308696</v>
      </c>
      <c r="G25" s="8">
        <v>30593302</v>
      </c>
      <c r="J25" s="9">
        <v>-12535625</v>
      </c>
    </row>
    <row r="26" spans="1:10" ht="15">
      <c r="A26" t="s">
        <v>795</v>
      </c>
      <c r="D26" s="8">
        <v>86071454</v>
      </c>
      <c r="G26" s="8">
        <v>55478152</v>
      </c>
      <c r="J26" s="8">
        <v>68013777</v>
      </c>
    </row>
    <row r="27" spans="3:10" ht="15">
      <c r="C27" s="3"/>
      <c r="D27" s="3"/>
      <c r="F27" s="3"/>
      <c r="G27" s="3"/>
      <c r="I27" s="3"/>
      <c r="J27" s="3"/>
    </row>
    <row r="28" spans="1:10" ht="15">
      <c r="A28" t="s">
        <v>796</v>
      </c>
      <c r="C28" s="7">
        <v>97380150</v>
      </c>
      <c r="D28" s="7"/>
      <c r="F28" s="7">
        <v>86071454</v>
      </c>
      <c r="G28" s="7"/>
      <c r="I28" s="7">
        <v>55478152</v>
      </c>
      <c r="J28" s="7"/>
    </row>
    <row r="29" spans="3:10" ht="15">
      <c r="C29" s="3"/>
      <c r="D29" s="3"/>
      <c r="F29" s="3"/>
      <c r="G29" s="3"/>
      <c r="I29" s="3"/>
      <c r="J29" s="3"/>
    </row>
    <row r="30" spans="1:10" ht="15">
      <c r="A30" t="s">
        <v>52</v>
      </c>
      <c r="C30" s="11">
        <v>25.12</v>
      </c>
      <c r="D30" s="11"/>
      <c r="F30" s="11">
        <v>26.26</v>
      </c>
      <c r="G30" s="11"/>
      <c r="I30" s="11">
        <v>32.75</v>
      </c>
      <c r="J30" s="11"/>
    </row>
    <row r="31" spans="1:10" ht="15">
      <c r="A31" t="s">
        <v>797</v>
      </c>
      <c r="D31" s="8">
        <v>3876661</v>
      </c>
      <c r="G31" s="8">
        <v>3277077</v>
      </c>
      <c r="J31" s="8">
        <v>1694011</v>
      </c>
    </row>
    <row r="32" spans="1:10" ht="15">
      <c r="A32" t="s">
        <v>85</v>
      </c>
      <c r="C32" s="10">
        <v>-13920068</v>
      </c>
      <c r="D32" s="10"/>
      <c r="F32" s="10">
        <v>-8918890</v>
      </c>
      <c r="G32" s="10"/>
      <c r="I32" s="10">
        <v>-2846135</v>
      </c>
      <c r="J32" s="10"/>
    </row>
  </sheetData>
  <sheetProtection selectLockedCells="1" selectUnlockedCells="1"/>
  <mergeCells count="40">
    <mergeCell ref="A2:F2"/>
    <mergeCell ref="C5:D5"/>
    <mergeCell ref="F5:G5"/>
    <mergeCell ref="I5:J5"/>
    <mergeCell ref="C7:D7"/>
    <mergeCell ref="F7:G7"/>
    <mergeCell ref="I7:J7"/>
    <mergeCell ref="C11:D11"/>
    <mergeCell ref="F11:G11"/>
    <mergeCell ref="I11:J11"/>
    <mergeCell ref="C13:D13"/>
    <mergeCell ref="F13:G13"/>
    <mergeCell ref="I13:J13"/>
    <mergeCell ref="C16:D16"/>
    <mergeCell ref="F16:G16"/>
    <mergeCell ref="I16:J16"/>
    <mergeCell ref="C18:D18"/>
    <mergeCell ref="F18:G18"/>
    <mergeCell ref="I18:J18"/>
    <mergeCell ref="C22:D22"/>
    <mergeCell ref="F22:G22"/>
    <mergeCell ref="I22:J22"/>
    <mergeCell ref="C24:D24"/>
    <mergeCell ref="F24:G24"/>
    <mergeCell ref="I24:J24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2:D32"/>
    <mergeCell ref="F32:G32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3" spans="1:11" ht="15">
      <c r="A3" s="4" t="s">
        <v>108</v>
      </c>
      <c r="B3" s="4"/>
      <c r="C3" s="1" t="s">
        <v>100</v>
      </c>
      <c r="D3" s="1"/>
      <c r="E3" s="4"/>
      <c r="F3" s="1" t="s">
        <v>101</v>
      </c>
      <c r="G3" s="1"/>
      <c r="H3" s="4"/>
      <c r="I3" s="1" t="s">
        <v>102</v>
      </c>
      <c r="J3" s="1"/>
      <c r="K3" s="4"/>
    </row>
    <row r="4" spans="1:10" ht="15">
      <c r="A4" t="s">
        <v>103</v>
      </c>
      <c r="C4" s="11">
        <v>25.94</v>
      </c>
      <c r="D4" s="11"/>
      <c r="F4" s="11">
        <v>18.25</v>
      </c>
      <c r="G4" s="11"/>
      <c r="I4" s="11">
        <v>15.15</v>
      </c>
      <c r="J4" s="11"/>
    </row>
    <row r="5" spans="1:10" ht="15">
      <c r="A5" t="s">
        <v>104</v>
      </c>
      <c r="C5" s="11">
        <v>27.2</v>
      </c>
      <c r="D5" s="11"/>
      <c r="F5" s="11">
        <v>17.2</v>
      </c>
      <c r="G5" s="11"/>
      <c r="I5" s="11">
        <v>16.53</v>
      </c>
      <c r="J5" s="11"/>
    </row>
    <row r="6" spans="1:10" ht="15">
      <c r="A6" t="s">
        <v>105</v>
      </c>
      <c r="C6" s="11">
        <v>21.75</v>
      </c>
      <c r="D6" s="11"/>
      <c r="F6" s="11">
        <v>19.97</v>
      </c>
      <c r="G6" s="11"/>
      <c r="I6" s="11">
        <v>15.17</v>
      </c>
      <c r="J6" s="11"/>
    </row>
    <row r="7" spans="1:10" ht="15">
      <c r="A7" t="s">
        <v>109</v>
      </c>
      <c r="C7" s="3" t="s">
        <v>110</v>
      </c>
      <c r="D7" s="3"/>
      <c r="F7" s="11">
        <v>18.16</v>
      </c>
      <c r="G7" s="11"/>
      <c r="I7" s="11">
        <v>15.07</v>
      </c>
      <c r="J7" s="11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1651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1553</v>
      </c>
      <c r="D5" s="6"/>
      <c r="E5" s="4"/>
      <c r="F5" s="6" t="s">
        <v>1554</v>
      </c>
      <c r="G5" s="6"/>
      <c r="H5" s="4"/>
      <c r="I5" s="6" t="s">
        <v>1555</v>
      </c>
      <c r="J5" s="6"/>
      <c r="K5" s="4"/>
    </row>
    <row r="6" ht="15">
      <c r="A6" s="4" t="s">
        <v>799</v>
      </c>
    </row>
    <row r="7" spans="1:10" ht="15">
      <c r="A7" t="s">
        <v>1652</v>
      </c>
      <c r="C7" s="7">
        <v>13275143</v>
      </c>
      <c r="D7" s="7"/>
      <c r="F7" s="7">
        <v>16958241</v>
      </c>
      <c r="G7" s="7"/>
      <c r="I7" s="10">
        <v>-10462560</v>
      </c>
      <c r="J7" s="10"/>
    </row>
    <row r="8" ht="15">
      <c r="A8" t="s">
        <v>1653</v>
      </c>
    </row>
    <row r="9" spans="1:10" ht="15">
      <c r="A9" t="s">
        <v>802</v>
      </c>
      <c r="D9" s="9">
        <v>-1442004</v>
      </c>
      <c r="G9" s="9">
        <v>-1144799</v>
      </c>
      <c r="J9" s="9">
        <v>-858730</v>
      </c>
    </row>
    <row r="10" spans="1:10" ht="15">
      <c r="A10" t="s">
        <v>803</v>
      </c>
      <c r="D10" s="9">
        <v>-1191822</v>
      </c>
      <c r="G10" s="9">
        <v>-732522</v>
      </c>
      <c r="J10" s="9">
        <v>-966191</v>
      </c>
    </row>
    <row r="11" spans="1:10" ht="15">
      <c r="A11" t="s">
        <v>804</v>
      </c>
      <c r="D11" s="8">
        <v>674724</v>
      </c>
      <c r="G11" s="8">
        <v>397164</v>
      </c>
      <c r="J11" s="8">
        <v>633349</v>
      </c>
    </row>
    <row r="12" spans="1:10" ht="15">
      <c r="A12" t="s">
        <v>1654</v>
      </c>
      <c r="D12" t="s">
        <v>31</v>
      </c>
      <c r="G12" s="9">
        <v>-2636146</v>
      </c>
      <c r="J12" t="s">
        <v>31</v>
      </c>
    </row>
    <row r="13" spans="1:10" ht="15">
      <c r="A13" t="s">
        <v>805</v>
      </c>
      <c r="D13" s="8">
        <v>12185997</v>
      </c>
      <c r="G13" s="8">
        <v>24684262</v>
      </c>
      <c r="J13" s="8">
        <v>6653983</v>
      </c>
    </row>
    <row r="14" spans="1:10" ht="15">
      <c r="A14" t="s">
        <v>1655</v>
      </c>
      <c r="D14" s="9">
        <v>-19776469</v>
      </c>
      <c r="G14" s="9">
        <v>-36419362</v>
      </c>
      <c r="J14" s="8">
        <v>9525054</v>
      </c>
    </row>
    <row r="15" spans="1:10" ht="15">
      <c r="A15" t="s">
        <v>806</v>
      </c>
      <c r="D15" s="8">
        <v>16190</v>
      </c>
      <c r="G15" s="8">
        <v>25882</v>
      </c>
      <c r="J15" s="9">
        <v>-2634</v>
      </c>
    </row>
    <row r="16" spans="1:10" ht="15">
      <c r="A16" t="s">
        <v>807</v>
      </c>
      <c r="D16" s="8">
        <v>33568147</v>
      </c>
      <c r="G16" s="8">
        <v>31974810</v>
      </c>
      <c r="J16" s="8">
        <v>15185210</v>
      </c>
    </row>
    <row r="17" spans="1:10" ht="15">
      <c r="A17" t="s">
        <v>808</v>
      </c>
      <c r="D17" s="9">
        <v>-38678936</v>
      </c>
      <c r="G17" s="9">
        <v>-9014000</v>
      </c>
      <c r="J17" t="s">
        <v>31</v>
      </c>
    </row>
    <row r="18" ht="15">
      <c r="A18" t="s">
        <v>809</v>
      </c>
    </row>
    <row r="19" spans="1:10" ht="15">
      <c r="A19" t="s">
        <v>349</v>
      </c>
      <c r="D19" s="9">
        <v>-21164208</v>
      </c>
      <c r="G19" s="9">
        <v>-4144563</v>
      </c>
      <c r="J19" s="8">
        <v>952777</v>
      </c>
    </row>
    <row r="20" spans="1:10" ht="15">
      <c r="A20" t="s">
        <v>811</v>
      </c>
      <c r="D20" s="9">
        <v>-23321</v>
      </c>
      <c r="G20" s="8">
        <v>1807878</v>
      </c>
      <c r="J20" s="9">
        <v>-386293</v>
      </c>
    </row>
    <row r="21" spans="1:10" ht="15">
      <c r="A21" t="s">
        <v>558</v>
      </c>
      <c r="D21" s="8">
        <v>4172</v>
      </c>
      <c r="G21" s="8">
        <v>96175</v>
      </c>
      <c r="J21" s="9">
        <v>-90558</v>
      </c>
    </row>
    <row r="22" spans="1:10" ht="15">
      <c r="A22" t="s">
        <v>559</v>
      </c>
      <c r="D22" s="9">
        <v>-9657</v>
      </c>
      <c r="G22" s="8">
        <v>55106</v>
      </c>
      <c r="J22" s="8">
        <v>180988</v>
      </c>
    </row>
    <row r="23" spans="1:10" ht="15">
      <c r="A23" t="s">
        <v>560</v>
      </c>
      <c r="D23" s="9">
        <v>-59511</v>
      </c>
      <c r="G23" t="s">
        <v>31</v>
      </c>
      <c r="J23" t="s">
        <v>31</v>
      </c>
    </row>
    <row r="24" ht="15">
      <c r="A24" t="s">
        <v>812</v>
      </c>
    </row>
    <row r="25" spans="1:10" ht="15">
      <c r="A25" t="s">
        <v>563</v>
      </c>
      <c r="D25" s="9">
        <v>-827500</v>
      </c>
      <c r="G25" s="8">
        <v>4900000</v>
      </c>
      <c r="J25" t="s">
        <v>31</v>
      </c>
    </row>
    <row r="26" spans="1:10" ht="15">
      <c r="A26" t="s">
        <v>565</v>
      </c>
      <c r="D26" s="8">
        <v>681864</v>
      </c>
      <c r="G26" s="8">
        <v>1768859</v>
      </c>
      <c r="J26" s="8">
        <v>190426</v>
      </c>
    </row>
    <row r="27" spans="1:10" ht="15">
      <c r="A27" t="s">
        <v>566</v>
      </c>
      <c r="D27" s="9">
        <v>-80537</v>
      </c>
      <c r="G27" s="9">
        <v>-325595</v>
      </c>
      <c r="J27" s="8">
        <v>410544</v>
      </c>
    </row>
    <row r="28" spans="1:10" ht="15">
      <c r="A28" t="s">
        <v>567</v>
      </c>
      <c r="D28" s="9">
        <v>-14530</v>
      </c>
      <c r="G28" s="9">
        <v>-199374</v>
      </c>
      <c r="J28" s="8">
        <v>194341</v>
      </c>
    </row>
    <row r="29" spans="1:10" ht="15">
      <c r="A29" t="s">
        <v>568</v>
      </c>
      <c r="D29" s="8">
        <v>154094</v>
      </c>
      <c r="G29" s="8">
        <v>224398</v>
      </c>
      <c r="J29" s="8">
        <v>15602</v>
      </c>
    </row>
    <row r="30" spans="3:10" ht="15">
      <c r="C30" s="3"/>
      <c r="D30" s="3"/>
      <c r="F30" s="3"/>
      <c r="G30" s="3"/>
      <c r="I30" s="3"/>
      <c r="J30" s="3"/>
    </row>
    <row r="31" spans="1:10" ht="15">
      <c r="A31" t="s">
        <v>1656</v>
      </c>
      <c r="D31" s="9">
        <v>-22708164</v>
      </c>
      <c r="G31" s="8">
        <v>28276414</v>
      </c>
      <c r="J31" s="8">
        <v>21175308</v>
      </c>
    </row>
    <row r="32" spans="3:10" ht="15">
      <c r="C32" s="3"/>
      <c r="D32" s="3"/>
      <c r="F32" s="3"/>
      <c r="G32" s="3"/>
      <c r="I32" s="3"/>
      <c r="J32" s="3"/>
    </row>
    <row r="33" ht="15">
      <c r="A33" s="4" t="s">
        <v>814</v>
      </c>
    </row>
    <row r="34" spans="1:10" ht="15">
      <c r="A34" t="s">
        <v>1657</v>
      </c>
      <c r="D34" t="s">
        <v>31</v>
      </c>
      <c r="G34" s="8">
        <v>15000001</v>
      </c>
      <c r="J34" t="s">
        <v>31</v>
      </c>
    </row>
    <row r="35" spans="1:10" ht="15">
      <c r="A35" t="s">
        <v>1658</v>
      </c>
      <c r="D35" t="s">
        <v>31</v>
      </c>
      <c r="G35" s="9">
        <v>-185140</v>
      </c>
      <c r="J35" t="s">
        <v>31</v>
      </c>
    </row>
    <row r="36" spans="1:10" ht="15">
      <c r="A36" t="s">
        <v>815</v>
      </c>
      <c r="D36" s="8">
        <v>20000000</v>
      </c>
      <c r="G36" s="8">
        <v>20000000</v>
      </c>
      <c r="J36" t="s">
        <v>31</v>
      </c>
    </row>
    <row r="37" spans="1:10" ht="15">
      <c r="A37" t="s">
        <v>816</v>
      </c>
      <c r="D37" s="9">
        <v>-4500000</v>
      </c>
      <c r="G37" s="9">
        <v>-52492222</v>
      </c>
      <c r="J37" s="9">
        <v>-22002451</v>
      </c>
    </row>
    <row r="38" spans="1:10" ht="15">
      <c r="A38" t="s">
        <v>817</v>
      </c>
      <c r="D38" s="9">
        <v>-235446</v>
      </c>
      <c r="G38" s="9">
        <v>-2035932</v>
      </c>
      <c r="J38" s="9">
        <v>-103582</v>
      </c>
    </row>
    <row r="39" spans="1:10" ht="15">
      <c r="A39" t="s">
        <v>1659</v>
      </c>
      <c r="D39" s="9">
        <v>-1966447</v>
      </c>
      <c r="G39" s="9">
        <v>-1179800</v>
      </c>
      <c r="J39" s="9">
        <v>-2073066</v>
      </c>
    </row>
    <row r="40" spans="3:10" ht="15">
      <c r="C40" s="3"/>
      <c r="D40" s="3"/>
      <c r="F40" s="3"/>
      <c r="G40" s="3"/>
      <c r="I40" s="3"/>
      <c r="J40" s="3"/>
    </row>
    <row r="41" spans="1:10" ht="15">
      <c r="A41" t="s">
        <v>1660</v>
      </c>
      <c r="D41" s="8">
        <v>13298107</v>
      </c>
      <c r="G41" s="9">
        <v>-20893093</v>
      </c>
      <c r="J41" s="9">
        <v>-24179099</v>
      </c>
    </row>
    <row r="42" spans="3:10" ht="15">
      <c r="C42" s="3"/>
      <c r="D42" s="3"/>
      <c r="F42" s="3"/>
      <c r="G42" s="3"/>
      <c r="I42" s="3"/>
      <c r="J42" s="3"/>
    </row>
    <row r="43" spans="1:10" ht="15">
      <c r="A43" t="s">
        <v>1661</v>
      </c>
      <c r="D43" s="9">
        <v>-9410057</v>
      </c>
      <c r="G43" s="8">
        <v>7383321</v>
      </c>
      <c r="J43" s="9">
        <v>-3003791</v>
      </c>
    </row>
    <row r="44" spans="1:10" ht="15">
      <c r="A44" t="s">
        <v>820</v>
      </c>
      <c r="D44" s="8">
        <v>10735755</v>
      </c>
      <c r="G44" s="8">
        <v>3352434</v>
      </c>
      <c r="J44" s="8">
        <v>6356225</v>
      </c>
    </row>
    <row r="45" spans="3:10" ht="15">
      <c r="C45" s="3"/>
      <c r="D45" s="3"/>
      <c r="F45" s="3"/>
      <c r="G45" s="3"/>
      <c r="I45" s="3"/>
      <c r="J45" s="3"/>
    </row>
    <row r="46" spans="1:10" ht="15">
      <c r="A46" t="s">
        <v>821</v>
      </c>
      <c r="C46" s="7">
        <v>1325698</v>
      </c>
      <c r="D46" s="7"/>
      <c r="F46" s="7">
        <v>10735755</v>
      </c>
      <c r="G46" s="7"/>
      <c r="I46" s="7">
        <v>3352434</v>
      </c>
      <c r="J46" s="7"/>
    </row>
    <row r="47" spans="3:10" ht="15">
      <c r="C47" s="3"/>
      <c r="D47" s="3"/>
      <c r="F47" s="3"/>
      <c r="G47" s="3"/>
      <c r="I47" s="3"/>
      <c r="J47" s="3"/>
    </row>
    <row r="48" ht="15">
      <c r="A48" t="s">
        <v>822</v>
      </c>
    </row>
    <row r="49" spans="1:10" ht="15">
      <c r="A49" t="s">
        <v>823</v>
      </c>
      <c r="C49" s="7">
        <v>637791</v>
      </c>
      <c r="D49" s="7"/>
      <c r="F49" s="7">
        <v>2414049</v>
      </c>
      <c r="G49" s="7"/>
      <c r="I49" s="7">
        <v>3268351</v>
      </c>
      <c r="J49" s="7"/>
    </row>
    <row r="50" ht="15">
      <c r="A50" t="s">
        <v>1662</v>
      </c>
    </row>
    <row r="51" spans="1:10" ht="15">
      <c r="A51" t="s">
        <v>802</v>
      </c>
      <c r="C51" s="7">
        <v>1442004</v>
      </c>
      <c r="D51" s="7"/>
      <c r="F51" s="7">
        <v>1144799</v>
      </c>
      <c r="G51" s="7"/>
      <c r="I51" s="7">
        <v>858730</v>
      </c>
      <c r="J51" s="7"/>
    </row>
    <row r="52" spans="1:10" ht="15">
      <c r="A52" t="s">
        <v>803</v>
      </c>
      <c r="C52" s="7">
        <v>1191822</v>
      </c>
      <c r="D52" s="7"/>
      <c r="F52" s="7">
        <v>732522</v>
      </c>
      <c r="G52" s="7"/>
      <c r="I52" s="7">
        <v>966191</v>
      </c>
      <c r="J52" s="7"/>
    </row>
    <row r="53" spans="1:10" ht="15">
      <c r="A53" t="s">
        <v>804</v>
      </c>
      <c r="C53" s="7">
        <v>674724</v>
      </c>
      <c r="D53" s="7"/>
      <c r="F53" s="7">
        <v>397164</v>
      </c>
      <c r="G53" s="7"/>
      <c r="I53" s="7">
        <v>633349</v>
      </c>
      <c r="J53" s="7"/>
    </row>
    <row r="54" spans="1:10" ht="15">
      <c r="A54" t="s">
        <v>1654</v>
      </c>
      <c r="C54" s="3" t="s">
        <v>56</v>
      </c>
      <c r="D54" s="3"/>
      <c r="F54" s="7">
        <v>2636146</v>
      </c>
      <c r="G54" s="7"/>
      <c r="I54" s="3" t="s">
        <v>56</v>
      </c>
      <c r="J54" s="3"/>
    </row>
    <row r="55" spans="1:10" ht="15">
      <c r="A55" t="s">
        <v>792</v>
      </c>
      <c r="C55" s="7">
        <v>7864784</v>
      </c>
      <c r="D55" s="7"/>
      <c r="F55" s="7">
        <v>10615905</v>
      </c>
      <c r="G55" s="7"/>
      <c r="I55" s="7">
        <v>13058710</v>
      </c>
      <c r="J55" s="7"/>
    </row>
  </sheetData>
  <sheetProtection selectLockedCells="1" selectUnlockedCells="1"/>
  <mergeCells count="46">
    <mergeCell ref="A2:F2"/>
    <mergeCell ref="C5:D5"/>
    <mergeCell ref="F5:G5"/>
    <mergeCell ref="I5:J5"/>
    <mergeCell ref="C7:D7"/>
    <mergeCell ref="F7:G7"/>
    <mergeCell ref="I7:J7"/>
    <mergeCell ref="C30:D30"/>
    <mergeCell ref="F30:G30"/>
    <mergeCell ref="I30:J30"/>
    <mergeCell ref="C32:D32"/>
    <mergeCell ref="F32:G32"/>
    <mergeCell ref="I32:J32"/>
    <mergeCell ref="C40:D40"/>
    <mergeCell ref="F40:G40"/>
    <mergeCell ref="I40:J40"/>
    <mergeCell ref="C42:D42"/>
    <mergeCell ref="F42:G42"/>
    <mergeCell ref="I42:J42"/>
    <mergeCell ref="C45:D45"/>
    <mergeCell ref="F45:G45"/>
    <mergeCell ref="I45:J45"/>
    <mergeCell ref="C46:D46"/>
    <mergeCell ref="F46:G46"/>
    <mergeCell ref="I46:J46"/>
    <mergeCell ref="C47:D47"/>
    <mergeCell ref="F47:G47"/>
    <mergeCell ref="I47:J47"/>
    <mergeCell ref="C49:D49"/>
    <mergeCell ref="F49:G49"/>
    <mergeCell ref="I49:J49"/>
    <mergeCell ref="C51:D51"/>
    <mergeCell ref="F51:G51"/>
    <mergeCell ref="I51:J51"/>
    <mergeCell ref="C52:D52"/>
    <mergeCell ref="F52:G52"/>
    <mergeCell ref="I52:J52"/>
    <mergeCell ref="C53:D53"/>
    <mergeCell ref="F53:G53"/>
    <mergeCell ref="I53:J53"/>
    <mergeCell ref="C54:D54"/>
    <mergeCell ref="F54:G54"/>
    <mergeCell ref="I54:J54"/>
    <mergeCell ref="C55:D55"/>
    <mergeCell ref="F55:G55"/>
    <mergeCell ref="I55:J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826</v>
      </c>
      <c r="B2" s="1"/>
      <c r="C2" s="1"/>
      <c r="D2" s="1"/>
      <c r="E2" s="1"/>
      <c r="F2" s="1"/>
    </row>
    <row r="5" spans="1:14" ht="15">
      <c r="A5" s="4"/>
      <c r="B5" s="4"/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828</v>
      </c>
      <c r="D6" s="1"/>
      <c r="E6" s="4"/>
      <c r="F6" s="1" t="s">
        <v>829</v>
      </c>
      <c r="G6" s="1"/>
      <c r="H6" s="4"/>
      <c r="I6" s="1" t="s">
        <v>830</v>
      </c>
      <c r="J6" s="1"/>
      <c r="K6" s="4"/>
      <c r="L6" s="1" t="s">
        <v>203</v>
      </c>
      <c r="M6" s="1"/>
      <c r="N6" s="4"/>
    </row>
    <row r="7" spans="1:13" ht="15">
      <c r="A7" t="s">
        <v>186</v>
      </c>
      <c r="C7" s="3" t="s">
        <v>56</v>
      </c>
      <c r="D7" s="3"/>
      <c r="F7" s="3" t="s">
        <v>56</v>
      </c>
      <c r="G7" s="3"/>
      <c r="I7" s="7">
        <v>36196</v>
      </c>
      <c r="J7" s="7"/>
      <c r="L7" s="7">
        <v>36196</v>
      </c>
      <c r="M7" s="7"/>
    </row>
    <row r="8" spans="1:13" ht="15">
      <c r="A8" t="s">
        <v>195</v>
      </c>
      <c r="D8" t="s">
        <v>31</v>
      </c>
      <c r="G8" t="s">
        <v>31</v>
      </c>
      <c r="J8" s="8">
        <v>8914</v>
      </c>
      <c r="M8" s="8">
        <v>8914</v>
      </c>
    </row>
    <row r="9" spans="1:13" ht="15">
      <c r="A9" t="s">
        <v>196</v>
      </c>
      <c r="D9" t="s">
        <v>31</v>
      </c>
      <c r="G9" t="s">
        <v>31</v>
      </c>
      <c r="J9" s="8">
        <v>10706</v>
      </c>
      <c r="M9" s="8">
        <v>10706</v>
      </c>
    </row>
    <row r="10" spans="1:13" ht="15">
      <c r="A10" t="s">
        <v>197</v>
      </c>
      <c r="D10" t="s">
        <v>31</v>
      </c>
      <c r="G10" t="s">
        <v>31</v>
      </c>
      <c r="J10" s="8">
        <v>6000</v>
      </c>
      <c r="M10" s="8">
        <v>6000</v>
      </c>
    </row>
    <row r="11" spans="1:13" ht="15">
      <c r="A11" t="s">
        <v>198</v>
      </c>
      <c r="D11" t="s">
        <v>31</v>
      </c>
      <c r="G11" t="s">
        <v>31</v>
      </c>
      <c r="J11" s="8">
        <v>2008</v>
      </c>
      <c r="M11" s="8">
        <v>2008</v>
      </c>
    </row>
    <row r="12" spans="1:13" ht="15">
      <c r="A12" t="s">
        <v>350</v>
      </c>
      <c r="D12" t="s">
        <v>31</v>
      </c>
      <c r="G12" t="s">
        <v>31</v>
      </c>
      <c r="J12" s="8">
        <v>25846</v>
      </c>
      <c r="M12" s="8">
        <v>25846</v>
      </c>
    </row>
    <row r="13" spans="1:13" ht="15">
      <c r="A13" t="s">
        <v>1663</v>
      </c>
      <c r="D13" t="s">
        <v>31</v>
      </c>
      <c r="G13" t="s">
        <v>31</v>
      </c>
      <c r="J13" s="8">
        <v>5690</v>
      </c>
      <c r="M13" s="8">
        <v>5690</v>
      </c>
    </row>
    <row r="14" spans="1:13" ht="15">
      <c r="A14" t="s">
        <v>1664</v>
      </c>
      <c r="D14" t="s">
        <v>31</v>
      </c>
      <c r="G14" t="s">
        <v>31</v>
      </c>
      <c r="J14" t="s">
        <v>31</v>
      </c>
      <c r="M14" t="s">
        <v>31</v>
      </c>
    </row>
    <row r="15" spans="3:13" ht="15">
      <c r="C15" s="3"/>
      <c r="D15" s="3"/>
      <c r="F15" s="3"/>
      <c r="G15" s="3"/>
      <c r="I15" s="3"/>
      <c r="J15" s="3"/>
      <c r="L15" s="3"/>
      <c r="M15" s="3"/>
    </row>
    <row r="16" spans="1:13" ht="15">
      <c r="A16" t="s">
        <v>203</v>
      </c>
      <c r="C16" s="3" t="s">
        <v>56</v>
      </c>
      <c r="D16" s="3"/>
      <c r="F16" s="3" t="s">
        <v>56</v>
      </c>
      <c r="G16" s="3"/>
      <c r="I16" s="7">
        <v>95360</v>
      </c>
      <c r="J16" s="7"/>
      <c r="L16" s="7">
        <v>95360</v>
      </c>
      <c r="M16" s="7"/>
    </row>
    <row r="17" spans="3:13" ht="15">
      <c r="C17" s="3"/>
      <c r="D17" s="3"/>
      <c r="F17" s="3"/>
      <c r="G17" s="3"/>
      <c r="I17" s="3"/>
      <c r="J17" s="3"/>
      <c r="L17" s="3"/>
      <c r="M17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1:14" ht="15">
      <c r="A5" s="4"/>
      <c r="B5" s="4"/>
      <c r="C5" s="1" t="s">
        <v>827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ht="15">
      <c r="A6" s="4"/>
      <c r="B6" s="4"/>
      <c r="C6" s="1" t="s">
        <v>828</v>
      </c>
      <c r="D6" s="1"/>
      <c r="E6" s="4"/>
      <c r="F6" s="1" t="s">
        <v>829</v>
      </c>
      <c r="G6" s="1"/>
      <c r="H6" s="4"/>
      <c r="I6" s="1" t="s">
        <v>830</v>
      </c>
      <c r="J6" s="1"/>
      <c r="K6" s="4"/>
      <c r="L6" s="1" t="s">
        <v>203</v>
      </c>
      <c r="M6" s="1"/>
      <c r="N6" s="4"/>
    </row>
    <row r="7" spans="1:13" ht="15">
      <c r="A7" t="s">
        <v>186</v>
      </c>
      <c r="C7" s="3" t="s">
        <v>56</v>
      </c>
      <c r="D7" s="3"/>
      <c r="F7" s="3" t="s">
        <v>56</v>
      </c>
      <c r="G7" s="3"/>
      <c r="I7" s="7">
        <v>18475</v>
      </c>
      <c r="J7" s="7"/>
      <c r="L7" s="7">
        <v>18475</v>
      </c>
      <c r="M7" s="7"/>
    </row>
    <row r="8" spans="1:13" ht="15">
      <c r="A8" t="s">
        <v>195</v>
      </c>
      <c r="D8" t="s">
        <v>31</v>
      </c>
      <c r="G8" t="s">
        <v>31</v>
      </c>
      <c r="J8" s="8">
        <v>20276</v>
      </c>
      <c r="M8" s="8">
        <v>20276</v>
      </c>
    </row>
    <row r="9" spans="1:13" ht="15">
      <c r="A9" t="s">
        <v>196</v>
      </c>
      <c r="D9" t="s">
        <v>31</v>
      </c>
      <c r="G9" t="s">
        <v>31</v>
      </c>
      <c r="J9" s="8">
        <v>9892</v>
      </c>
      <c r="M9" s="8">
        <v>9892</v>
      </c>
    </row>
    <row r="10" spans="1:13" ht="15">
      <c r="A10" t="s">
        <v>198</v>
      </c>
      <c r="D10" t="s">
        <v>31</v>
      </c>
      <c r="G10" t="s">
        <v>31</v>
      </c>
      <c r="J10" s="8">
        <v>1915</v>
      </c>
      <c r="M10" s="8">
        <v>1915</v>
      </c>
    </row>
    <row r="11" spans="1:13" ht="15">
      <c r="A11" t="s">
        <v>350</v>
      </c>
      <c r="D11" t="s">
        <v>31</v>
      </c>
      <c r="G11" t="s">
        <v>31</v>
      </c>
      <c r="J11" s="8">
        <v>22732</v>
      </c>
      <c r="M11" s="8">
        <v>22732</v>
      </c>
    </row>
    <row r="12" spans="1:13" ht="15">
      <c r="A12" t="s">
        <v>1663</v>
      </c>
      <c r="D12" t="s">
        <v>31</v>
      </c>
      <c r="G12" t="s">
        <v>31</v>
      </c>
      <c r="J12" s="8">
        <v>6735</v>
      </c>
      <c r="M12" s="8">
        <v>6735</v>
      </c>
    </row>
    <row r="13" spans="1:13" ht="15">
      <c r="A13" t="s">
        <v>1664</v>
      </c>
      <c r="D13" t="s">
        <v>31</v>
      </c>
      <c r="G13" t="s">
        <v>31</v>
      </c>
      <c r="J13" t="s">
        <v>31</v>
      </c>
      <c r="M13" t="s">
        <v>31</v>
      </c>
    </row>
    <row r="14" spans="3:13" ht="15">
      <c r="C14" s="3"/>
      <c r="D14" s="3"/>
      <c r="F14" s="3"/>
      <c r="G14" s="3"/>
      <c r="I14" s="3"/>
      <c r="J14" s="3"/>
      <c r="L14" s="3"/>
      <c r="M14" s="3"/>
    </row>
    <row r="15" spans="1:13" ht="15">
      <c r="A15" t="s">
        <v>203</v>
      </c>
      <c r="C15" s="3" t="s">
        <v>56</v>
      </c>
      <c r="D15" s="3"/>
      <c r="F15" s="3" t="s">
        <v>56</v>
      </c>
      <c r="G15" s="3"/>
      <c r="I15" s="7">
        <v>80025</v>
      </c>
      <c r="J15" s="7"/>
      <c r="L15" s="7">
        <v>80025</v>
      </c>
      <c r="M15" s="7"/>
    </row>
    <row r="16" spans="3:13" ht="15">
      <c r="C16" s="3"/>
      <c r="D16" s="3"/>
      <c r="F16" s="3"/>
      <c r="G16" s="3"/>
      <c r="I16" s="3"/>
      <c r="J16" s="3"/>
      <c r="L16" s="3"/>
      <c r="M16" s="3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Z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3" spans="1:26" ht="39.75" customHeight="1">
      <c r="A3" s="4"/>
      <c r="B3" s="4"/>
      <c r="C3" s="6" t="s">
        <v>832</v>
      </c>
      <c r="D3" s="6"/>
      <c r="E3" s="4"/>
      <c r="F3" s="6" t="s">
        <v>833</v>
      </c>
      <c r="G3" s="6"/>
      <c r="H3" s="4"/>
      <c r="I3" s="6" t="s">
        <v>834</v>
      </c>
      <c r="J3" s="6"/>
      <c r="K3" s="4"/>
      <c r="L3" s="6" t="s">
        <v>835</v>
      </c>
      <c r="M3" s="6"/>
      <c r="N3" s="4"/>
      <c r="O3" s="6" t="s">
        <v>836</v>
      </c>
      <c r="P3" s="6"/>
      <c r="Q3" s="4"/>
      <c r="R3" s="6" t="s">
        <v>837</v>
      </c>
      <c r="S3" s="6"/>
      <c r="T3" s="4"/>
      <c r="U3" s="6" t="s">
        <v>1665</v>
      </c>
      <c r="V3" s="6"/>
      <c r="W3" s="4"/>
      <c r="X3" s="1" t="s">
        <v>203</v>
      </c>
      <c r="Y3" s="1"/>
      <c r="Z3" s="4"/>
    </row>
    <row r="4" spans="1:25" ht="15">
      <c r="A4" t="s">
        <v>1666</v>
      </c>
      <c r="C4" s="7">
        <v>18475</v>
      </c>
      <c r="D4" s="7"/>
      <c r="F4" s="7">
        <v>20276</v>
      </c>
      <c r="G4" s="7"/>
      <c r="I4" s="7">
        <v>9892</v>
      </c>
      <c r="J4" s="7"/>
      <c r="L4" s="3" t="s">
        <v>56</v>
      </c>
      <c r="M4" s="3"/>
      <c r="O4" s="7">
        <v>1915</v>
      </c>
      <c r="P4" s="7"/>
      <c r="R4" s="7">
        <v>22732</v>
      </c>
      <c r="S4" s="7"/>
      <c r="U4" s="7">
        <v>6735</v>
      </c>
      <c r="V4" s="7"/>
      <c r="X4" s="7">
        <v>80025</v>
      </c>
      <c r="Y4" s="7"/>
    </row>
    <row r="5" spans="1:25" ht="15">
      <c r="A5" t="s">
        <v>257</v>
      </c>
      <c r="D5" s="9">
        <v>-1256</v>
      </c>
      <c r="G5" s="8">
        <v>15603</v>
      </c>
      <c r="J5" s="8">
        <v>196</v>
      </c>
      <c r="M5" s="8">
        <v>147</v>
      </c>
      <c r="P5" s="9">
        <v>-807</v>
      </c>
      <c r="S5" s="8">
        <v>6938</v>
      </c>
      <c r="V5" s="9">
        <v>-1045</v>
      </c>
      <c r="Y5" s="8">
        <v>19776</v>
      </c>
    </row>
    <row r="6" spans="1:25" ht="15">
      <c r="A6" t="s">
        <v>840</v>
      </c>
      <c r="D6" s="8">
        <v>27732</v>
      </c>
      <c r="G6" s="8">
        <v>602</v>
      </c>
      <c r="J6" s="8">
        <v>6226</v>
      </c>
      <c r="M6" s="8">
        <v>5853</v>
      </c>
      <c r="P6" s="8">
        <v>900</v>
      </c>
      <c r="S6" t="s">
        <v>31</v>
      </c>
      <c r="V6" t="s">
        <v>31</v>
      </c>
      <c r="Y6" s="8">
        <v>41313</v>
      </c>
    </row>
    <row r="7" spans="1:25" ht="15">
      <c r="A7" t="s">
        <v>841</v>
      </c>
      <c r="D7" s="9">
        <v>-8769</v>
      </c>
      <c r="G7" s="9">
        <v>-14868</v>
      </c>
      <c r="J7" s="9">
        <v>-5766</v>
      </c>
      <c r="M7" t="s">
        <v>31</v>
      </c>
      <c r="P7" t="s">
        <v>31</v>
      </c>
      <c r="S7" s="9">
        <v>-3824</v>
      </c>
      <c r="V7" s="9">
        <v>-341</v>
      </c>
      <c r="Y7" s="9">
        <v>-33568</v>
      </c>
    </row>
    <row r="8" spans="1:25" ht="15">
      <c r="A8" t="s">
        <v>594</v>
      </c>
      <c r="D8" s="8">
        <v>14</v>
      </c>
      <c r="G8" s="9">
        <v>-12699</v>
      </c>
      <c r="J8" s="8">
        <v>158</v>
      </c>
      <c r="M8" t="s">
        <v>31</v>
      </c>
      <c r="P8" t="s">
        <v>31</v>
      </c>
      <c r="S8" t="s">
        <v>31</v>
      </c>
      <c r="V8" s="8">
        <v>341</v>
      </c>
      <c r="Y8" s="9">
        <v>-12186</v>
      </c>
    </row>
    <row r="9" spans="3:25" ht="15"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  <c r="U9" s="3"/>
      <c r="V9" s="3"/>
      <c r="X9" s="3"/>
      <c r="Y9" s="3"/>
    </row>
    <row r="10" spans="1:25" ht="15">
      <c r="A10" t="s">
        <v>839</v>
      </c>
      <c r="C10" s="7">
        <v>36196</v>
      </c>
      <c r="D10" s="7"/>
      <c r="F10" s="7">
        <v>8914</v>
      </c>
      <c r="G10" s="7"/>
      <c r="I10" s="7">
        <v>10706</v>
      </c>
      <c r="J10" s="7"/>
      <c r="L10" s="7">
        <v>6000</v>
      </c>
      <c r="M10" s="7"/>
      <c r="O10" s="7">
        <v>2008</v>
      </c>
      <c r="P10" s="7"/>
      <c r="R10" s="7">
        <v>25846</v>
      </c>
      <c r="S10" s="7"/>
      <c r="U10" s="7">
        <v>5690</v>
      </c>
      <c r="V10" s="7"/>
      <c r="X10" s="7">
        <v>95360</v>
      </c>
      <c r="Y10" s="7"/>
    </row>
    <row r="11" spans="3:25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  <c r="X11" s="3"/>
      <c r="Y11" s="3"/>
    </row>
  </sheetData>
  <sheetProtection selectLockedCells="1" selectUnlockedCells="1"/>
  <mergeCells count="40"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9:D9"/>
    <mergeCell ref="F9:G9"/>
    <mergeCell ref="I9:J9"/>
    <mergeCell ref="L9:M9"/>
    <mergeCell ref="O9:P9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1:23" ht="39.75" customHeight="1">
      <c r="A5" s="4"/>
      <c r="B5" s="4"/>
      <c r="C5" s="6" t="s">
        <v>1667</v>
      </c>
      <c r="D5" s="6"/>
      <c r="E5" s="4"/>
      <c r="F5" s="6" t="s">
        <v>833</v>
      </c>
      <c r="G5" s="6"/>
      <c r="H5" s="4"/>
      <c r="I5" s="6" t="s">
        <v>834</v>
      </c>
      <c r="J5" s="6"/>
      <c r="K5" s="4"/>
      <c r="L5" s="6" t="s">
        <v>836</v>
      </c>
      <c r="M5" s="6"/>
      <c r="N5" s="4"/>
      <c r="O5" s="6" t="s">
        <v>837</v>
      </c>
      <c r="P5" s="6"/>
      <c r="Q5" s="4"/>
      <c r="R5" s="6" t="s">
        <v>1665</v>
      </c>
      <c r="S5" s="6"/>
      <c r="T5" s="4"/>
      <c r="U5" s="1" t="s">
        <v>203</v>
      </c>
      <c r="V5" s="1"/>
      <c r="W5" s="4"/>
    </row>
    <row r="6" spans="1:22" ht="15">
      <c r="A6" t="s">
        <v>1668</v>
      </c>
      <c r="C6" s="7">
        <v>16653</v>
      </c>
      <c r="D6" s="7"/>
      <c r="F6" s="7">
        <v>20267</v>
      </c>
      <c r="G6" s="7"/>
      <c r="I6" s="7">
        <v>27742</v>
      </c>
      <c r="J6" s="7"/>
      <c r="L6" s="7">
        <v>5690</v>
      </c>
      <c r="M6" s="7"/>
      <c r="O6" s="7">
        <v>16698</v>
      </c>
      <c r="P6" s="7"/>
      <c r="R6" s="7">
        <v>2323</v>
      </c>
      <c r="S6" s="7"/>
      <c r="U6" s="7">
        <v>89373</v>
      </c>
      <c r="V6" s="7"/>
    </row>
    <row r="7" spans="1:22" ht="15">
      <c r="A7" t="s">
        <v>257</v>
      </c>
      <c r="D7" s="8">
        <v>1356</v>
      </c>
      <c r="G7" s="8">
        <v>4834</v>
      </c>
      <c r="J7" s="8">
        <v>4568</v>
      </c>
      <c r="M7" s="8">
        <v>13706</v>
      </c>
      <c r="P7" s="8">
        <v>7903</v>
      </c>
      <c r="S7" s="8">
        <v>4052</v>
      </c>
      <c r="V7" s="8">
        <v>36419</v>
      </c>
    </row>
    <row r="8" spans="1:22" ht="15">
      <c r="A8" t="s">
        <v>840</v>
      </c>
      <c r="D8" s="8">
        <v>7066</v>
      </c>
      <c r="G8" s="8">
        <v>648</v>
      </c>
      <c r="J8" s="8">
        <v>3330</v>
      </c>
      <c r="M8" s="9">
        <v>-511</v>
      </c>
      <c r="P8" t="s">
        <v>31</v>
      </c>
      <c r="S8" s="8">
        <v>360</v>
      </c>
      <c r="V8" s="8">
        <v>10893</v>
      </c>
    </row>
    <row r="9" spans="1:22" ht="15">
      <c r="A9" t="s">
        <v>841</v>
      </c>
      <c r="D9" s="9">
        <v>-6013</v>
      </c>
      <c r="G9" s="9">
        <v>-25</v>
      </c>
      <c r="J9" s="9">
        <v>-22214</v>
      </c>
      <c r="M9" s="9">
        <v>-1855</v>
      </c>
      <c r="P9" s="9">
        <v>-1869</v>
      </c>
      <c r="S9" t="s">
        <v>31</v>
      </c>
      <c r="V9" s="9">
        <v>-31976</v>
      </c>
    </row>
    <row r="10" spans="1:22" ht="15">
      <c r="A10" t="s">
        <v>1559</v>
      </c>
      <c r="D10" s="9">
        <v>-587</v>
      </c>
      <c r="G10" s="9">
        <v>-5448</v>
      </c>
      <c r="J10" s="9">
        <v>-3534</v>
      </c>
      <c r="M10" s="9">
        <v>-15115</v>
      </c>
      <c r="P10" t="s">
        <v>31</v>
      </c>
      <c r="S10" t="s">
        <v>31</v>
      </c>
      <c r="V10" s="9">
        <v>-24684</v>
      </c>
    </row>
    <row r="11" spans="3:22" ht="15">
      <c r="C11" s="3"/>
      <c r="D11" s="3"/>
      <c r="F11" s="3"/>
      <c r="G11" s="3"/>
      <c r="I11" s="3"/>
      <c r="J11" s="3"/>
      <c r="L11" s="3"/>
      <c r="M11" s="3"/>
      <c r="O11" s="3"/>
      <c r="P11" s="3"/>
      <c r="R11" s="3"/>
      <c r="S11" s="3"/>
      <c r="U11" s="3"/>
      <c r="V11" s="3"/>
    </row>
    <row r="12" spans="1:22" ht="15">
      <c r="A12" t="s">
        <v>1666</v>
      </c>
      <c r="C12" s="7">
        <v>18475</v>
      </c>
      <c r="D12" s="7"/>
      <c r="F12" s="7">
        <v>20276</v>
      </c>
      <c r="G12" s="7"/>
      <c r="I12" s="7">
        <v>9892</v>
      </c>
      <c r="J12" s="7"/>
      <c r="L12" s="7">
        <v>1915</v>
      </c>
      <c r="M12" s="7"/>
      <c r="O12" s="7">
        <v>22732</v>
      </c>
      <c r="P12" s="7"/>
      <c r="R12" s="7">
        <v>6735</v>
      </c>
      <c r="S12" s="7"/>
      <c r="U12" s="7">
        <v>80025</v>
      </c>
      <c r="V12" s="7"/>
    </row>
    <row r="13" spans="3:22" ht="15">
      <c r="C13" s="3"/>
      <c r="D13" s="3"/>
      <c r="F13" s="3"/>
      <c r="G13" s="3"/>
      <c r="I13" s="3"/>
      <c r="J13" s="3"/>
      <c r="L13" s="3"/>
      <c r="M13" s="3"/>
      <c r="O13" s="3"/>
      <c r="P13" s="3"/>
      <c r="R13" s="3"/>
      <c r="S13" s="3"/>
      <c r="U13" s="3"/>
      <c r="V13" s="3"/>
    </row>
  </sheetData>
  <sheetProtection selectLockedCells="1" selectUnlockedCells="1"/>
  <mergeCells count="36">
    <mergeCell ref="A2:F2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6" t="s">
        <v>862</v>
      </c>
      <c r="D3" s="6"/>
      <c r="E3" s="4"/>
      <c r="F3" s="6" t="s">
        <v>863</v>
      </c>
      <c r="G3" s="6"/>
      <c r="H3" s="4"/>
      <c r="I3" s="6" t="s">
        <v>864</v>
      </c>
      <c r="J3" s="6"/>
      <c r="K3" s="4"/>
      <c r="L3" s="6" t="s">
        <v>865</v>
      </c>
      <c r="M3" s="6"/>
      <c r="N3" s="4"/>
    </row>
    <row r="4" spans="1:13" ht="15">
      <c r="A4" t="s">
        <v>186</v>
      </c>
      <c r="C4" s="7">
        <v>38379</v>
      </c>
      <c r="D4" s="7"/>
      <c r="G4" t="s">
        <v>868</v>
      </c>
      <c r="I4" s="7">
        <v>36196</v>
      </c>
      <c r="J4" s="7"/>
      <c r="M4" t="s">
        <v>189</v>
      </c>
    </row>
    <row r="5" spans="1:13" ht="15">
      <c r="A5" t="s">
        <v>195</v>
      </c>
      <c r="D5" s="8">
        <v>9473</v>
      </c>
      <c r="G5" s="13">
        <v>9.8</v>
      </c>
      <c r="J5" s="8">
        <v>8914</v>
      </c>
      <c r="M5" s="13">
        <v>9.4</v>
      </c>
    </row>
    <row r="6" spans="1:13" ht="15">
      <c r="A6" t="s">
        <v>196</v>
      </c>
      <c r="D6" s="8">
        <v>11617</v>
      </c>
      <c r="G6" s="13">
        <v>12</v>
      </c>
      <c r="J6" s="8">
        <v>10706</v>
      </c>
      <c r="M6" s="13">
        <v>11.2</v>
      </c>
    </row>
    <row r="7" spans="1:13" ht="15">
      <c r="A7" t="s">
        <v>197</v>
      </c>
      <c r="D7" s="8">
        <v>5852</v>
      </c>
      <c r="G7" s="13">
        <v>6.1</v>
      </c>
      <c r="J7" s="8">
        <v>6000</v>
      </c>
      <c r="M7" s="13">
        <v>6.3</v>
      </c>
    </row>
    <row r="8" spans="1:13" ht="15">
      <c r="A8" t="s">
        <v>198</v>
      </c>
      <c r="D8" s="8">
        <v>3724</v>
      </c>
      <c r="G8" s="13">
        <v>3.8</v>
      </c>
      <c r="J8" s="8">
        <v>2008</v>
      </c>
      <c r="M8" s="13">
        <v>2.1</v>
      </c>
    </row>
    <row r="9" spans="1:13" ht="15">
      <c r="A9" t="s">
        <v>350</v>
      </c>
      <c r="D9" s="8">
        <v>23541</v>
      </c>
      <c r="G9" s="13">
        <v>24.3</v>
      </c>
      <c r="J9" s="8">
        <v>25846</v>
      </c>
      <c r="M9" s="13">
        <v>27.1</v>
      </c>
    </row>
    <row r="10" spans="1:13" ht="15">
      <c r="A10" t="s">
        <v>1663</v>
      </c>
      <c r="D10" s="8">
        <v>4116</v>
      </c>
      <c r="G10" s="13">
        <v>4.3</v>
      </c>
      <c r="J10" s="8">
        <v>5690</v>
      </c>
      <c r="M10" s="13">
        <v>5.9</v>
      </c>
    </row>
    <row r="11" spans="1:13" ht="15">
      <c r="A11" t="s">
        <v>1664</v>
      </c>
      <c r="D11" t="s">
        <v>31</v>
      </c>
      <c r="G11" t="s">
        <v>31</v>
      </c>
      <c r="J11" t="s">
        <v>31</v>
      </c>
      <c r="M11" t="s">
        <v>31</v>
      </c>
    </row>
    <row r="12" spans="3:13" ht="15">
      <c r="C12" s="3"/>
      <c r="D12" s="3"/>
      <c r="F12" s="3"/>
      <c r="G12" s="3"/>
      <c r="I12" s="3"/>
      <c r="J12" s="3"/>
      <c r="L12" s="3"/>
      <c r="M12" s="3"/>
    </row>
    <row r="13" spans="1:13" ht="15">
      <c r="A13" t="s">
        <v>203</v>
      </c>
      <c r="C13" s="7">
        <v>96702</v>
      </c>
      <c r="D13" s="7"/>
      <c r="G13" t="s">
        <v>204</v>
      </c>
      <c r="I13" s="7">
        <v>95360</v>
      </c>
      <c r="J13" s="7"/>
      <c r="M13" t="s">
        <v>204</v>
      </c>
    </row>
    <row r="14" spans="3:13" ht="15">
      <c r="C14" s="3"/>
      <c r="D14" s="3"/>
      <c r="F14" s="3"/>
      <c r="G14" s="3"/>
      <c r="I14" s="3"/>
      <c r="J14" s="3"/>
      <c r="L14" s="3"/>
      <c r="M14" s="3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1:14" ht="39.75" customHeight="1">
      <c r="A5" s="4"/>
      <c r="B5" s="4"/>
      <c r="C5" s="6" t="s">
        <v>862</v>
      </c>
      <c r="D5" s="6"/>
      <c r="E5" s="4"/>
      <c r="F5" s="6" t="s">
        <v>863</v>
      </c>
      <c r="G5" s="6"/>
      <c r="H5" s="4"/>
      <c r="I5" s="6" t="s">
        <v>864</v>
      </c>
      <c r="J5" s="6"/>
      <c r="K5" s="4"/>
      <c r="L5" s="6" t="s">
        <v>865</v>
      </c>
      <c r="M5" s="6"/>
      <c r="N5" s="4"/>
    </row>
    <row r="6" spans="1:13" ht="15">
      <c r="A6" t="s">
        <v>186</v>
      </c>
      <c r="C6" s="7">
        <v>19402</v>
      </c>
      <c r="D6" s="7"/>
      <c r="G6" t="s">
        <v>1669</v>
      </c>
      <c r="I6" s="7">
        <v>18475</v>
      </c>
      <c r="J6" s="7"/>
      <c r="M6" t="s">
        <v>191</v>
      </c>
    </row>
    <row r="7" spans="1:13" ht="15">
      <c r="A7" t="s">
        <v>195</v>
      </c>
      <c r="D7" s="8">
        <v>36439</v>
      </c>
      <c r="G7" s="13">
        <v>36</v>
      </c>
      <c r="J7" s="8">
        <v>20276</v>
      </c>
      <c r="M7" s="13">
        <v>25.3</v>
      </c>
    </row>
    <row r="8" spans="1:13" ht="15">
      <c r="A8" t="s">
        <v>196</v>
      </c>
      <c r="D8" s="8">
        <v>10999</v>
      </c>
      <c r="G8" s="13">
        <v>10.9</v>
      </c>
      <c r="J8" s="8">
        <v>9892</v>
      </c>
      <c r="M8" s="13">
        <v>12.4</v>
      </c>
    </row>
    <row r="9" spans="1:13" ht="15">
      <c r="A9" t="s">
        <v>198</v>
      </c>
      <c r="D9" s="8">
        <v>2824</v>
      </c>
      <c r="G9" s="13">
        <v>2.8</v>
      </c>
      <c r="J9" s="8">
        <v>1915</v>
      </c>
      <c r="M9" s="13">
        <v>2.4</v>
      </c>
    </row>
    <row r="10" spans="1:13" ht="15">
      <c r="A10" t="s">
        <v>350</v>
      </c>
      <c r="D10" s="8">
        <v>27364</v>
      </c>
      <c r="G10" s="13">
        <v>27</v>
      </c>
      <c r="J10" s="8">
        <v>22732</v>
      </c>
      <c r="M10" s="13">
        <v>28.4</v>
      </c>
    </row>
    <row r="11" spans="1:13" ht="15">
      <c r="A11" t="s">
        <v>1663</v>
      </c>
      <c r="D11" s="8">
        <v>4116</v>
      </c>
      <c r="G11" s="13">
        <v>4.1</v>
      </c>
      <c r="J11" s="8">
        <v>6735</v>
      </c>
      <c r="M11" s="13">
        <v>8.4</v>
      </c>
    </row>
    <row r="12" spans="1:13" ht="15">
      <c r="A12" t="s">
        <v>1664</v>
      </c>
      <c r="D12" t="s">
        <v>31</v>
      </c>
      <c r="G12" t="s">
        <v>31</v>
      </c>
      <c r="J12" t="s">
        <v>31</v>
      </c>
      <c r="M12" t="s">
        <v>31</v>
      </c>
    </row>
    <row r="13" spans="3:13" ht="15">
      <c r="C13" s="3"/>
      <c r="D13" s="3"/>
      <c r="F13" s="3"/>
      <c r="G13" s="3"/>
      <c r="I13" s="3"/>
      <c r="J13" s="3"/>
      <c r="L13" s="3"/>
      <c r="M13" s="3"/>
    </row>
    <row r="14" spans="1:13" ht="15">
      <c r="A14" t="s">
        <v>203</v>
      </c>
      <c r="C14" s="7">
        <v>101144</v>
      </c>
      <c r="D14" s="7"/>
      <c r="G14" t="s">
        <v>204</v>
      </c>
      <c r="I14" s="7">
        <v>80025</v>
      </c>
      <c r="J14" s="7"/>
      <c r="M14" t="s">
        <v>204</v>
      </c>
    </row>
    <row r="15" spans="3:13" ht="15">
      <c r="C15" s="3"/>
      <c r="D15" s="3"/>
      <c r="F15" s="3"/>
      <c r="G15" s="3"/>
      <c r="I15" s="3"/>
      <c r="J15" s="3"/>
      <c r="L15" s="3"/>
      <c r="M15" s="3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3:D13"/>
    <mergeCell ref="F13:G13"/>
    <mergeCell ref="I13:J13"/>
    <mergeCell ref="L13:M13"/>
    <mergeCell ref="C14:D14"/>
    <mergeCell ref="I14:J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1670</v>
      </c>
      <c r="B2" s="1"/>
      <c r="C2" s="1"/>
      <c r="D2" s="1"/>
      <c r="E2" s="1"/>
      <c r="F2" s="1"/>
    </row>
    <row r="5" spans="1:8" ht="15">
      <c r="A5" s="4"/>
      <c r="B5" s="4"/>
      <c r="C5" s="1" t="s">
        <v>547</v>
      </c>
      <c r="D5" s="1"/>
      <c r="E5" s="1"/>
      <c r="F5" s="1"/>
      <c r="G5" s="1"/>
      <c r="H5" s="4"/>
    </row>
    <row r="6" spans="1:8" ht="15">
      <c r="A6" s="4"/>
      <c r="B6" s="4"/>
      <c r="C6" s="1" t="s">
        <v>549</v>
      </c>
      <c r="D6" s="1"/>
      <c r="E6" s="4"/>
      <c r="F6" s="1" t="s">
        <v>1544</v>
      </c>
      <c r="G6" s="1"/>
      <c r="H6" s="4"/>
    </row>
    <row r="7" ht="15">
      <c r="A7" t="s">
        <v>550</v>
      </c>
    </row>
    <row r="8" ht="15">
      <c r="A8" t="s">
        <v>869</v>
      </c>
    </row>
    <row r="9" spans="1:7" ht="15">
      <c r="A9" t="s">
        <v>870</v>
      </c>
      <c r="C9" s="7">
        <v>365780893</v>
      </c>
      <c r="D9" s="7"/>
      <c r="F9" s="7">
        <v>373564517</v>
      </c>
      <c r="G9" s="7"/>
    </row>
    <row r="10" spans="1:7" ht="15">
      <c r="A10" t="s">
        <v>1671</v>
      </c>
      <c r="D10" t="s">
        <v>31</v>
      </c>
      <c r="G10" s="8">
        <v>2243464</v>
      </c>
    </row>
    <row r="11" spans="1:7" ht="15">
      <c r="A11" t="s">
        <v>871</v>
      </c>
      <c r="D11" s="8">
        <v>15583573</v>
      </c>
      <c r="G11" s="8">
        <v>15362136</v>
      </c>
    </row>
    <row r="12" spans="3:7" ht="15">
      <c r="C12" s="3"/>
      <c r="D12" s="3"/>
      <c r="F12" s="3"/>
      <c r="G12" s="3"/>
    </row>
    <row r="13" spans="1:7" ht="15">
      <c r="A13" s="4" t="s">
        <v>872</v>
      </c>
      <c r="D13" s="8">
        <v>381364466</v>
      </c>
      <c r="G13" s="8">
        <v>391170117</v>
      </c>
    </row>
    <row r="14" spans="1:7" ht="15">
      <c r="A14" t="s">
        <v>77</v>
      </c>
      <c r="D14" s="8">
        <v>17815082</v>
      </c>
      <c r="G14" s="8">
        <v>19887581</v>
      </c>
    </row>
    <row r="15" spans="1:7" ht="15">
      <c r="A15" t="s">
        <v>873</v>
      </c>
      <c r="D15" s="8">
        <v>10046640</v>
      </c>
      <c r="G15" t="s">
        <v>31</v>
      </c>
    </row>
    <row r="16" spans="1:7" ht="15">
      <c r="A16" t="s">
        <v>811</v>
      </c>
      <c r="D16" s="8">
        <v>1581438</v>
      </c>
      <c r="G16" s="8">
        <v>1737017</v>
      </c>
    </row>
    <row r="17" spans="1:7" ht="15">
      <c r="A17" t="s">
        <v>559</v>
      </c>
      <c r="D17" t="s">
        <v>31</v>
      </c>
      <c r="G17" t="s">
        <v>31</v>
      </c>
    </row>
    <row r="18" spans="1:7" ht="15">
      <c r="A18" t="s">
        <v>874</v>
      </c>
      <c r="D18" s="8">
        <v>2819118</v>
      </c>
      <c r="G18" s="8">
        <v>3545449</v>
      </c>
    </row>
    <row r="19" spans="3:7" ht="15">
      <c r="C19" s="3"/>
      <c r="D19" s="3"/>
      <c r="F19" s="3"/>
      <c r="G19" s="3"/>
    </row>
    <row r="20" spans="1:7" ht="15">
      <c r="A20" s="4" t="s">
        <v>49</v>
      </c>
      <c r="C20" s="7">
        <v>413626744</v>
      </c>
      <c r="D20" s="7"/>
      <c r="F20" s="7">
        <v>416340164</v>
      </c>
      <c r="G20" s="7"/>
    </row>
    <row r="21" spans="3:7" ht="15">
      <c r="C21" s="3"/>
      <c r="D21" s="3"/>
      <c r="F21" s="3"/>
      <c r="G21" s="3"/>
    </row>
    <row r="22" ht="15">
      <c r="A22" t="s">
        <v>561</v>
      </c>
    </row>
    <row r="23" spans="1:7" ht="39.75" customHeight="1">
      <c r="A23" t="s">
        <v>875</v>
      </c>
      <c r="C23" s="16">
        <v>826741</v>
      </c>
      <c r="D23" s="16"/>
      <c r="F23" s="16">
        <v>701640</v>
      </c>
      <c r="G23" s="16"/>
    </row>
    <row r="24" spans="1:7" ht="15">
      <c r="A24" t="s">
        <v>876</v>
      </c>
      <c r="D24" s="8">
        <v>24857147</v>
      </c>
      <c r="G24" s="8">
        <v>25151104</v>
      </c>
    </row>
    <row r="25" spans="1:7" ht="15">
      <c r="A25" t="s">
        <v>877</v>
      </c>
      <c r="D25" s="8">
        <v>45516</v>
      </c>
      <c r="G25" s="8">
        <v>46351</v>
      </c>
    </row>
    <row r="26" spans="1:7" ht="15">
      <c r="A26" t="s">
        <v>878</v>
      </c>
      <c r="D26" s="8">
        <v>182064</v>
      </c>
      <c r="G26" s="8">
        <v>185402</v>
      </c>
    </row>
    <row r="27" spans="1:7" ht="15">
      <c r="A27" t="s">
        <v>879</v>
      </c>
      <c r="D27" s="8">
        <v>296000000</v>
      </c>
      <c r="G27" s="8">
        <v>296000000</v>
      </c>
    </row>
    <row r="28" spans="1:7" ht="15">
      <c r="A28" t="s">
        <v>880</v>
      </c>
      <c r="D28" s="8">
        <v>22000000</v>
      </c>
      <c r="G28" s="8">
        <v>22000000</v>
      </c>
    </row>
    <row r="29" spans="1:7" ht="15">
      <c r="A29" t="s">
        <v>881</v>
      </c>
      <c r="D29" s="9">
        <v>-477483</v>
      </c>
      <c r="G29" s="9">
        <v>-538121</v>
      </c>
    </row>
    <row r="30" spans="1:7" ht="15">
      <c r="A30" t="s">
        <v>882</v>
      </c>
      <c r="D30" s="8">
        <v>14000000</v>
      </c>
      <c r="G30" s="8">
        <v>14000000</v>
      </c>
    </row>
    <row r="31" spans="1:7" ht="15">
      <c r="A31" t="s">
        <v>883</v>
      </c>
      <c r="D31" s="8">
        <v>16000000</v>
      </c>
      <c r="G31" s="8">
        <v>16000000</v>
      </c>
    </row>
    <row r="32" spans="1:7" ht="15">
      <c r="A32" t="s">
        <v>884</v>
      </c>
      <c r="D32" s="9">
        <v>-505106</v>
      </c>
      <c r="G32" s="9">
        <v>-569252</v>
      </c>
    </row>
    <row r="33" spans="1:7" ht="15">
      <c r="A33" t="s">
        <v>885</v>
      </c>
      <c r="D33" s="8">
        <v>17960044</v>
      </c>
      <c r="G33" s="8">
        <v>17960044</v>
      </c>
    </row>
    <row r="34" spans="1:7" ht="15">
      <c r="A34" t="s">
        <v>886</v>
      </c>
      <c r="D34" s="9">
        <v>-1299337</v>
      </c>
      <c r="G34" s="9">
        <v>-1464346</v>
      </c>
    </row>
    <row r="35" spans="3:7" ht="15">
      <c r="C35" s="3"/>
      <c r="D35" s="3"/>
      <c r="F35" s="3"/>
      <c r="G35" s="3"/>
    </row>
    <row r="36" spans="1:7" ht="15">
      <c r="A36" s="4" t="s">
        <v>569</v>
      </c>
      <c r="C36" s="7">
        <v>389589586</v>
      </c>
      <c r="D36" s="7"/>
      <c r="F36" s="7">
        <v>389472822</v>
      </c>
      <c r="G36" s="7"/>
    </row>
    <row r="37" spans="3:7" ht="15">
      <c r="C37" s="3"/>
      <c r="D37" s="3"/>
      <c r="F37" s="3"/>
      <c r="G37" s="3"/>
    </row>
    <row r="38" ht="15">
      <c r="A38" t="s">
        <v>887</v>
      </c>
    </row>
    <row r="39" spans="1:7" ht="39.75" customHeight="1">
      <c r="A39" t="s">
        <v>888</v>
      </c>
      <c r="C39" s="16">
        <v>30000000</v>
      </c>
      <c r="D39" s="16"/>
      <c r="F39" s="16">
        <v>30000000</v>
      </c>
      <c r="G39" s="16"/>
    </row>
    <row r="40" spans="1:7" ht="15">
      <c r="A40" t="s">
        <v>889</v>
      </c>
      <c r="D40" s="8">
        <v>9478573</v>
      </c>
      <c r="G40" s="9">
        <v>-14270311</v>
      </c>
    </row>
    <row r="41" spans="1:7" ht="15">
      <c r="A41" t="s">
        <v>890</v>
      </c>
      <c r="D41" s="9">
        <v>-20540583</v>
      </c>
      <c r="G41" s="9">
        <v>-12611230</v>
      </c>
    </row>
    <row r="42" spans="1:7" ht="15">
      <c r="A42" t="s">
        <v>891</v>
      </c>
      <c r="D42" s="8">
        <v>5099168</v>
      </c>
      <c r="G42" s="8">
        <v>23748883</v>
      </c>
    </row>
    <row r="43" spans="3:7" ht="15">
      <c r="C43" s="3"/>
      <c r="D43" s="3"/>
      <c r="F43" s="3"/>
      <c r="G43" s="3"/>
    </row>
    <row r="44" spans="1:7" ht="15">
      <c r="A44" s="4" t="s">
        <v>892</v>
      </c>
      <c r="D44" s="8">
        <v>24037158</v>
      </c>
      <c r="G44" s="8">
        <v>26867342</v>
      </c>
    </row>
    <row r="45" spans="3:7" ht="15">
      <c r="C45" s="3"/>
      <c r="D45" s="3"/>
      <c r="F45" s="3"/>
      <c r="G45" s="3"/>
    </row>
    <row r="46" spans="1:7" ht="15">
      <c r="A46" s="4" t="s">
        <v>893</v>
      </c>
      <c r="C46" s="7">
        <v>413626744</v>
      </c>
      <c r="D46" s="7"/>
      <c r="F46" s="7">
        <v>416340164</v>
      </c>
      <c r="G46" s="7"/>
    </row>
    <row r="47" spans="3:7" ht="15">
      <c r="C47" s="3"/>
      <c r="D47" s="3"/>
      <c r="F47" s="3"/>
      <c r="G47" s="3"/>
    </row>
  </sheetData>
  <sheetProtection selectLockedCells="1" selectUnlockedCells="1"/>
  <mergeCells count="32">
    <mergeCell ref="A2:F2"/>
    <mergeCell ref="C5:G5"/>
    <mergeCell ref="C6:D6"/>
    <mergeCell ref="F6:G6"/>
    <mergeCell ref="C9:D9"/>
    <mergeCell ref="F9:G9"/>
    <mergeCell ref="C12:D12"/>
    <mergeCell ref="F12:G12"/>
    <mergeCell ref="C19:D19"/>
    <mergeCell ref="F19:G19"/>
    <mergeCell ref="C20:D20"/>
    <mergeCell ref="F20:G20"/>
    <mergeCell ref="C21:D21"/>
    <mergeCell ref="F21:G21"/>
    <mergeCell ref="C23:D23"/>
    <mergeCell ref="F23:G23"/>
    <mergeCell ref="C35:D35"/>
    <mergeCell ref="F35:G35"/>
    <mergeCell ref="C36:D36"/>
    <mergeCell ref="F36:G36"/>
    <mergeCell ref="C37:D37"/>
    <mergeCell ref="F37:G37"/>
    <mergeCell ref="C39:D39"/>
    <mergeCell ref="F39:G39"/>
    <mergeCell ref="C43:D43"/>
    <mergeCell ref="F43:G43"/>
    <mergeCell ref="C45:D45"/>
    <mergeCell ref="F45:G45"/>
    <mergeCell ref="C46:D46"/>
    <mergeCell ref="F46:G46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1672</v>
      </c>
      <c r="B2" s="1"/>
      <c r="C2" s="1"/>
      <c r="D2" s="1"/>
      <c r="E2" s="1"/>
      <c r="F2" s="1"/>
    </row>
    <row r="5" spans="1:11" ht="39.75" customHeight="1">
      <c r="A5" s="4"/>
      <c r="B5" s="4"/>
      <c r="C5" s="6" t="s">
        <v>1673</v>
      </c>
      <c r="D5" s="6"/>
      <c r="E5" s="4"/>
      <c r="F5" s="6" t="s">
        <v>1674</v>
      </c>
      <c r="G5" s="6"/>
      <c r="H5" s="4"/>
      <c r="I5" s="6" t="s">
        <v>1675</v>
      </c>
      <c r="J5" s="6"/>
      <c r="K5" s="4"/>
    </row>
    <row r="6" ht="15">
      <c r="A6" t="s">
        <v>580</v>
      </c>
    </row>
    <row r="7" spans="1:10" ht="15">
      <c r="A7" t="s">
        <v>271</v>
      </c>
      <c r="C7" s="7">
        <v>20032687</v>
      </c>
      <c r="D7" s="7"/>
      <c r="F7" s="7">
        <v>20838831</v>
      </c>
      <c r="G7" s="7"/>
      <c r="I7" s="7">
        <v>22551961</v>
      </c>
      <c r="J7" s="7"/>
    </row>
    <row r="8" spans="1:10" ht="15">
      <c r="A8" t="s">
        <v>584</v>
      </c>
      <c r="D8" s="8">
        <v>12165</v>
      </c>
      <c r="G8" s="8">
        <v>22769</v>
      </c>
      <c r="J8" s="8">
        <v>29116</v>
      </c>
    </row>
    <row r="9" spans="1:10" ht="15">
      <c r="A9" t="s">
        <v>586</v>
      </c>
      <c r="D9" s="8">
        <v>509365</v>
      </c>
      <c r="G9" s="8">
        <v>416035</v>
      </c>
      <c r="J9" s="8">
        <v>572888</v>
      </c>
    </row>
    <row r="10" spans="3:10" ht="15">
      <c r="C10" s="3"/>
      <c r="D10" s="3"/>
      <c r="F10" s="3"/>
      <c r="G10" s="3"/>
      <c r="I10" s="3"/>
      <c r="J10" s="3"/>
    </row>
    <row r="11" spans="1:10" ht="15">
      <c r="A11" s="4" t="s">
        <v>254</v>
      </c>
      <c r="D11" s="8">
        <v>20554217</v>
      </c>
      <c r="G11" s="8">
        <v>21277635</v>
      </c>
      <c r="J11" s="8">
        <v>23153965</v>
      </c>
    </row>
    <row r="12" spans="3:10" ht="15">
      <c r="C12" s="3"/>
      <c r="D12" s="3"/>
      <c r="F12" s="3"/>
      <c r="G12" s="3"/>
      <c r="I12" s="3"/>
      <c r="J12" s="3"/>
    </row>
    <row r="13" ht="15">
      <c r="A13" t="s">
        <v>587</v>
      </c>
    </row>
    <row r="14" spans="1:10" ht="15">
      <c r="A14" t="s">
        <v>897</v>
      </c>
      <c r="D14" s="8">
        <v>6551269</v>
      </c>
      <c r="G14" s="8">
        <v>6566657</v>
      </c>
      <c r="J14" s="8">
        <v>7885807</v>
      </c>
    </row>
    <row r="15" spans="1:10" ht="15">
      <c r="A15" t="s">
        <v>278</v>
      </c>
      <c r="D15" s="8">
        <v>400628</v>
      </c>
      <c r="G15" s="8">
        <v>257209</v>
      </c>
      <c r="J15" s="8">
        <v>155770</v>
      </c>
    </row>
    <row r="16" spans="1:10" ht="15">
      <c r="A16" t="s">
        <v>898</v>
      </c>
      <c r="D16" s="8">
        <v>176768</v>
      </c>
      <c r="G16" s="8">
        <v>3532</v>
      </c>
      <c r="J16" s="8">
        <v>21542</v>
      </c>
    </row>
    <row r="17" spans="1:10" ht="15">
      <c r="A17" t="s">
        <v>899</v>
      </c>
      <c r="D17" s="8">
        <v>402303</v>
      </c>
      <c r="G17" s="8">
        <v>406471</v>
      </c>
      <c r="J17" s="8">
        <v>411479</v>
      </c>
    </row>
    <row r="18" spans="1:10" ht="15">
      <c r="A18" t="s">
        <v>900</v>
      </c>
      <c r="D18" s="8">
        <v>1609213</v>
      </c>
      <c r="G18" s="8">
        <v>1625886</v>
      </c>
      <c r="J18" s="8">
        <v>1645917</v>
      </c>
    </row>
    <row r="19" spans="1:10" ht="15">
      <c r="A19" t="s">
        <v>901</v>
      </c>
      <c r="D19" s="8">
        <v>100551</v>
      </c>
      <c r="G19" s="8">
        <v>101625</v>
      </c>
      <c r="J19" s="8">
        <v>102828</v>
      </c>
    </row>
    <row r="20" spans="1:10" ht="15">
      <c r="A20" t="s">
        <v>902</v>
      </c>
      <c r="D20" s="8">
        <v>1016124</v>
      </c>
      <c r="G20" s="8">
        <v>1015333</v>
      </c>
      <c r="J20" s="8">
        <v>1418238</v>
      </c>
    </row>
    <row r="21" spans="3:10" ht="15">
      <c r="C21" s="3"/>
      <c r="D21" s="3"/>
      <c r="F21" s="3"/>
      <c r="G21" s="3"/>
      <c r="I21" s="3"/>
      <c r="J21" s="3"/>
    </row>
    <row r="22" spans="1:10" ht="15">
      <c r="A22" s="4" t="s">
        <v>283</v>
      </c>
      <c r="D22" s="8">
        <v>10256856</v>
      </c>
      <c r="G22" s="8">
        <v>9976713</v>
      </c>
      <c r="J22" s="8">
        <v>11641581</v>
      </c>
    </row>
    <row r="23" spans="3:10" ht="15">
      <c r="C23" s="3"/>
      <c r="D23" s="3"/>
      <c r="F23" s="3"/>
      <c r="G23" s="3"/>
      <c r="I23" s="3"/>
      <c r="J23" s="3"/>
    </row>
    <row r="24" spans="1:10" ht="15">
      <c r="A24" t="s">
        <v>903</v>
      </c>
      <c r="D24" s="8">
        <v>10297361</v>
      </c>
      <c r="G24" s="8">
        <v>11300922</v>
      </c>
      <c r="J24" s="8">
        <v>11512384</v>
      </c>
    </row>
    <row r="25" spans="3:10" ht="15">
      <c r="C25" s="3"/>
      <c r="D25" s="3"/>
      <c r="F25" s="3"/>
      <c r="G25" s="3"/>
      <c r="I25" s="3"/>
      <c r="J25" s="3"/>
    </row>
    <row r="26" ht="15">
      <c r="A26" t="s">
        <v>593</v>
      </c>
    </row>
    <row r="27" spans="1:10" ht="15">
      <c r="A27" t="s">
        <v>904</v>
      </c>
      <c r="D27" s="9">
        <v>-4547952</v>
      </c>
      <c r="G27" s="8">
        <v>750253</v>
      </c>
      <c r="J27" s="9">
        <v>-12544563</v>
      </c>
    </row>
    <row r="28" spans="1:10" ht="15">
      <c r="A28" t="s">
        <v>905</v>
      </c>
      <c r="D28" s="9">
        <v>-650241</v>
      </c>
      <c r="G28" s="8">
        <v>11697708</v>
      </c>
      <c r="J28" s="8">
        <v>85492320</v>
      </c>
    </row>
    <row r="29" spans="3:10" ht="15">
      <c r="C29" s="3"/>
      <c r="D29" s="3"/>
      <c r="F29" s="3"/>
      <c r="G29" s="3"/>
      <c r="I29" s="3"/>
      <c r="J29" s="3"/>
    </row>
    <row r="30" spans="1:10" ht="15">
      <c r="A30" t="s">
        <v>906</v>
      </c>
      <c r="D30" s="9">
        <v>-5198193</v>
      </c>
      <c r="G30" s="8">
        <v>12447961</v>
      </c>
      <c r="J30" s="8">
        <v>72947757</v>
      </c>
    </row>
    <row r="31" spans="3:10" ht="15">
      <c r="C31" s="3"/>
      <c r="D31" s="3"/>
      <c r="F31" s="3"/>
      <c r="G31" s="3"/>
      <c r="I31" s="3"/>
      <c r="J31" s="3"/>
    </row>
    <row r="32" spans="1:10" ht="15">
      <c r="A32" t="s">
        <v>1676</v>
      </c>
      <c r="C32" s="7">
        <v>5099168</v>
      </c>
      <c r="D32" s="7"/>
      <c r="F32" s="7">
        <v>23748883</v>
      </c>
      <c r="G32" s="7"/>
      <c r="I32" s="7">
        <v>84460141</v>
      </c>
      <c r="J32" s="7"/>
    </row>
    <row r="33" spans="3:10" ht="15">
      <c r="C33" s="3"/>
      <c r="D33" s="3"/>
      <c r="F33" s="3"/>
      <c r="G33" s="3"/>
      <c r="I33" s="3"/>
      <c r="J33" s="3"/>
    </row>
  </sheetData>
  <sheetProtection selectLockedCells="1" selectUnlockedCells="1"/>
  <mergeCells count="34">
    <mergeCell ref="A2:F2"/>
    <mergeCell ref="C5:D5"/>
    <mergeCell ref="F5:G5"/>
    <mergeCell ref="I5:J5"/>
    <mergeCell ref="C7:D7"/>
    <mergeCell ref="F7:G7"/>
    <mergeCell ref="I7:J7"/>
    <mergeCell ref="C10:D10"/>
    <mergeCell ref="F10:G10"/>
    <mergeCell ref="I10:J10"/>
    <mergeCell ref="C12:D12"/>
    <mergeCell ref="F12:G12"/>
    <mergeCell ref="I12:J12"/>
    <mergeCell ref="C21:D21"/>
    <mergeCell ref="F21:G21"/>
    <mergeCell ref="I21:J21"/>
    <mergeCell ref="C23:D23"/>
    <mergeCell ref="F23:G23"/>
    <mergeCell ref="I23:J23"/>
    <mergeCell ref="C25:D25"/>
    <mergeCell ref="F25:G25"/>
    <mergeCell ref="I25:J25"/>
    <mergeCell ref="C29:D29"/>
    <mergeCell ref="F29:G29"/>
    <mergeCell ref="I29:J29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4" t="s">
        <v>908</v>
      </c>
      <c r="B3" s="4"/>
      <c r="C3" s="4" t="s">
        <v>909</v>
      </c>
      <c r="D3" s="4"/>
      <c r="E3" s="4" t="s">
        <v>910</v>
      </c>
      <c r="F3" s="4"/>
      <c r="G3" s="6" t="s">
        <v>911</v>
      </c>
      <c r="H3" s="6"/>
      <c r="I3" s="4"/>
      <c r="J3" s="6" t="s">
        <v>912</v>
      </c>
      <c r="K3" s="6"/>
      <c r="L3" s="4"/>
      <c r="M3" s="6" t="s">
        <v>1351</v>
      </c>
      <c r="N3" s="6"/>
      <c r="O3" s="4"/>
      <c r="P3" s="1" t="s">
        <v>292</v>
      </c>
      <c r="Q3" s="1"/>
      <c r="R3" s="4"/>
      <c r="S3" s="1" t="s">
        <v>315</v>
      </c>
      <c r="T3" s="1"/>
      <c r="U3" s="4"/>
    </row>
    <row r="4" spans="1:20" ht="15">
      <c r="A4" t="s">
        <v>914</v>
      </c>
      <c r="C4" t="s">
        <v>915</v>
      </c>
      <c r="E4" t="s">
        <v>916</v>
      </c>
      <c r="H4" t="s">
        <v>917</v>
      </c>
      <c r="K4" t="s">
        <v>31</v>
      </c>
      <c r="N4" s="8">
        <v>2000</v>
      </c>
      <c r="P4" s="3" t="s">
        <v>56</v>
      </c>
      <c r="Q4" s="3"/>
      <c r="S4" s="3" t="s">
        <v>56</v>
      </c>
      <c r="T4" s="3"/>
    </row>
    <row r="5" spans="1:20" ht="15">
      <c r="A5" t="s">
        <v>306</v>
      </c>
      <c r="C5" t="s">
        <v>918</v>
      </c>
      <c r="E5" t="s">
        <v>916</v>
      </c>
      <c r="H5" t="s">
        <v>917</v>
      </c>
      <c r="K5" t="s">
        <v>31</v>
      </c>
      <c r="N5" s="8">
        <v>169143</v>
      </c>
      <c r="Q5" s="8">
        <v>169143</v>
      </c>
      <c r="T5" s="8">
        <v>659658</v>
      </c>
    </row>
    <row r="6" spans="1:20" ht="15">
      <c r="A6" t="s">
        <v>1352</v>
      </c>
      <c r="C6" t="s">
        <v>918</v>
      </c>
      <c r="E6" t="s">
        <v>916</v>
      </c>
      <c r="H6" t="s">
        <v>917</v>
      </c>
      <c r="K6" t="s">
        <v>31</v>
      </c>
      <c r="N6" s="8">
        <v>2624</v>
      </c>
      <c r="Q6" s="8">
        <v>224656</v>
      </c>
      <c r="T6" s="8">
        <v>128576</v>
      </c>
    </row>
    <row r="7" spans="1:20" ht="15">
      <c r="A7" t="s">
        <v>920</v>
      </c>
      <c r="C7" t="s">
        <v>918</v>
      </c>
      <c r="E7" t="s">
        <v>916</v>
      </c>
      <c r="H7" t="s">
        <v>917</v>
      </c>
      <c r="K7" t="s">
        <v>31</v>
      </c>
      <c r="N7" s="8">
        <v>51813</v>
      </c>
      <c r="Q7" s="8">
        <v>282326</v>
      </c>
      <c r="T7" s="8">
        <v>282329</v>
      </c>
    </row>
    <row r="8" spans="1:20" ht="15">
      <c r="A8" t="s">
        <v>921</v>
      </c>
      <c r="C8" t="s">
        <v>319</v>
      </c>
      <c r="E8" t="s">
        <v>916</v>
      </c>
      <c r="H8" t="s">
        <v>917</v>
      </c>
      <c r="K8" t="s">
        <v>31</v>
      </c>
      <c r="N8" s="8">
        <v>10821</v>
      </c>
      <c r="Q8" s="8">
        <v>28784</v>
      </c>
      <c r="T8" s="8">
        <v>5411</v>
      </c>
    </row>
    <row r="9" spans="1:20" ht="15">
      <c r="A9" t="s">
        <v>922</v>
      </c>
      <c r="C9" t="s">
        <v>1054</v>
      </c>
      <c r="E9" t="s">
        <v>924</v>
      </c>
      <c r="H9" t="s">
        <v>1296</v>
      </c>
      <c r="K9" t="s">
        <v>926</v>
      </c>
      <c r="M9" s="7">
        <v>2000000</v>
      </c>
      <c r="N9" s="7"/>
      <c r="Q9" s="8">
        <v>1986129</v>
      </c>
      <c r="T9" s="8">
        <v>1999540</v>
      </c>
    </row>
    <row r="10" spans="1:20" ht="15">
      <c r="A10" t="s">
        <v>931</v>
      </c>
      <c r="C10" t="s">
        <v>928</v>
      </c>
      <c r="E10" t="s">
        <v>924</v>
      </c>
      <c r="H10" t="s">
        <v>925</v>
      </c>
      <c r="K10" t="s">
        <v>1353</v>
      </c>
      <c r="M10" s="7">
        <v>4243447</v>
      </c>
      <c r="N10" s="7"/>
      <c r="Q10" s="8">
        <v>4177485</v>
      </c>
      <c r="T10" s="8">
        <v>4210561</v>
      </c>
    </row>
    <row r="11" spans="1:20" ht="15">
      <c r="A11" t="s">
        <v>1354</v>
      </c>
      <c r="C11" t="s">
        <v>1355</v>
      </c>
      <c r="E11" t="s">
        <v>924</v>
      </c>
      <c r="H11" t="s">
        <v>1356</v>
      </c>
      <c r="K11" t="s">
        <v>1357</v>
      </c>
      <c r="M11" s="7">
        <v>251309</v>
      </c>
      <c r="N11" s="7"/>
      <c r="Q11" s="8">
        <v>241553</v>
      </c>
      <c r="T11" s="8">
        <v>240628</v>
      </c>
    </row>
    <row r="12" spans="1:20" ht="15">
      <c r="A12" t="s">
        <v>1354</v>
      </c>
      <c r="C12" t="s">
        <v>964</v>
      </c>
      <c r="E12" t="s">
        <v>924</v>
      </c>
      <c r="H12" t="s">
        <v>1356</v>
      </c>
      <c r="K12" t="s">
        <v>1357</v>
      </c>
      <c r="M12" s="7">
        <v>4582873</v>
      </c>
      <c r="N12" s="7"/>
      <c r="Q12" s="8">
        <v>4478009</v>
      </c>
      <c r="T12" s="8">
        <v>4388101</v>
      </c>
    </row>
    <row r="13" spans="1:20" ht="15">
      <c r="A13" t="s">
        <v>935</v>
      </c>
      <c r="C13" t="s">
        <v>936</v>
      </c>
      <c r="E13" t="s">
        <v>924</v>
      </c>
      <c r="H13" t="s">
        <v>929</v>
      </c>
      <c r="K13" t="s">
        <v>938</v>
      </c>
      <c r="M13" s="7">
        <v>3814483</v>
      </c>
      <c r="N13" s="7"/>
      <c r="Q13" s="8">
        <v>3797573</v>
      </c>
      <c r="T13" s="8">
        <v>3715459</v>
      </c>
    </row>
    <row r="14" spans="1:20" ht="15">
      <c r="A14" t="s">
        <v>1358</v>
      </c>
      <c r="C14" t="s">
        <v>973</v>
      </c>
      <c r="E14" t="s">
        <v>924</v>
      </c>
      <c r="H14" t="s">
        <v>976</v>
      </c>
      <c r="K14" t="s">
        <v>391</v>
      </c>
      <c r="M14" s="7">
        <v>554722</v>
      </c>
      <c r="N14" s="7"/>
      <c r="Q14" s="8">
        <v>543949</v>
      </c>
      <c r="T14" s="8">
        <v>542240</v>
      </c>
    </row>
    <row r="15" spans="1:20" ht="15">
      <c r="A15" t="s">
        <v>939</v>
      </c>
      <c r="C15" t="s">
        <v>940</v>
      </c>
      <c r="E15" t="s">
        <v>924</v>
      </c>
      <c r="H15" t="s">
        <v>1045</v>
      </c>
      <c r="K15" t="s">
        <v>941</v>
      </c>
      <c r="M15" s="7">
        <v>2000000</v>
      </c>
      <c r="N15" s="7"/>
      <c r="Q15" s="8">
        <v>1951950</v>
      </c>
      <c r="T15" s="8">
        <v>1992500</v>
      </c>
    </row>
    <row r="16" spans="1:20" ht="15">
      <c r="A16" t="s">
        <v>942</v>
      </c>
      <c r="C16" t="s">
        <v>973</v>
      </c>
      <c r="E16" t="s">
        <v>924</v>
      </c>
      <c r="H16" t="s">
        <v>944</v>
      </c>
      <c r="K16" t="s">
        <v>945</v>
      </c>
      <c r="M16" s="7">
        <v>1980000</v>
      </c>
      <c r="N16" s="7"/>
      <c r="Q16" s="8">
        <v>1971816</v>
      </c>
      <c r="T16" s="8">
        <v>1963170</v>
      </c>
    </row>
    <row r="17" spans="1:20" ht="15">
      <c r="A17" t="s">
        <v>958</v>
      </c>
      <c r="C17" t="s">
        <v>928</v>
      </c>
      <c r="E17" t="s">
        <v>924</v>
      </c>
      <c r="H17" t="s">
        <v>959</v>
      </c>
      <c r="K17" t="s">
        <v>960</v>
      </c>
      <c r="M17" s="7">
        <v>996964</v>
      </c>
      <c r="N17" s="7"/>
      <c r="Q17" s="8">
        <v>994651</v>
      </c>
      <c r="T17" s="8">
        <v>1000872</v>
      </c>
    </row>
    <row r="18" spans="1:20" ht="15">
      <c r="A18" t="s">
        <v>961</v>
      </c>
      <c r="C18" t="s">
        <v>964</v>
      </c>
      <c r="E18" t="s">
        <v>924</v>
      </c>
      <c r="H18" t="s">
        <v>944</v>
      </c>
      <c r="K18" t="s">
        <v>965</v>
      </c>
      <c r="M18" s="7">
        <v>5659091</v>
      </c>
      <c r="N18" s="7"/>
      <c r="Q18" s="8">
        <v>5608344</v>
      </c>
      <c r="T18" s="8">
        <v>5635040</v>
      </c>
    </row>
    <row r="19" spans="1:20" ht="15">
      <c r="A19" t="s">
        <v>966</v>
      </c>
      <c r="C19" t="s">
        <v>936</v>
      </c>
      <c r="E19" t="s">
        <v>924</v>
      </c>
      <c r="H19" t="s">
        <v>967</v>
      </c>
      <c r="K19" t="s">
        <v>968</v>
      </c>
      <c r="M19" s="7">
        <v>508611</v>
      </c>
      <c r="N19" s="7"/>
      <c r="Q19" s="8">
        <v>508611</v>
      </c>
      <c r="T19" s="8">
        <v>499288</v>
      </c>
    </row>
    <row r="20" spans="1:20" ht="15">
      <c r="A20" t="s">
        <v>969</v>
      </c>
      <c r="C20" t="s">
        <v>970</v>
      </c>
      <c r="E20" t="s">
        <v>924</v>
      </c>
      <c r="H20" t="s">
        <v>956</v>
      </c>
      <c r="K20" t="s">
        <v>971</v>
      </c>
      <c r="M20" s="7">
        <v>3869758</v>
      </c>
      <c r="N20" s="7"/>
      <c r="Q20" s="8">
        <v>3869758</v>
      </c>
      <c r="T20" s="8">
        <v>3868790</v>
      </c>
    </row>
    <row r="21" spans="1:20" ht="15">
      <c r="A21" t="s">
        <v>972</v>
      </c>
      <c r="C21" t="s">
        <v>973</v>
      </c>
      <c r="E21" t="s">
        <v>924</v>
      </c>
      <c r="H21" t="s">
        <v>933</v>
      </c>
      <c r="K21" t="s">
        <v>974</v>
      </c>
      <c r="M21" s="7">
        <v>4975000</v>
      </c>
      <c r="N21" s="7"/>
      <c r="Q21" s="8">
        <v>4952760</v>
      </c>
      <c r="T21" s="8">
        <v>4875500</v>
      </c>
    </row>
    <row r="22" spans="1:20" ht="15">
      <c r="A22" t="s">
        <v>975</v>
      </c>
      <c r="C22" t="s">
        <v>973</v>
      </c>
      <c r="E22" t="s">
        <v>924</v>
      </c>
      <c r="H22" t="s">
        <v>976</v>
      </c>
      <c r="K22" t="s">
        <v>977</v>
      </c>
      <c r="M22" s="7">
        <v>2000000</v>
      </c>
      <c r="N22" s="7"/>
      <c r="Q22" s="8">
        <v>1941354</v>
      </c>
      <c r="T22" s="8">
        <v>2014720</v>
      </c>
    </row>
    <row r="23" spans="1:20" ht="15">
      <c r="A23" t="s">
        <v>1359</v>
      </c>
      <c r="C23" t="s">
        <v>973</v>
      </c>
      <c r="E23" t="s">
        <v>924</v>
      </c>
      <c r="H23" t="s">
        <v>933</v>
      </c>
      <c r="K23" t="s">
        <v>979</v>
      </c>
      <c r="M23" s="7">
        <v>497500</v>
      </c>
      <c r="N23" s="7"/>
      <c r="Q23" s="8">
        <v>495278</v>
      </c>
      <c r="T23" s="8">
        <v>496754</v>
      </c>
    </row>
    <row r="24" spans="1:20" ht="15">
      <c r="A24" t="s">
        <v>1360</v>
      </c>
      <c r="C24" t="s">
        <v>973</v>
      </c>
      <c r="E24" t="s">
        <v>924</v>
      </c>
      <c r="H24" t="s">
        <v>993</v>
      </c>
      <c r="K24" t="s">
        <v>1361</v>
      </c>
      <c r="M24" s="7">
        <v>2985000</v>
      </c>
      <c r="N24" s="7"/>
      <c r="Q24" s="8">
        <v>2958694</v>
      </c>
      <c r="T24" s="8">
        <v>2977000</v>
      </c>
    </row>
    <row r="25" spans="1:20" ht="15">
      <c r="A25" t="s">
        <v>1362</v>
      </c>
      <c r="C25" t="s">
        <v>1363</v>
      </c>
      <c r="E25" t="s">
        <v>924</v>
      </c>
      <c r="H25" t="s">
        <v>1364</v>
      </c>
      <c r="K25" t="s">
        <v>1218</v>
      </c>
      <c r="M25" s="7">
        <v>1995000</v>
      </c>
      <c r="N25" s="7"/>
      <c r="Q25" s="8">
        <v>1901076</v>
      </c>
      <c r="T25" s="8">
        <v>2013015</v>
      </c>
    </row>
    <row r="26" spans="1:20" ht="15">
      <c r="A26" t="s">
        <v>990</v>
      </c>
      <c r="C26" t="s">
        <v>964</v>
      </c>
      <c r="E26" t="s">
        <v>924</v>
      </c>
      <c r="H26" t="s">
        <v>976</v>
      </c>
      <c r="K26" t="s">
        <v>381</v>
      </c>
      <c r="M26" s="7">
        <v>3079513</v>
      </c>
      <c r="N26" s="7"/>
      <c r="Q26" s="8">
        <v>3022863</v>
      </c>
      <c r="T26" s="8">
        <v>3035876</v>
      </c>
    </row>
    <row r="27" spans="1:20" ht="15">
      <c r="A27" t="s">
        <v>997</v>
      </c>
      <c r="C27" t="s">
        <v>998</v>
      </c>
      <c r="E27" t="s">
        <v>924</v>
      </c>
      <c r="H27" t="s">
        <v>999</v>
      </c>
      <c r="K27" t="s">
        <v>375</v>
      </c>
      <c r="M27" s="7">
        <v>2991353</v>
      </c>
      <c r="N27" s="7"/>
      <c r="Q27" s="8">
        <v>2948863</v>
      </c>
      <c r="T27" s="8">
        <v>2946483</v>
      </c>
    </row>
    <row r="28" spans="1:20" ht="15">
      <c r="A28" t="s">
        <v>1000</v>
      </c>
      <c r="C28" t="s">
        <v>1054</v>
      </c>
      <c r="E28" t="s">
        <v>924</v>
      </c>
      <c r="H28" t="s">
        <v>993</v>
      </c>
      <c r="K28" t="s">
        <v>1002</v>
      </c>
      <c r="M28" s="7">
        <v>3990000</v>
      </c>
      <c r="N28" s="7"/>
      <c r="Q28" s="8">
        <v>3979634</v>
      </c>
      <c r="T28" s="8">
        <v>4012783</v>
      </c>
    </row>
    <row r="29" spans="1:20" ht="15">
      <c r="A29" t="s">
        <v>1003</v>
      </c>
      <c r="C29" t="s">
        <v>1004</v>
      </c>
      <c r="E29" t="s">
        <v>924</v>
      </c>
      <c r="H29" t="s">
        <v>1365</v>
      </c>
      <c r="K29" t="s">
        <v>1006</v>
      </c>
      <c r="M29" s="7">
        <v>3464824</v>
      </c>
      <c r="N29" s="7"/>
      <c r="Q29" s="8">
        <v>3506288</v>
      </c>
      <c r="T29" s="8">
        <v>3478198</v>
      </c>
    </row>
    <row r="30" spans="1:20" ht="15">
      <c r="A30" t="s">
        <v>1007</v>
      </c>
      <c r="C30" t="s">
        <v>1008</v>
      </c>
      <c r="E30" t="s">
        <v>924</v>
      </c>
      <c r="H30" t="s">
        <v>967</v>
      </c>
      <c r="K30" t="s">
        <v>1010</v>
      </c>
      <c r="M30" s="7">
        <v>2737105</v>
      </c>
      <c r="N30" s="7"/>
      <c r="Q30" s="8">
        <v>2715168</v>
      </c>
      <c r="T30" s="8">
        <v>2719150</v>
      </c>
    </row>
    <row r="31" spans="1:20" ht="15">
      <c r="A31" t="s">
        <v>1011</v>
      </c>
      <c r="C31" t="s">
        <v>1012</v>
      </c>
      <c r="E31" t="s">
        <v>924</v>
      </c>
      <c r="H31" t="s">
        <v>1366</v>
      </c>
      <c r="K31" t="s">
        <v>1013</v>
      </c>
      <c r="M31" s="7">
        <v>3979695</v>
      </c>
      <c r="N31" s="7"/>
      <c r="Q31" s="8">
        <v>3972997</v>
      </c>
      <c r="T31" s="8">
        <v>3949291</v>
      </c>
    </row>
    <row r="32" spans="1:20" ht="15">
      <c r="A32" t="s">
        <v>1015</v>
      </c>
      <c r="C32" t="s">
        <v>1016</v>
      </c>
      <c r="E32" t="s">
        <v>924</v>
      </c>
      <c r="H32" t="s">
        <v>1367</v>
      </c>
      <c r="K32" t="s">
        <v>1018</v>
      </c>
      <c r="M32" s="7">
        <v>4170088</v>
      </c>
      <c r="N32" s="7"/>
      <c r="Q32" s="8">
        <v>4042207</v>
      </c>
      <c r="T32" s="8">
        <v>4120589</v>
      </c>
    </row>
    <row r="33" spans="1:20" ht="15">
      <c r="A33" t="s">
        <v>1019</v>
      </c>
      <c r="C33" t="s">
        <v>973</v>
      </c>
      <c r="E33" t="s">
        <v>924</v>
      </c>
      <c r="H33" t="s">
        <v>993</v>
      </c>
      <c r="K33" t="s">
        <v>1020</v>
      </c>
      <c r="M33" s="7">
        <v>1482007</v>
      </c>
      <c r="N33" s="7"/>
      <c r="Q33" s="8">
        <v>1471669</v>
      </c>
      <c r="T33" s="8">
        <v>1468121</v>
      </c>
    </row>
    <row r="34" spans="1:20" ht="15">
      <c r="A34" t="s">
        <v>1021</v>
      </c>
      <c r="C34" t="s">
        <v>1016</v>
      </c>
      <c r="E34" t="s">
        <v>924</v>
      </c>
      <c r="H34" t="s">
        <v>1368</v>
      </c>
      <c r="K34" t="s">
        <v>1022</v>
      </c>
      <c r="M34" s="7">
        <v>5587889</v>
      </c>
      <c r="N34" s="7"/>
      <c r="Q34" s="8">
        <v>5348623</v>
      </c>
      <c r="T34" s="8">
        <v>5576546</v>
      </c>
    </row>
    <row r="35" spans="1:20" ht="15">
      <c r="A35" t="s">
        <v>1369</v>
      </c>
      <c r="C35" t="s">
        <v>1370</v>
      </c>
      <c r="E35" t="s">
        <v>924</v>
      </c>
      <c r="H35" t="s">
        <v>1371</v>
      </c>
      <c r="K35" t="s">
        <v>1372</v>
      </c>
      <c r="M35" s="7">
        <v>5195532</v>
      </c>
      <c r="N35" s="7"/>
      <c r="Q35" s="8">
        <v>4906062</v>
      </c>
      <c r="T35" s="8">
        <v>5052655</v>
      </c>
    </row>
    <row r="36" spans="1:20" ht="15">
      <c r="A36" t="s">
        <v>1023</v>
      </c>
      <c r="C36" t="s">
        <v>936</v>
      </c>
      <c r="E36" t="s">
        <v>924</v>
      </c>
      <c r="H36" t="s">
        <v>917</v>
      </c>
      <c r="K36" t="s">
        <v>1373</v>
      </c>
      <c r="M36" s="7">
        <v>2644318</v>
      </c>
      <c r="N36" s="7"/>
      <c r="Q36" s="8">
        <v>2613795</v>
      </c>
      <c r="T36" s="8">
        <v>1057727</v>
      </c>
    </row>
    <row r="37" spans="1:20" ht="15">
      <c r="A37" t="s">
        <v>1027</v>
      </c>
      <c r="C37" t="s">
        <v>1374</v>
      </c>
      <c r="E37" t="s">
        <v>924</v>
      </c>
      <c r="H37" t="s">
        <v>1375</v>
      </c>
      <c r="K37" t="s">
        <v>1376</v>
      </c>
      <c r="M37" s="7">
        <v>877007</v>
      </c>
      <c r="N37" s="7"/>
      <c r="Q37" s="8">
        <v>860931</v>
      </c>
      <c r="T37" s="8">
        <v>871525</v>
      </c>
    </row>
    <row r="38" spans="1:20" ht="15">
      <c r="A38" t="s">
        <v>1027</v>
      </c>
      <c r="C38" t="s">
        <v>973</v>
      </c>
      <c r="E38" t="s">
        <v>924</v>
      </c>
      <c r="H38" t="s">
        <v>1377</v>
      </c>
      <c r="K38" t="s">
        <v>1376</v>
      </c>
      <c r="M38" s="7">
        <v>1698170</v>
      </c>
      <c r="N38" s="7"/>
      <c r="Q38" s="8">
        <v>1666874</v>
      </c>
      <c r="T38" s="8">
        <v>1687557</v>
      </c>
    </row>
    <row r="39" spans="1:20" ht="15">
      <c r="A39" t="s">
        <v>1378</v>
      </c>
      <c r="C39" t="s">
        <v>928</v>
      </c>
      <c r="E39" t="s">
        <v>924</v>
      </c>
      <c r="H39" t="s">
        <v>933</v>
      </c>
      <c r="K39" t="s">
        <v>1030</v>
      </c>
      <c r="M39" s="7">
        <v>4950000</v>
      </c>
      <c r="N39" s="7"/>
      <c r="Q39" s="8">
        <v>4929526</v>
      </c>
      <c r="T39" s="8">
        <v>4912875</v>
      </c>
    </row>
    <row r="40" spans="1:20" ht="15">
      <c r="A40" t="s">
        <v>1379</v>
      </c>
      <c r="C40" t="s">
        <v>985</v>
      </c>
      <c r="E40" t="s">
        <v>924</v>
      </c>
      <c r="H40" t="s">
        <v>1380</v>
      </c>
      <c r="K40" t="s">
        <v>1381</v>
      </c>
      <c r="M40" s="7">
        <v>1991877</v>
      </c>
      <c r="N40" s="7"/>
      <c r="Q40" s="8">
        <v>1896087</v>
      </c>
      <c r="T40" s="8">
        <v>1782730</v>
      </c>
    </row>
    <row r="41" spans="1:20" ht="15">
      <c r="A41" t="s">
        <v>1031</v>
      </c>
      <c r="C41" t="s">
        <v>936</v>
      </c>
      <c r="E41" t="s">
        <v>924</v>
      </c>
      <c r="H41" t="s">
        <v>956</v>
      </c>
      <c r="K41" t="s">
        <v>1032</v>
      </c>
      <c r="M41" s="7">
        <v>2000000</v>
      </c>
      <c r="N41" s="7"/>
      <c r="Q41" s="8">
        <v>1980071</v>
      </c>
      <c r="T41" s="8">
        <v>1990540</v>
      </c>
    </row>
    <row r="42" spans="1:20" ht="15">
      <c r="A42" t="s">
        <v>1382</v>
      </c>
      <c r="C42" t="s">
        <v>1034</v>
      </c>
      <c r="E42" t="s">
        <v>924</v>
      </c>
      <c r="H42" t="s">
        <v>1383</v>
      </c>
      <c r="K42" t="s">
        <v>1036</v>
      </c>
      <c r="M42" s="7">
        <v>1360526</v>
      </c>
      <c r="N42" s="7"/>
      <c r="Q42" s="8">
        <v>1355021</v>
      </c>
      <c r="T42" s="8">
        <v>1333316</v>
      </c>
    </row>
  </sheetData>
  <sheetProtection selectLockedCells="1" selectUnlockedCells="1"/>
  <mergeCells count="41">
    <mergeCell ref="G3:H3"/>
    <mergeCell ref="J3:K3"/>
    <mergeCell ref="M3:N3"/>
    <mergeCell ref="P3:Q3"/>
    <mergeCell ref="S3:T3"/>
    <mergeCell ref="P4:Q4"/>
    <mergeCell ref="S4:T4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2019-12-06T05:36:28Z</dcterms:created>
  <dcterms:modified xsi:type="dcterms:W3CDTF">2019-12-06T05:36:28Z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