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ratoga investment corp" sheetId="1" r:id="rId1"/>
    <sheet name="saratoga investment corp-1" sheetId="2" r:id="rId2"/>
    <sheet name="item 5 market for registra" sheetId="3" r:id="rId3"/>
    <sheet name="item 5 market for registra-1" sheetId="4" r:id="rId4"/>
    <sheet name="dividend policy" sheetId="5" r:id="rId5"/>
    <sheet name="dividend policy-1" sheetId="6" r:id="rId6"/>
    <sheet name="outstanding securities and" sheetId="7" r:id="rId7"/>
    <sheet name="issuer purchases of equity" sheetId="8" r:id="rId8"/>
    <sheet name="issuer purchases of equity-1" sheetId="9" r:id="rId9"/>
    <sheet name="issuer purchases of equity-2" sheetId="10" r:id="rId10"/>
    <sheet name="portfolio and investment a" sheetId="11" r:id="rId11"/>
    <sheet name="portfolio and investment a-1" sheetId="12" r:id="rId12"/>
    <sheet name="portfolio and investment a-2" sheetId="13" r:id="rId13"/>
    <sheet name="portfolio and investment a-3" sheetId="14" r:id="rId14"/>
    <sheet name="portfolio and investment a-4" sheetId="15" r:id="rId15"/>
    <sheet name="portfolio and investment a-5" sheetId="16" r:id="rId16"/>
    <sheet name="portfolio and investment a-6" sheetId="17" r:id="rId17"/>
    <sheet name="portfolio and investment a-7" sheetId="18" r:id="rId18"/>
    <sheet name="portfolio and investment a-8" sheetId="19" r:id="rId19"/>
    <sheet name="portfolio and investment a-9" sheetId="20" r:id="rId20"/>
    <sheet name="portfolio and investment a-10" sheetId="21" r:id="rId21"/>
    <sheet name="net change in unrealized a" sheetId="22" r:id="rId22"/>
    <sheet name="net change in unrealized a-1" sheetId="23" r:id="rId23"/>
    <sheet name="net change in unrealized a-2" sheetId="24" r:id="rId24"/>
    <sheet name="net change in unrealized a-3" sheetId="25" r:id="rId25"/>
    <sheet name="contractual obligations" sheetId="26" r:id="rId26"/>
    <sheet name="offbalance sheet arrangeme" sheetId="27" r:id="rId27"/>
    <sheet name="item 7a quantitative and q" sheetId="28" r:id="rId28"/>
    <sheet name="item 10 directors executiv" sheetId="29" r:id="rId29"/>
    <sheet name="director compensation" sheetId="30" r:id="rId30"/>
    <sheet name="item 12 security ownership" sheetId="31" r:id="rId31"/>
    <sheet name="independent registered pub" sheetId="32" r:id="rId32"/>
    <sheet name="independent registered pub-1" sheetId="33" r:id="rId33"/>
    <sheet name="item 15 exhibits consolida" sheetId="34" r:id="rId34"/>
    <sheet name="index to consolidated fina" sheetId="35" r:id="rId35"/>
    <sheet name="assets and liabilities" sheetId="36" r:id="rId36"/>
    <sheet name="operations" sheetId="37" r:id="rId37"/>
    <sheet name="changes in net assets" sheetId="38" r:id="rId38"/>
    <sheet name="cash flows" sheetId="39" r:id="rId39"/>
    <sheet name="february 28 2021" sheetId="40" r:id="rId40"/>
    <sheet name="february 28 2021-1" sheetId="41" r:id="rId41"/>
    <sheet name="february 28 2021-2" sheetId="42" r:id="rId42"/>
    <sheet name="february 28 2021-3" sheetId="43" r:id="rId43"/>
    <sheet name="february 28 2021-4" sheetId="44" r:id="rId44"/>
    <sheet name="february 28 2021-5" sheetId="45" r:id="rId45"/>
    <sheet name="february 28 2021-6" sheetId="46" r:id="rId46"/>
    <sheet name="february 29 2020" sheetId="47" r:id="rId47"/>
    <sheet name="february 29 2020-1" sheetId="48" r:id="rId48"/>
    <sheet name="february 29 2020-2" sheetId="49" r:id="rId49"/>
    <sheet name="february 29 2020-3" sheetId="50" r:id="rId50"/>
    <sheet name="february 29 2020-4" sheetId="51" r:id="rId51"/>
    <sheet name="february 29 2020-5" sheetId="52" r:id="rId52"/>
    <sheet name="february 29 2020-6" sheetId="53" r:id="rId53"/>
    <sheet name="cash and cash equivalents" sheetId="54" r:id="rId54"/>
    <sheet name="operations-1" sheetId="55" r:id="rId55"/>
    <sheet name="operations-2" sheetId="56" r:id="rId56"/>
    <sheet name="operations-3" sheetId="57" r:id="rId57"/>
    <sheet name="operations-4" sheetId="58" r:id="rId58"/>
    <sheet name="operations-5" sheetId="59" r:id="rId59"/>
    <sheet name="operations-6" sheetId="60" r:id="rId60"/>
    <sheet name="operations-7" sheetId="61" r:id="rId61"/>
    <sheet name="operations-8" sheetId="62" r:id="rId62"/>
    <sheet name="operations-9" sheetId="63" r:id="rId63"/>
    <sheet name="note 5 income taxes" sheetId="64" r:id="rId64"/>
    <sheet name="note 5 income taxes-1" sheetId="65" r:id="rId65"/>
    <sheet name="note 5 income taxes-2" sheetId="66" r:id="rId66"/>
    <sheet name="note 5 income taxes-3" sheetId="67" r:id="rId67"/>
    <sheet name="note 5 income taxes-4" sheetId="68" r:id="rId68"/>
    <sheet name="senior securities" sheetId="69" r:id="rId69"/>
    <sheet name="contractual obligations-1" sheetId="70" r:id="rId70"/>
    <sheet name="offbalance sheet arrangeme-1" sheetId="71" r:id="rId71"/>
    <sheet name="note 10 stockholders equity" sheetId="72" r:id="rId72"/>
    <sheet name="earnings per share" sheetId="73" r:id="rId73"/>
    <sheet name="note 12 dividend" sheetId="74" r:id="rId74"/>
    <sheet name="note 12 dividend-1" sheetId="75" r:id="rId75"/>
    <sheet name="note 12 dividend-2" sheetId="76" r:id="rId76"/>
    <sheet name="note 12 dividend-3" sheetId="77" r:id="rId77"/>
    <sheet name="note 12 dividend-4" sheetId="78" r:id="rId78"/>
    <sheet name="note 12 dividend-5" sheetId="79" r:id="rId79"/>
    <sheet name="note 14 selected quarterly" sheetId="80" r:id="rId80"/>
    <sheet name="note 14 selected quarterly-1" sheetId="81" r:id="rId81"/>
    <sheet name="note 14 selected quarterly-2" sheetId="82" r:id="rId82"/>
    <sheet name="index to other financial s" sheetId="83" r:id="rId83"/>
    <sheet name="statements of assets and l" sheetId="84" r:id="rId84"/>
    <sheet name="statements of operations" sheetId="85" r:id="rId85"/>
    <sheet name="february 28 2021-7" sheetId="86" r:id="rId86"/>
    <sheet name="february 28 2021-8" sheetId="87" r:id="rId87"/>
    <sheet name="february 28 2021-9" sheetId="88" r:id="rId88"/>
    <sheet name="february 28 2021-10" sheetId="89" r:id="rId89"/>
    <sheet name="february 28 2021-11" sheetId="90" r:id="rId90"/>
    <sheet name="february 28 2021-12" sheetId="91" r:id="rId91"/>
    <sheet name="february 28 2021-13" sheetId="92" r:id="rId92"/>
    <sheet name="february 28 2021-14" sheetId="93" r:id="rId93"/>
    <sheet name="february 28 2021-15" sheetId="94" r:id="rId94"/>
    <sheet name="february 28 2021-16" sheetId="95" r:id="rId95"/>
    <sheet name="february 28 2021-17" sheetId="96" r:id="rId96"/>
    <sheet name="february 28 2021-18" sheetId="97" r:id="rId97"/>
    <sheet name="february 29 2020-7" sheetId="98" r:id="rId98"/>
    <sheet name="february 29 2020-8" sheetId="99" r:id="rId99"/>
    <sheet name="february 29 2020-9" sheetId="100" r:id="rId100"/>
    <sheet name="february 29 2020-10" sheetId="101" r:id="rId101"/>
    <sheet name="february 29 2020-11" sheetId="102" r:id="rId102"/>
    <sheet name="february 29 2020-12" sheetId="103" r:id="rId103"/>
    <sheet name="february 29 2020-13" sheetId="104" r:id="rId104"/>
    <sheet name="february 29 2020-14" sheetId="105" r:id="rId105"/>
    <sheet name="february 29 2020-15" sheetId="106" r:id="rId106"/>
    <sheet name="february 29 2020-16" sheetId="107" r:id="rId107"/>
    <sheet name="february 29 2020-17" sheetId="108" r:id="rId108"/>
    <sheet name="february 29 2020-18" sheetId="109" r:id="rId109"/>
    <sheet name="february 29 2020-19" sheetId="110" r:id="rId110"/>
    <sheet name="february 29 2020-20" sheetId="111" r:id="rId111"/>
    <sheet name="february 29 2020-21" sheetId="112" r:id="rId112"/>
    <sheet name="february 29 2020-22" sheetId="113" r:id="rId113"/>
    <sheet name="february 29 2020-23" sheetId="114" r:id="rId114"/>
    <sheet name="february 29 2020-24" sheetId="115" r:id="rId115"/>
    <sheet name="4 financing" sheetId="116" r:id="rId116"/>
    <sheet name="4 financing-1" sheetId="117" r:id="rId117"/>
    <sheet name="4 financing-2" sheetId="118" r:id="rId118"/>
    <sheet name="4 financing-3" sheetId="119" r:id="rId119"/>
    <sheet name="4 financing-4" sheetId="120" r:id="rId120"/>
    <sheet name="8 shareholders capital" sheetId="121" r:id="rId121"/>
    <sheet name="8 shareholders capital-1" sheetId="122" r:id="rId122"/>
    <sheet name="8 shareholders capital-2" sheetId="123" r:id="rId123"/>
    <sheet name="9 financial highlights" sheetId="124" r:id="rId124"/>
    <sheet name="exhibit 231" sheetId="125" r:id="rId125"/>
    <sheet name="certification of chief exe" sheetId="126" r:id="rId126"/>
    <sheet name="certification of chief fin" sheetId="127" r:id="rId127"/>
    <sheet name="section 906 of the sarbane" sheetId="128" r:id="rId128"/>
    <sheet name="section 906 of the sarbane-1" sheetId="129" r:id="rId129"/>
  </sheets>
  <definedNames/>
  <calcPr fullCalcOnLoad="1"/>
</workbook>
</file>

<file path=xl/sharedStrings.xml><?xml version="1.0" encoding="utf-8"?>
<sst xmlns="http://schemas.openxmlformats.org/spreadsheetml/2006/main" count="9820" uniqueCount="2910">
  <si>
    <t>Saratoga Investment Corp</t>
  </si>
  <si>
    <t>Incentive
Fee</t>
  </si>
  <si>
    <t>(100.0% × (pre-incentive fee net investment income–1.875%)</t>
  </si>
  <si>
    <t>100.0%(2.2325%–1.875%)</t>
  </si>
  <si>
    <t>100.0%(0.3575%)</t>
  </si>
  <si>
    <t>0.3575%</t>
  </si>
  <si>
    <t>Incentive fee</t>
  </si>
  <si>
    <t>100.0% ×
    pre-incentive fee net investment income (subject to “catch-up”)(4)</t>
  </si>
  <si>
    <t>100.0% × “catch-up”
    + (20.0% × (Pre-incentive fee net investment income–2.344%))</t>
  </si>
  <si>
    <t>Catch up</t>
  </si>
  <si>
    <t>2.344%–1.875%</t>
  </si>
  <si>
    <t>0.469%</t>
  </si>
  <si>
    <t>(100.0% × 0.469%)
    +(20.0% ×(2.7325%–2.344%))</t>
  </si>
  <si>
    <t>0.469% +(20.0% ×
    0.3885%)</t>
  </si>
  <si>
    <t>0.469% + 0.0777%</t>
  </si>
  <si>
    <t>0.5467%</t>
  </si>
  <si>
    <t>ITEM 5. MARKET FOR REGISTRANTS COMMON EQUITY, RELATED STOCKHOLDER MATTERS AND ISSUER PURCHASES OF EQUITY SECURITIES</t>
  </si>
  <si>
    <t>Price Range</t>
  </si>
  <si>
    <t>Percentage of High Closing Sales Price as a Premium (Discount) to</t>
  </si>
  <si>
    <t>Percentage
    of Low Closing Sales Price as a Premium (Discount) to</t>
  </si>
  <si>
    <t>NAV (1)</t>
  </si>
  <si>
    <t>High</t>
  </si>
  <si>
    <t>Low</t>
  </si>
  <si>
    <t>NAV (2)</t>
  </si>
  <si>
    <t>Fiscal Year
    Ending February 28, 2022</t>
  </si>
  <si>
    <t>First Quarter through May 4, 2021</t>
  </si>
  <si>
    <t>$*</t>
  </si>
  <si>
    <t>*</t>
  </si>
  <si>
    <t>*.</t>
  </si>
  <si>
    <t>Fiscal
    Year Ended February 28, 2021</t>
  </si>
  <si>
    <t>First Quarter</t>
  </si>
  <si>
    <t>(0.6)%</t>
  </si>
  <si>
    <t>(66.5)%</t>
  </si>
  <si>
    <t>Second Quarter</t>
  </si>
  <si>
    <t>(29.9)%</t>
  </si>
  <si>
    <t>(43.5)%</t>
  </si>
  <si>
    <t>Third Quarter</t>
  </si>
  <si>
    <t>(15.5)%</t>
  </si>
  <si>
    <t>(39.6)%</t>
  </si>
  <si>
    <t>Fourth Quarter</t>
  </si>
  <si>
    <t>(11.2)%</t>
  </si>
  <si>
    <t>(25.0)%</t>
  </si>
  <si>
    <t>Fiscal
    Year Ended February 29, 2020</t>
  </si>
  <si>
    <t>6.4%</t>
  </si>
  <si>
    <t>(7.4)%</t>
  </si>
  <si>
    <t>4.2%</t>
  </si>
  <si>
    <t>(4.7)%</t>
  </si>
  <si>
    <t>3.7%</t>
  </si>
  <si>
    <t>(5.1)%</t>
  </si>
  <si>
    <t>4.5%</t>
  </si>
  <si>
    <t>Period</t>
  </si>
  <si>
    <t>Total Number of Shares (or Units) Purchased</t>
  </si>
  <si>
    <t>Average Price per Share (or Unit)</t>
  </si>
  <si>
    <t>Total Number of Shares (or Units) Purchased as Part of Publicly 
    Announced Plans or Programs</t>
  </si>
  <si>
    <t>Maximum Number (or Approximate Dollar Value) of Shares (or Units) that May Yet Be Purchased
    Under the Plans or Programs</t>
  </si>
  <si>
    <t>March 1, 2015 through</t>
  </si>
  <si>
    <t>November 30, 2015</t>
  </si>
  <si>
    <t>December 1, 2015 through</t>
  </si>
  <si>
    <t>December 31, 2015</t>
  </si>
  <si>
    <t>-</t>
  </si>
  <si>
    <t>$-</t>
  </si>
  <si>
    <t>January 1, 2016 through</t>
  </si>
  <si>
    <t>January 31, 2016</t>
  </si>
  <si>
    <t>February 1, 2016 through</t>
  </si>
  <si>
    <t>February 29, 2016</t>
  </si>
  <si>
    <t>March 1, 2016 through</t>
  </si>
  <si>
    <t>March 31, 2016</t>
  </si>
  <si>
    <t>April 1, 2016 through</t>
  </si>
  <si>
    <t>April 30, 2016</t>
  </si>
  <si>
    <t>May 1, 2016 through</t>
  </si>
  <si>
    <t>May 31, 2016</t>
  </si>
  <si>
    <t>June 1, 2016 through</t>
  </si>
  <si>
    <t>June 30, 2016</t>
  </si>
  <si>
    <t>July 1, 2016 through</t>
  </si>
  <si>
    <t>July 31, 2016</t>
  </si>
  <si>
    <t>August 1, 2016 through</t>
  </si>
  <si>
    <t>August 31, 2016</t>
  </si>
  <si>
    <t>September 1, 2016 through</t>
  </si>
  <si>
    <t>September 30, 2016</t>
  </si>
  <si>
    <t>October 1, 2016 through</t>
  </si>
  <si>
    <t>October 31, 2016</t>
  </si>
  <si>
    <t>November 1, 2016 through</t>
  </si>
  <si>
    <t>November 30, 2016</t>
  </si>
  <si>
    <t>December 1, 2016 through</t>
  </si>
  <si>
    <t>December 31, 2016</t>
  </si>
  <si>
    <t>January 1, 2017 through</t>
  </si>
  <si>
    <t>February 29, 2020</t>
  </si>
  <si>
    <t>March 1, 2020 through</t>
  </si>
  <si>
    <t>February 28, 2021</t>
  </si>
  <si>
    <t>Total</t>
  </si>
  <si>
    <t>Dividend Policy</t>
  </si>
  <si>
    <t>Date Declared</t>
  </si>
  <si>
    <t>Record Date</t>
  </si>
  <si>
    <t>Payment Date</t>
  </si>
  <si>
    <t>Amount 
per 
Share(2)</t>
  </si>
  <si>
    <t>Percentage 
Paid in 
Cash</t>
  </si>
  <si>
    <t>Fiscal Year Ended 2009:</t>
  </si>
  <si>
    <t>May 22, 2008</t>
  </si>
  <si>
    <t>May 30, 2008</t>
  </si>
  <si>
    <t>June 13, 2008</t>
  </si>
  <si>
    <t>20.0%</t>
  </si>
  <si>
    <t>August 19, 2008</t>
  </si>
  <si>
    <t>August 29, 2008</t>
  </si>
  <si>
    <t>September 15, 2008</t>
  </si>
  <si>
    <t>December 8, 2008</t>
  </si>
  <si>
    <t>December 18, 2008</t>
  </si>
  <si>
    <t>December 29, 2008</t>
  </si>
  <si>
    <t>Fiscal Year Ended 2010:</t>
  </si>
  <si>
    <t>November 13, 2009</t>
  </si>
  <si>
    <t>November 25, 2009</t>
  </si>
  <si>
    <t>December 31, 2009</t>
  </si>
  <si>
    <t>Fiscal Year Ended 2011:</t>
  </si>
  <si>
    <t>November 12, 2010</t>
  </si>
  <si>
    <t>November 19, 2010</t>
  </si>
  <si>
    <t>December 29, 2010</t>
  </si>
  <si>
    <t>Fiscal Year Ended 2012:</t>
  </si>
  <si>
    <t>November 15, 2011</t>
  </si>
  <si>
    <t>November 25, 2011</t>
  </si>
  <si>
    <t>December 30, 2011</t>
  </si>
  <si>
    <t>Fiscal Year Ended 2013:</t>
  </si>
  <si>
    <t>November 9, 2012</t>
  </si>
  <si>
    <t>November 20, 2012</t>
  </si>
  <si>
    <t>December 31, 2012</t>
  </si>
  <si>
    <t>Fiscal Year Ended 2014:</t>
  </si>
  <si>
    <t>October 30, 2013</t>
  </si>
  <si>
    <t>November 13, 2013</t>
  </si>
  <si>
    <t>December 27, 2013</t>
  </si>
  <si>
    <t>Fiscal Year Ended 2015:</t>
  </si>
  <si>
    <t>September 24, 2014</t>
  </si>
  <si>
    <t>November 3, 2014</t>
  </si>
  <si>
    <t>November 28, 2014</t>
  </si>
  <si>
    <t>66.9%</t>
  </si>
  <si>
    <t>February 2, 2015</t>
  </si>
  <si>
    <t>February 27, 2015</t>
  </si>
  <si>
    <t>66.2%</t>
  </si>
  <si>
    <t>Fiscal Year Ended 2016:</t>
  </si>
  <si>
    <t>April 9, 2015</t>
  </si>
  <si>
    <t>May 4, 2015</t>
  </si>
  <si>
    <t>May 29, 2015</t>
  </si>
  <si>
    <t>61.3%</t>
  </si>
  <si>
    <t>May 14, 2015</t>
  </si>
  <si>
    <t>May 26, 2015</t>
  </si>
  <si>
    <t>June 5, 2015</t>
  </si>
  <si>
    <t>61.7%</t>
  </si>
  <si>
    <t>July 8, 2015</t>
  </si>
  <si>
    <t>August 3, 2015</t>
  </si>
  <si>
    <t>August 31, 2015</t>
  </si>
  <si>
    <t>65.7%</t>
  </si>
  <si>
    <t>October 7, 2015</t>
  </si>
  <si>
    <t>November 2, 2015</t>
  </si>
  <si>
    <t>56.3%</t>
  </si>
  <si>
    <t>January 12, 2016</t>
  </si>
  <si>
    <t>February 1, 2016</t>
  </si>
  <si>
    <t>61.6%</t>
  </si>
  <si>
    <t>Fiscal Year Ended 2017:</t>
  </si>
  <si>
    <t>April 15, 2016</t>
  </si>
  <si>
    <t>April 27, 2016</t>
  </si>
  <si>
    <t>62.7%</t>
  </si>
  <si>
    <t>July 7, 2016</t>
  </si>
  <si>
    <t>July 29, 2016</t>
  </si>
  <si>
    <t>August 9, 2016</t>
  </si>
  <si>
    <t>61.5%</t>
  </si>
  <si>
    <t>August 8, 2016</t>
  </si>
  <si>
    <t>August 24, 2016</t>
  </si>
  <si>
    <t>September 5, 2016</t>
  </si>
  <si>
    <t>63.3%</t>
  </si>
  <si>
    <t>October 5, 2016</t>
  </si>
  <si>
    <t>November 9, 2016</t>
  </si>
  <si>
    <t>60.0%</t>
  </si>
  <si>
    <t>January 12, 2017</t>
  </si>
  <si>
    <t>January 31, 2017</t>
  </si>
  <si>
    <t>February 9, 2017</t>
  </si>
  <si>
    <t>60.5%</t>
  </si>
  <si>
    <t>Fiscal Year Ended 2018:</t>
  </si>
  <si>
    <t>February 28, 2017</t>
  </si>
  <si>
    <t>March 15, 2017</t>
  </si>
  <si>
    <t>March 28, 2017</t>
  </si>
  <si>
    <t>76.7%</t>
  </si>
  <si>
    <t>May 30, 2017</t>
  </si>
  <si>
    <t>June 15, 2017</t>
  </si>
  <si>
    <t>June 27, 2017</t>
  </si>
  <si>
    <t>81.2%</t>
  </si>
  <si>
    <t>August 28, 2017</t>
  </si>
  <si>
    <t>September 15, 2017</t>
  </si>
  <si>
    <t>September 26, 2017</t>
  </si>
  <si>
    <t>76.4%</t>
  </si>
  <si>
    <t>November 29, 2017</t>
  </si>
  <si>
    <t>December 15, 2017</t>
  </si>
  <si>
    <t>December 27, 2017</t>
  </si>
  <si>
    <t>82.4%</t>
  </si>
  <si>
    <t>Fiscal Year Ended 2019:</t>
  </si>
  <si>
    <t>February 26, 2018</t>
  </si>
  <si>
    <t>March 14, 2018</t>
  </si>
  <si>
    <t>March 26, 2018</t>
  </si>
  <si>
    <t>83.9%</t>
  </si>
  <si>
    <t>May 30, 2018</t>
  </si>
  <si>
    <t>June 15, 2018</t>
  </si>
  <si>
    <t>June 27, 2018</t>
  </si>
  <si>
    <t>84.0%</t>
  </si>
  <si>
    <t>August 28, 2018</t>
  </si>
  <si>
    <t>September 17, 2018</t>
  </si>
  <si>
    <t>September 27, 2018</t>
  </si>
  <si>
    <t>85.1%</t>
  </si>
  <si>
    <t>November 27, 2018</t>
  </si>
  <si>
    <t>December 17, 2018</t>
  </si>
  <si>
    <t>January 2, 2019</t>
  </si>
  <si>
    <t>85.4%</t>
  </si>
  <si>
    <t>Fiscal Year Ended 2020:</t>
  </si>
  <si>
    <t>February 26, 2019</t>
  </si>
  <si>
    <t>March 14, 2019</t>
  </si>
  <si>
    <t>March 28, 2019</t>
  </si>
  <si>
    <t>May 28, 2019</t>
  </si>
  <si>
    <t>June 13, 2019</t>
  </si>
  <si>
    <t>June 27, 2019</t>
  </si>
  <si>
    <t>83.5%</t>
  </si>
  <si>
    <t>August 27, 2019</t>
  </si>
  <si>
    <t>September 13, 2019</t>
  </si>
  <si>
    <t>September 26, 2019</t>
  </si>
  <si>
    <t>84.8%</t>
  </si>
  <si>
    <t>January 7, 2020</t>
  </si>
  <si>
    <t>January 24, 2020</t>
  </si>
  <si>
    <t>February 6, 2020</t>
  </si>
  <si>
    <t>85.5%</t>
  </si>
  <si>
    <t>Fiscal Year Ended 2021:</t>
  </si>
  <si>
    <t>July 7, 2020</t>
  </si>
  <si>
    <t>August 12, 2020</t>
  </si>
  <si>
    <t>82.7%</t>
  </si>
  <si>
    <t>October 7, 2020</t>
  </si>
  <si>
    <t>October 26, 2020</t>
  </si>
  <si>
    <t>November 10, 2020</t>
  </si>
  <si>
    <t>January 5, 2021</t>
  </si>
  <si>
    <t>January 26, 2021</t>
  </si>
  <si>
    <t>February 10, 2021</t>
  </si>
  <si>
    <t>80.8%</t>
  </si>
  <si>
    <t>Outstanding Securities and Debt</t>
  </si>
  <si>
    <t>(d)</t>
  </si>
  <si>
    <t>(a) 
Title of Class</t>
  </si>
  <si>
    <t>(b) 
Amount Authorized</t>
  </si>
  <si>
    <t>(c) 
Amount Held by us or for Our Account</t>
  </si>
  <si>
    <t>Amount Outstanding Exclusive of Amounts Shown Under (c)</t>
  </si>
  <si>
    <t>Securities:</t>
  </si>
  <si>
    <t>Common Stock</t>
  </si>
  <si>
    <t>Debt:</t>
  </si>
  <si>
    <t>Credit Facility</t>
  </si>
  <si>
    <t>SBA Debentures</t>
  </si>
  <si>
    <t>6.25% 2025 Notes</t>
  </si>
  <si>
    <t>7.25% 2025 Notes</t>
  </si>
  <si>
    <t>7.75% 2025 Notes</t>
  </si>
  <si>
    <t>6.25% 2027 Notes</t>
  </si>
  <si>
    <t>Issuer purchases of equity securities</t>
  </si>
  <si>
    <t>As of and for the</t>
  </si>
  <si>
    <t>Year Ended</t>
  </si>
  <si>
    <t>February 28, 
2021</t>
  </si>
  <si>
    <t>February 29, 
2020</t>
  </si>
  <si>
    <t>February 28, 
2019</t>
  </si>
  <si>
    <t>February 28, 
2018</t>
  </si>
  <si>
    <t>February 28, 
2017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</si>
  <si>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</si>
  <si>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</si>
  <si>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</si>
  <si>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</si>
  <si>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</si>
  <si>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</si>
  <si>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</si>
  <si>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</si>
  <si>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</si>
  <si>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</si>
  <si>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Income/excise tax expense (benefit)</t>
  </si>
  <si>
    <t>Excise tax expense (credit)</t>
  </si>
  <si>
    <t>Total operating expenses</t>
  </si>
  <si>
    <t>Net investment income*</t>
  </si>
  <si>
    <t>Realized and unrealized gain (loss) on investments:</t>
  </si>
  <si>
    <t>Net realized gain (loss) from investments</t>
  </si>
  <si>
    <t>Income tax (provision) benefit from realized gain on investments</t>
  </si>
  <si>
    <t>Net change in unrealized appreciation (depreciation) on investments</t>
  </si>
  <si>
    <t>Net change in provision for deferred taxes on unrealized (appreciation) depreciation on investments</t>
  </si>
  <si>
    <t>Total net gain on investments</t>
  </si>
  <si>
    <t>Realized loss on extinguishment of debt*</t>
  </si>
  <si>
    <t>Net increase in net assets resulting from operations</t>
  </si>
  <si>
    <t>As of and for the 
Year Ended</t>
  </si>
  <si>
    <t>Year Ended 
2/29/2017</t>
  </si>
  <si>
    <t>Per Share:</t>
  </si>
  <si>
    <t>Adoption of ASC 606(2)</t>
  </si>
  <si>
    <t>Earnings per common share—basic and diluted(3)</t>
  </si>
  <si>
    <t>Net investment income per share—basic and diluted(3)*</t>
  </si>
  <si>
    <t>Net realized and unrealized gain (loss) per share—basic and diluted(3)</t>
  </si>
  <si>
    <t>Dividends declared per common share(4)</t>
  </si>
  <si>
    <t>Issuance of common stock above net asset value(5)</t>
  </si>
  <si>
    <t>Dilutive impact of dividends paid in stock on net asset value per share and other items(6)</t>
  </si>
  <si>
    <t>Repurchases of common stock(7)</t>
  </si>
  <si>
    <t>Net asset value per share</t>
  </si>
  <si>
    <t>Total return based on market value(8)</t>
  </si>
  <si>
    <t>7.63%</t>
  </si>
  <si>
    <t>9.28%</t>
  </si>
  <si>
    <t>16.11%</t>
  </si>
  <si>
    <t>5.28%</t>
  </si>
  <si>
    <t>80.83%</t>
  </si>
  <si>
    <t>Total return based on net asset value(9)</t>
  </si>
  <si>
    <t>7.31%</t>
  </si>
  <si>
    <t>26.22%</t>
  </si>
  <si>
    <t>13.33%</t>
  </si>
  <si>
    <t>14.45%</t>
  </si>
  <si>
    <t>12.62%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</si>
  <si>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</si>
  <si>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</si>
  <si>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</si>
  <si>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</si>
  <si>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Total net assets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</si>
  <si>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</si>
  <si>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</si>
  <si>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</si>
  <si>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</si>
  <si>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</si>
  <si>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</si>
  <si>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investments—Non-control/Non-affiliate(10)</t>
  </si>
  <si>
    <t>9.47%</t>
  </si>
  <si>
    <t>9.72%</t>
  </si>
  <si>
    <t>10.93%</t>
  </si>
  <si>
    <t>11.11%</t>
  </si>
  <si>
    <t>10.66%</t>
  </si>
  <si>
    <t>Weighted average yield on income producing debt investments—Affiliate(10)</t>
  </si>
  <si>
    <t>11.43%</t>
  </si>
  <si>
    <t>11.55%</t>
  </si>
  <si>
    <t>13.56%</t>
  </si>
  <si>
    <t>13.06%</t>
  </si>
  <si>
    <t>Weighted average yield on income producing debt investments—Control(10)</t>
  </si>
  <si>
    <t>11.63%</t>
  </si>
  <si>
    <t>11.23%</t>
  </si>
  <si>
    <t>13.67%</t>
  </si>
  <si>
    <t>16.97%</t>
  </si>
  <si>
    <t>11.64%</t>
  </si>
  <si>
    <t>See Note 6 to the consolidated financial statements contained elsewhere herein.</t>
  </si>
  <si>
    <t>See Note 2 to the consolidated financial statements contained elsewhere herein.</t>
  </si>
  <si>
    <t>For the years ended February 28, 2021, February 29, 2020, February 28, 2019, February 28, 2018 and February 28, 2017, amounts are calculated using weighted average commo n shares outstanding of 11,188,629, 9,319,192, 7,046,686, 6,024,040 and 5,582,453 respectively.</t>
  </si>
  <si>
    <t>Calculated using the shares outstanding at the ex-dividend date.</t>
  </si>
  <si>
    <t>Portfolio and investment activity</t>
  </si>
  <si>
    <t>Investment Portfolio Overview</t>
  </si>
  <si>
    <t>February 28, 
 2021</t>
  </si>
  <si>
    <t>($ in millions)</t>
  </si>
  <si>
    <t>Number of investments(1)</t>
  </si>
  <si>
    <t>Number of portfolio companies(2)</t>
  </si>
  <si>
    <t>Average investment per portfolio company(2)</t>
  </si>
  <si>
    <t>Average investment size(1)</t>
  </si>
  <si>
    <t>Weighted average maturity(3)</t>
  </si>
  <si>
    <t>3.2 yrs</t>
  </si>
  <si>
    <t>3.1 yrs</t>
  </si>
  <si>
    <t>3.6 yrs</t>
  </si>
  <si>
    <t>Number of industries</t>
  </si>
  <si>
    <t>Non-performing or delinquent investments (fair value)</t>
  </si>
  <si>
    <t>Fixed rate debt (% of interest earning portfolio)(3)</t>
  </si>
  <si>
    <t>$23.3(4.8</t>
  </si>
  <si>
    <t>%)</t>
  </si>
  <si>
    <t>$29.7(6.8</t>
  </si>
  <si>
    <t>$55.7(16.3</t>
  </si>
  <si>
    <t>Fixed rate debt (weighted average current coupon)(3)</t>
  </si>
  <si>
    <t>9.8%</t>
  </si>
  <si>
    <t>9.3%</t>
  </si>
  <si>
    <t>10.4%</t>
  </si>
  <si>
    <t>Floating rate debt (% of interest earning portfolio)(3)</t>
  </si>
  <si>
    <t>$462.6(95.2</t>
  </si>
  <si>
    <t>$404.4(93.2</t>
  </si>
  <si>
    <t>$285.0(83.7</t>
  </si>
  <si>
    <t>Floating rate debt (weighted average current spread over LIBOR)(3)(4)</t>
  </si>
  <si>
    <t>7.4%</t>
  </si>
  <si>
    <t>8.0%</t>
  </si>
  <si>
    <t>8.6%</t>
  </si>
  <si>
    <t>February 28, 2021</t>
  </si>
  <si>
    <t>February 29, 2020</t>
  </si>
  <si>
    <t>February 28, 2019</t>
  </si>
  <si>
    <t>Percentage 
  of Total  
  Portfolio</t>
  </si>
  <si>
    <t>Weighted 
  Average 
  Current 
  Yield</t>
  </si>
  <si>
    <t>Syndicated loans</t>
  </si>
  <si>
    <t>-%</t>
  </si>
  <si>
    <t>First lien term loans</t>
  </si>
  <si>
    <t>Second lien term loans</t>
  </si>
  <si>
    <t>Unsecured term loans</t>
  </si>
  <si>
    <t>Structured finance securities</t>
  </si>
  <si>
    <t>Equity interests</t>
  </si>
  <si>
    <t>100.0%</t>
  </si>
  <si>
    <t>9.1%</t>
  </si>
  <si>
    <t>10.7%</t>
  </si>
  <si>
    <t>Color Score</t>
  </si>
  <si>
    <t>Investments at 
  Fair
    Value</t>
  </si>
  <si>
    <t>Percentage 
  of Total 
  Portfolio</t>
  </si>
  <si>
    <t>($ in thousands)</t>
  </si>
  <si>
    <t>Green</t>
  </si>
  <si>
    <t>81.8%</t>
  </si>
  <si>
    <t>88.5%</t>
  </si>
  <si>
    <t>Yellow</t>
  </si>
  <si>
    <t>Red</t>
  </si>
  <si>
    <t>N/A(1)</t>
  </si>
  <si>
    <t>86.8%</t>
  </si>
  <si>
    <t>91.1%</t>
  </si>
  <si>
    <t>February 29, 2020*</t>
  </si>
  <si>
    <t>Investments At  
  Fair Value</t>
  </si>
  <si>
    <t>Education Software</t>
  </si>
  <si>
    <t>15.9%</t>
  </si>
  <si>
    <t>19.8%</t>
  </si>
  <si>
    <t>IT Services</t>
  </si>
  <si>
    <t>Structured Finance Securities(1)</t>
  </si>
  <si>
    <t>Healthcare Services</t>
  </si>
  <si>
    <t>Education Services</t>
  </si>
  <si>
    <t>Healthcare Software</t>
  </si>
  <si>
    <t>Sports Management</t>
  </si>
  <si>
    <t>Dental Practice Management Software</t>
  </si>
  <si>
    <t>Payroll Services</t>
  </si>
  <si>
    <t>Real Estate Services</t>
  </si>
  <si>
    <t>Marketing Services</t>
  </si>
  <si>
    <t>Hospitality/Hotel</t>
  </si>
  <si>
    <t>HVAC Services and Sales</t>
  </si>
  <si>
    <t>Property Management</t>
  </si>
  <si>
    <t>Corporate Governance</t>
  </si>
  <si>
    <t>Cyber Security</t>
  </si>
  <si>
    <t>Industrial Products</t>
  </si>
  <si>
    <t>Waste Services</t>
  </si>
  <si>
    <t>Dental Practice Management</t>
  </si>
  <si>
    <t>Facilities Maintenance</t>
  </si>
  <si>
    <t>Non-profit Services</t>
  </si>
  <si>
    <t>Healthcare Supply</t>
  </si>
  <si>
    <t>Field Service Management</t>
  </si>
  <si>
    <t>Office Supplies</t>
  </si>
  <si>
    <t>Restaurant</t>
  </si>
  <si>
    <t>Corporate Education Software</t>
  </si>
  <si>
    <t>Staffing Services</t>
  </si>
  <si>
    <t>Healthcare Products Manufacturing</t>
  </si>
  <si>
    <t>Consumer Products</t>
  </si>
  <si>
    <t>Financial Services</t>
  </si>
  <si>
    <t>Consumer Services</t>
  </si>
  <si>
    <t>Metals</t>
  </si>
  <si>
    <t>Construction Management Services</t>
  </si>
  <si>
    <t>Investments 
  at 
  Fair Value</t>
  </si>
  <si>
    <t>Banking, Finance, Insurance &amp; Real Estate</t>
  </si>
  <si>
    <t>17.9%</t>
  </si>
  <si>
    <t>17.6%</t>
  </si>
  <si>
    <t>Services: Business</t>
  </si>
  <si>
    <t>High Tech Industries</t>
  </si>
  <si>
    <t>Healthcare &amp; Pharmaceuticals</t>
  </si>
  <si>
    <t>Services: Consumer</t>
  </si>
  <si>
    <t>Telecommunications</t>
  </si>
  <si>
    <t>Aerospace &amp; Defense</t>
  </si>
  <si>
    <t>Chemicals, Plastics, &amp; Rubber</t>
  </si>
  <si>
    <t>Hotel, Gaming &amp; Leisure</t>
  </si>
  <si>
    <t>Media: Advertising, Printing &amp; Publishing</t>
  </si>
  <si>
    <t>Consumer goods: Non-durable</t>
  </si>
  <si>
    <t>Automotive</t>
  </si>
  <si>
    <t>Containers, Packaging &amp; Glass</t>
  </si>
  <si>
    <t>Beverage, Food &amp; Tobacco</t>
  </si>
  <si>
    <t>Consumer goods: Durable</t>
  </si>
  <si>
    <t>Retail</t>
  </si>
  <si>
    <t>Capital Equipment</t>
  </si>
  <si>
    <t>Media: Broadcasting &amp; Subscription</t>
  </si>
  <si>
    <t>Utilities: Oil &amp; Gas</t>
  </si>
  <si>
    <t>Forest Products &amp; Paper</t>
  </si>
  <si>
    <t>Transportation: Consumer</t>
  </si>
  <si>
    <t>Metals &amp; Mining</t>
  </si>
  <si>
    <t>Media: Diversified &amp; Production</t>
  </si>
  <si>
    <t>Wholesale</t>
  </si>
  <si>
    <t>Transportation: Cargo</t>
  </si>
  <si>
    <t>Construction &amp; Building</t>
  </si>
  <si>
    <t>Energy: Electricity</t>
  </si>
  <si>
    <t>Utilities: Electric</t>
  </si>
  <si>
    <t>Energy: Oil &amp; Gas</t>
  </si>
  <si>
    <t>Environmental Industries</t>
  </si>
  <si>
    <t>100.3%</t>
  </si>
  <si>
    <t>Southeast</t>
  </si>
  <si>
    <t>30.2%</t>
  </si>
  <si>
    <t>34.0%</t>
  </si>
  <si>
    <t>West</t>
  </si>
  <si>
    <t>Midwest</t>
  </si>
  <si>
    <t>Southwest</t>
  </si>
  <si>
    <t>Northwest</t>
  </si>
  <si>
    <t>Northeast</t>
  </si>
  <si>
    <t>Other(1)</t>
  </si>
  <si>
    <t>For the Year Ended</t>
  </si>
  <si>
    <t>February 28,  
2021</t>
  </si>
  <si>
    <t>February 29,  
2020</t>
  </si>
  <si>
    <t>February 28,  
2019</t>
  </si>
  <si>
    <t>Net investment income</t>
  </si>
  <si>
    <t>Net realized gains (losses) from investments</t>
  </si>
  <si>
    <t>Loss on extinguishment of debt*</t>
  </si>
  <si>
    <t>February 28, 2019</t>
  </si>
  <si>
    <t>Interest from cash and cash equivalents</t>
  </si>
  <si>
    <t>Management fee income</t>
  </si>
  <si>
    <t>Incentive fee income</t>
  </si>
  <si>
    <t>Structuring and advisory fee income</t>
  </si>
  <si>
    <t>Other income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</si>
  <si>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</si>
  <si>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</si>
  <si>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</si>
  <si>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</si>
  <si>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</si>
  <si>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</si>
  <si>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Issuer</t>
  </si>
  <si>
    <t>Asset Type</t>
  </si>
  <si>
    <t>Gross Proceeds</t>
  </si>
  <si>
    <t>Cost</t>
  </si>
  <si>
    <t>Net 
  Realized 
  Gain</t>
  </si>
  <si>
    <t>Easy Ice, LLC</t>
  </si>
  <si>
    <t>Equity Interests</t>
  </si>
  <si>
    <t>Censis Technologies, Inc.</t>
  </si>
  <si>
    <t>Fair Value</t>
  </si>
  <si>
    <t>Total Unrealized Appreciation (Depreciation)</t>
  </si>
  <si>
    <t>YTD Change
in Unrealized  Appreciation
(Depreciation)</t>
  </si>
  <si>
    <t>ArbiterSports, LLC</t>
  </si>
  <si>
    <t>First Term Lien Loan</t>
  </si>
  <si>
    <t>C2 Educational Systems</t>
  </si>
  <si>
    <t>Elyria Foundry Company, L.L.C.</t>
  </si>
  <si>
    <t>Knowland Group, LLC</t>
  </si>
  <si>
    <t>Second Lien Term Loan</t>
  </si>
  <si>
    <t>My Alarm Center, LLC</t>
  </si>
  <si>
    <t>Netreo Holdings, LLC</t>
  </si>
  <si>
    <t>First Term Lien Loan &amp; Equity Interests</t>
  </si>
  <si>
    <t>Passageways, Inc.</t>
  </si>
  <si>
    <t>Roscoe Medical, Inc.</t>
  </si>
  <si>
    <t>Second Lien Term Loan &amp; Equity Interests</t>
  </si>
  <si>
    <t>Saratoga Investment Corp. CLO 2013-1, Ltd.</t>
  </si>
  <si>
    <t>Structured Finance Securities</t>
  </si>
  <si>
    <t>Village Realty Holdings LLC</t>
  </si>
  <si>
    <t>YTD Change 
 in Unrealized  
   Appreciation
    (Depreciation)</t>
  </si>
  <si>
    <t>Second Term Lien Loan &amp; Equity Interests</t>
  </si>
  <si>
    <t>GreyHeller LLC</t>
  </si>
  <si>
    <t>Fiscal year ended February 28, 2019</t>
  </si>
  <si>
    <t>YTD Change in Unrealized Appreciation</t>
  </si>
  <si>
    <t>Second Lien Term Loan Interests</t>
  </si>
  <si>
    <t>Fair
    Value</t>
  </si>
  <si>
    <t>Percentage
    of Total</t>
  </si>
  <si>
    <t>Cash and cash equivalents</t>
  </si>
  <si>
    <t>3.2%</t>
  </si>
  <si>
    <t>4.7%</t>
  </si>
  <si>
    <t>Cash and cash equivalents, reserve accounts</t>
  </si>
  <si>
    <t>Contractual obligations</t>
  </si>
  <si>
    <t>Payment Due by Period</t>
  </si>
  <si>
    <t>Long-Term Debt Obligations</t>
  </si>
  <si>
    <t>Less Than
  1 Year</t>
  </si>
  <si>
    <t>1 - 3 
    Years</t>
  </si>
  <si>
    <t>3 - 5 
    Years</t>
  </si>
  <si>
    <t>More Than 
    5 Years</t>
  </si>
  <si>
    <t>Revolving credit facility</t>
  </si>
  <si>
    <t>SBA debentures</t>
  </si>
  <si>
    <t>Total Long-Term Debt Obligations</t>
  </si>
  <si>
    <t>Off-balance sheet arrangements</t>
  </si>
  <si>
    <t>At Company’s discretion</t>
  </si>
  <si>
    <t>Book4Time, Inc.</t>
  </si>
  <si>
    <t>CLEO Communications Holding, LLC</t>
  </si>
  <si>
    <t>inMotionNow, Inc.</t>
  </si>
  <si>
    <t>Omatic Software, LLC</t>
  </si>
  <si>
    <t>PDDS Buyer, LLC</t>
  </si>
  <si>
    <t>Saratoga Investment Corp. CLO 2013-1 Warehouse 2, Ltd.</t>
  </si>
  <si>
    <t>Top Gun Pressure Washing, LLC</t>
  </si>
  <si>
    <t>At portfolio company’s discretion - satisfaction of certain financial and nonfinancial covenants required</t>
  </si>
  <si>
    <t>Axiom Purchaser, Inc.</t>
  </si>
  <si>
    <t>CoConstruct, LLC</t>
  </si>
  <si>
    <t>Davisware, LLC</t>
  </si>
  <si>
    <t>GoReact</t>
  </si>
  <si>
    <t>Granite Comfort, LP</t>
  </si>
  <si>
    <t>HemaTerra Holding Company, LLC</t>
  </si>
  <si>
    <t>New England Dental Partners</t>
  </si>
  <si>
    <t>Procurement Partners, LLC</t>
  </si>
  <si>
    <t>ITEM 7A. QUANTITATIVE AND QUALITATIVE DISCLOSURES ABOUT MARKET RISK</t>
  </si>
  <si>
    <t>Increase</t>
  </si>
  <si>
    <t>(Increase)</t>
  </si>
  <si>
    <t>Basis</t>
  </si>
  <si>
    <t>(Decrease)</t>
  </si>
  <si>
    <t>Decrease</t>
  </si>
  <si>
    <t>(Decrease) in Net</t>
  </si>
  <si>
    <t>Point</t>
  </si>
  <si>
    <t>in Interest</t>
  </si>
  <si>
    <t>Investment</t>
  </si>
  <si>
    <t>Change</t>
  </si>
  <si>
    <t>Income</t>
  </si>
  <si>
    <t>Expense</t>
  </si>
  <si>
    <t>Income per Share</t>
  </si>
  <si>
    <t>($ in thousands)</t>
  </si>
  <si>
    <t>ITEM 10. DIRECTORS, EXECUTIVE OFFICERS AND CORPORATE GOVERNANCE</t>
  </si>
  <si>
    <t>Name</t>
  </si>
  <si>
    <t>Age</t>
  </si>
  <si>
    <t>Position</t>
  </si>
  <si>
    <t>Director 
 Since</t>
  </si>
  <si>
    <t>Term  
Expires</t>
  </si>
  <si>
    <t>Interested Directors</t>
  </si>
  <si>
    <t>Christian L. Oberbeck</t>
  </si>
  <si>
    <t>Chairman of the Board, Chief Executive Officer and President</t>
  </si>
  <si>
    <t>Henri J. Steenkamp</t>
  </si>
  <si>
    <t>Chief Financial Officer, Chief Compliance Officer, Treasurer and Secretary</t>
  </si>
  <si>
    <t>Independent Directors</t>
  </si>
  <si>
    <t>Steven M. Looney</t>
  </si>
  <si>
    <t>Director</t>
  </si>
  <si>
    <t>Charles S. Whitman III</t>
  </si>
  <si>
    <t>G. Cabell Williams</t>
  </si>
  <si>
    <t>Director Compensation</t>
  </si>
  <si>
    <t>Fees Earned or Paid in Cash</t>
  </si>
  <si>
    <t>Christian L. Oberbeck(1)</t>
  </si>
  <si>
    <t>Henri J. Steenkamp(1)</t>
  </si>
  <si>
    <t>ITEM 12. SECURITY OWNERSHIP OF CERTAIN BENEFICIAL OWNERS AND MANAGEMENT AND RELATED STOCKHOLDER MATTERS</t>
  </si>
  <si>
    <t>Name of Beneficial Owners</t>
  </si>
  <si>
    <t>Number of  
Shares of  
Common  
Stock  
Beneficially  
Owned</t>
  </si>
  <si>
    <t>Percent of  
Class</t>
  </si>
  <si>
    <t>13.7%</t>
  </si>
  <si>
    <t>All Directors as a Group</t>
  </si>
  <si>
    <t>14.6%</t>
  </si>
  <si>
    <t>Owners of 5% or more of our common stock</t>
  </si>
  <si>
    <t>Black Diamond Capital Management, L.L.C.(2)</t>
  </si>
  <si>
    <t>8.1%</t>
  </si>
  <si>
    <t>Elizabeth Oberbeck(3)</t>
  </si>
  <si>
    <t>4.9%</t>
  </si>
  <si>
    <t>Thomas V. Inglesby</t>
  </si>
  <si>
    <t>Michael J. Grisius</t>
  </si>
  <si>
    <t>1.5%</t>
  </si>
  <si>
    <t>Independent Registered Public Accounting Firm</t>
  </si>
  <si>
    <t>Fiscal Year Ended 
February 28, 
2021</t>
  </si>
  <si>
    <t>Fiscal Year Ended 
February 29, 
2020</t>
  </si>
  <si>
    <t>Audit Fees</t>
  </si>
  <si>
    <t>Tax Fees</t>
  </si>
  <si>
    <t>Total Fees</t>
  </si>
  <si>
    <t>Fiscal Year Ended 
  February 29, 
 2020</t>
  </si>
  <si>
    <t>CLO Audit Fees</t>
  </si>
  <si>
    <t>Tax Services for Company’s Subsidiaries</t>
  </si>
  <si>
    <t>All Other Fees</t>
  </si>
  <si>
    <t>ITEM 15. EXHIBITS, CONSOLIDATED FINANCIAL STATEMENT SCHEDULES</t>
  </si>
  <si>
    <t>Report of Independent Registered Public Accounting Firm</t>
  </si>
  <si>
    <t>F-2</t>
  </si>
  <si>
    <t>Consolidated Statements of Assets and Liabilities as of February 28, 2021 and February 29, 2020</t>
  </si>
  <si>
    <t>F-3</t>
  </si>
  <si>
    <t>Consolidated Statements of Operations for the years ended February 28, 2021, February 29, 2020 and February 28, 2019</t>
  </si>
  <si>
    <t>F-4</t>
  </si>
  <si>
    <t>Consolidated Schedules of Investments as of February 28, 2021 and February 29, 2020</t>
  </si>
  <si>
    <t>F-7</t>
  </si>
  <si>
    <t>Consolidated Statements of Changes in Net Assets for the years ended February 28, 2021, February 29, 2020 and February 28, 2019</t>
  </si>
  <si>
    <t>F-5</t>
  </si>
  <si>
    <t>Consolidated Statements of Cash Flows for the years ended February 28, 2021, February 29, 2020 and February 28, 2019</t>
  </si>
  <si>
    <t>F-6</t>
  </si>
  <si>
    <t>Notes to Consolidated Financial Statements</t>
  </si>
  <si>
    <t>F-17</t>
  </si>
  <si>
    <t>INDEX TO CONSOLIDATED FINANCIAL STATEMENTS</t>
  </si>
  <si>
    <t>PAGE</t>
  </si>
  <si>
    <t>Reports of Independent Registered Public Accounting Firm</t>
  </si>
  <si>
    <t>Consolidated Schedule of Investment for the year ended February 28, 2021, February 29, 2020</t>
  </si>
  <si>
    <t>Consolidated Statements of Assets and Liabilities</t>
  </si>
  <si>
    <t>ASSETS</t>
  </si>
  <si>
    <t>Investments at fair value</t>
  </si>
  <si>
    <t>Non-control/Non-affiliate investments (amortized cost of $471,328,212 and $418,006,725, respectively)</t>
  </si>
  <si>
    <t>Affiliate investments (amortized cost of $17,331,707 and $23,998,917, respectively)</t>
  </si>
  <si>
    <t>Control investments (amortized cost of $61,353,761 and $44,293,619, respectively)</t>
  </si>
  <si>
    <t>Total investments at fair value (amortized cost of $550,013,680 and $486,299,261, respectively)</t>
  </si>
  <si>
    <t>Interest receivable (net of reserve of $1,152,086 and $1,238,049, respectively)</t>
  </si>
  <si>
    <t>Due from affiliate (See Note 6)</t>
  </si>
  <si>
    <t>Management fee receivable</t>
  </si>
  <si>
    <t>Other assets</t>
  </si>
  <si>
    <t>LIABILITIES</t>
  </si>
  <si>
    <t>Deferred debt financing costs, revolving credit facility</t>
  </si>
  <si>
    <t>SBA debentures payable</t>
  </si>
  <si>
    <t>Deferred debt financing costs, SBA debentures payable</t>
  </si>
  <si>
    <t>6.25% Notes Payable 2025</t>
  </si>
  <si>
    <t>Deferred debt financing costs, 6.25% notes payable 2025</t>
  </si>
  <si>
    <t>7.25% Notes Payable 2025</t>
  </si>
  <si>
    <t>Deferred debt financing costs, 7.25% notes payable 2025</t>
  </si>
  <si>
    <t>7.75% Notes Payable 2025</t>
  </si>
  <si>
    <t>Deferred debt financing costs, 7.75% notes payable 2025</t>
  </si>
  <si>
    <t>6.25% Notes Payable 2027</t>
  </si>
  <si>
    <t>Deferred debt financing costs, 6.25% notes payable 2027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</si>
  <si>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</si>
  <si>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</si>
  <si>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</si>
  <si>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</si>
  <si>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</si>
  <si>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</si>
  <si>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Excise tax payable</t>
  </si>
  <si>
    <t>Total liabilities</t>
  </si>
  <si>
    <t>Commitments and contingencies (See Note 8)</t>
  </si>
  <si>
    <t>NET ASSETS</t>
  </si>
  <si>
    <t>Common stock, par value
    $0.001, 100,000,000 common shares authorized, 11,161,416 and 11,217,545 common shares issued and outstanding,
    respectively</t>
  </si>
  <si>
    <t>Capital in excess of par value</t>
  </si>
  <si>
    <t>Total distributable earnings (deficit)</t>
  </si>
  <si>
    <t>Total liabilities and net assets</t>
  </si>
  <si>
    <t>NET ASSET VALUE PER SHARE</t>
  </si>
  <si>
    <t>Consolidated Statements of Operations</t>
  </si>
  <si>
    <t>For the year ended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</si>
  <si>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</si>
  <si>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</si>
  <si>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</si>
  <si>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</si>
  <si>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</si>
  <si>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</si>
  <si>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</si>
  <si>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Structuring and advisory fee income*</t>
  </si>
  <si>
    <t>Other income*</t>
  </si>
  <si>
    <t>OPERATING EXPENSES</t>
  </si>
  <si>
    <t>Incentive management fees expense (benefit)</t>
  </si>
  <si>
    <t>General &amp; administrative</t>
  </si>
  <si>
    <t>Income tax expense (benefit)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</si>
  <si>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</si>
  <si>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</si>
  <si>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</si>
  <si>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</si>
  <si>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</si>
  <si>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(loss) on investments</t>
  </si>
  <si>
    <t>Realized losses on extinguishment of debt*</t>
  </si>
  <si>
    <t>NET INCREASE (DECREASE) IN NET ASSETS RESULTING FROM OPERATIONS</t>
  </si>
  <si>
    <t>WEIGHTED AVERAGE - BASIC AND DILUTED EARNINGS (LOSS) PER COMMON SHARE</t>
  </si>
  <si>
    <t>WEIGHTED AVERAGE COMMON SHARES OUTSTANDING - BASIC AND DILUTED</t>
  </si>
  <si>
    <t>Consolidated Statements of Changes in Net Assets</t>
  </si>
  <si>
    <t>INCREASE (DECREASE) FROM OPERATIONS:</t>
  </si>
  <si>
    <t>Net realized gain from investments</t>
  </si>
  <si>
    <t>Realized losses on extinguishment of debt</t>
  </si>
  <si>
    <t>Net increase (decrease) in net assets resulting from operations</t>
  </si>
  <si>
    <t>DECREASE FROM SHAREHOLDER DISTRIBUTIONS:</t>
  </si>
  <si>
    <t>Total distributions to shareholders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</si>
  <si>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</si>
  <si>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</si>
  <si>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</si>
  <si>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</si>
  <si>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</si>
  <si>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Repurchase fees</t>
  </si>
  <si>
    <t>Offering costs</t>
  </si>
  <si>
    <t>Net increase in net assets from capital share transactions</t>
  </si>
  <si>
    <t>Total increase (decrease) in net assets</t>
  </si>
  <si>
    <t>Net assets at beginning of period</t>
  </si>
  <si>
    <t>Cumulative effect of the adoption of ASC 606 (See Note 2)</t>
  </si>
  <si>
    <t>Net assets at beginning of period, as adjusted</t>
  </si>
  <si>
    <t>Net assets at end of period</t>
  </si>
  <si>
    <t>Consolidated Statements of Cash Flows</t>
  </si>
  <si>
    <t>Operating activities</t>
  </si>
  <si>
    <t>ADJUSTMENTS TO RECONCILE NET INCREASE (DECREASE) IN NET ASSETS RESULTING</t>
  </si>
  <si>
    <t>FROM OPERATIONS TO NET CASH PROVIDED BY (USED IN) OPERATING ACTIVITIES:</t>
  </si>
  <si>
    <t>Payment-in-kind and other adjustments to cost</t>
  </si>
  <si>
    <t>Net accretion of discount on investments</t>
  </si>
  <si>
    <t>Amortization of deferred debt financing costs</t>
  </si>
  <si>
    <t>Realized Loss on extinguishment of debt</t>
  </si>
  <si>
    <t>Net realized (gain) loss from investments</t>
  </si>
  <si>
    <t>Net change in unrealized (appreciation) depreciation on investments</t>
  </si>
  <si>
    <t>Net change in provision for deferred taxes on unrealized appreciation (depreciation) on investments</t>
  </si>
  <si>
    <t>Proceeds from sales and repayments of investments</t>
  </si>
  <si>
    <t>Purchases of investments</t>
  </si>
  <si>
    <t>(Increase) decrease in operating assets:</t>
  </si>
  <si>
    <t>Interest receivable</t>
  </si>
  <si>
    <t>Due from affiliate</t>
  </si>
  <si>
    <t>Management and incentive fee receivable</t>
  </si>
  <si>
    <t>Increase (decrease) in operating liabilities: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</si>
  <si>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</si>
  <si>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</si>
  <si>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</si>
  <si>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</si>
  <si>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</si>
  <si>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</si>
  <si>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</si>
  <si>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cash dividends</t>
  </si>
  <si>
    <t>Repurchases fees</t>
  </si>
  <si>
    <t>Payments of offering costs</t>
  </si>
  <si>
    <t>NET CASH PROVIDED BY (USED IN) FINANCING ACTIVITIES</t>
  </si>
  <si>
    <t>NET INCREASE (DECREASE) IN CASH AND CASH EQUIVALENTS AND CASH AND CASH EQUIVALENTS, RESERVE ACCOUNTS</t>
  </si>
  <si>
    <t>CASH AND CASH EQUIVALENTS AND CASH AND CASH EQUIVALENTS, RESERVE ACCOUNTS, BEGINNING OF 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</si>
  <si>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</si>
  <si>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</si>
  <si>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</si>
  <si>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</si>
  <si>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</si>
  <si>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Payment-in-kind interest income and other adjustments to cost</t>
  </si>
  <si>
    <t>Company</t>
  </si>
  <si>
    <t>Industry</t>
  </si>
  <si>
    <t>Investment
    Interest Rate/Maturity</t>
  </si>
  <si>
    <t>Original
    Acquisition Date</t>
  </si>
  <si>
    <t>Principal/ 
    Number of Shares</t>
  </si>
  <si>
    <t>Fair
    Value (c)</t>
  </si>
  <si>
    <t>%
    of 
    Net Assets</t>
  </si>
  <si>
    <t>Non-control/Non-affiliate investments - 154.5% (b)</t>
  </si>
  <si>
    <t>Targus
    Holdings, Inc. (d), (h)</t>
  </si>
  <si>
    <t>Consumer
    Products</t>
  </si>
  <si>
    <t>Common
    Stock</t>
  </si>
  <si>
    <t>12/31/2009</t>
  </si>
  <si>
    <t>0.2%</t>
  </si>
  <si>
    <t>Total Consumer Products</t>
  </si>
  <si>
    <t>My
    Alarm Center, LLC (k)</t>
  </si>
  <si>
    <t>Consumer
    Services</t>
  </si>
  <si>
    <t>Preferred
    Equity Class A Units 
    8.00% PIK</t>
  </si>
  <si>
    <t>7/14/2017</t>
  </si>
  <si>
    <t>0.0%</t>
  </si>
  <si>
    <t>My
    Alarm Center, LLC (h)</t>
  </si>
  <si>
    <t>Preferred
    Equity Class B Units</t>
  </si>
  <si>
    <t>Preferred
    Equity Class Z Units</t>
  </si>
  <si>
    <t>9/12/2018</t>
  </si>
  <si>
    <t>0.1%</t>
  </si>
  <si>
    <t>Total Consumer Services</t>
  </si>
  <si>
    <t>Schoox,
    Inc. (h), (i)</t>
  </si>
  <si>
    <t>Corporate
    Education Software</t>
  </si>
  <si>
    <t>Series
    1 Membership Interest</t>
  </si>
  <si>
    <t>12/8/2020</t>
  </si>
  <si>
    <t>0.3%</t>
  </si>
  <si>
    <t>Total Corporate Education Software</t>
  </si>
  <si>
    <t>Passageways,
    Inc.</t>
  </si>
  <si>
    <t>Corporate
    Governance</t>
  </si>
  <si>
    <t>First
    Lien Term Loan 
    (3M USD LIBOR+7.00%), 8.75% Cash, 12/31/2025</t>
  </si>
  <si>
    <t>7/5/2018</t>
  </si>
  <si>
    <t>1.7%</t>
  </si>
  <si>
    <t>Passageways,
    Inc. (j)</t>
  </si>
  <si>
    <t>Delayed
    Draw Term Loan 
    (3M USD LIBOR+7.00%), 8.75% Cash, 12/31/2025</t>
  </si>
  <si>
    <t>1/3/2020</t>
  </si>
  <si>
    <t>Passageways,
    Inc. (h)</t>
  </si>
  <si>
    <t>Series
    A Preferred Stock</t>
  </si>
  <si>
    <t>1.0%</t>
  </si>
  <si>
    <t>Total Corporate Governance</t>
  </si>
  <si>
    <t>4.4%</t>
  </si>
  <si>
    <t>New
    England Dental Partners</t>
  </si>
  <si>
    <t>Dental
    Practice Management</t>
  </si>
  <si>
    <t>First
    Lien Term Loan 
    (3M USD LIBOR+8.00%), 8.50% Cash, 11/25/2025</t>
  </si>
  <si>
    <t>11/25/2020</t>
  </si>
  <si>
    <t>2.1%</t>
  </si>
  <si>
    <t>New
    England Dental  
Partners (j)</t>
  </si>
  <si>
    <t>Delayed
    Draw Term Loan 
    (3M USD LIBOR+8.00%), 8.50% Cash, 11/25/2025</t>
  </si>
  <si>
    <t>Total Dental Practice Management</t>
  </si>
  <si>
    <t>2.3%</t>
  </si>
  <si>
    <t>PDDS
    Buyer, LLC</t>
  </si>
  <si>
    <t>Dental
    Practice Management Software</t>
  </si>
  <si>
    <t>First
    Lien Term Loan 
    (3M USD LIBOR+7.00%), 9.50% Cash, 7/15/2024</t>
  </si>
  <si>
    <t>7/15/2019</t>
  </si>
  <si>
    <t>Delayed
    Draw Term Loan 
    (3M USD LIBOR+7.00%), 9.50% Cash, 7/15/2024</t>
  </si>
  <si>
    <t>PDDS
    Buyer, LLC (h)</t>
  </si>
  <si>
    <t>Series
    A-1 Preferred Shares</t>
  </si>
  <si>
    <t>8/10/2020</t>
  </si>
  <si>
    <t>0.7%</t>
  </si>
  <si>
    <t>Total Dental Practice Management Software</t>
  </si>
  <si>
    <t>7.7%</t>
  </si>
  <si>
    <t>C2
    Educational Systems (d)</t>
  </si>
  <si>
    <t>Education
    Services</t>
  </si>
  <si>
    <t>First
    Lien Term Loan 
    (3M USD LIBOR+8.50%), 10.00% Cash, 5/31/2023</t>
  </si>
  <si>
    <t>5/31/2017</t>
  </si>
  <si>
    <t>Texas
    Teachers of Tomorrow, LLC (h), (i)</t>
  </si>
  <si>
    <t>12/2/2015</t>
  </si>
  <si>
    <t>Texas
    Teachers of Tomorrow, LLC (d)</t>
  </si>
  <si>
    <t>First
    Lien Term Loan 
    (3M USD LIBOR+7.25%), 9.75% Cash, 6/28/2024</t>
  </si>
  <si>
    <t>6/28/2019</t>
  </si>
  <si>
    <t>8.5%</t>
  </si>
  <si>
    <t>Total Education Services</t>
  </si>
  <si>
    <t>13.2%</t>
  </si>
  <si>
    <t>Destiny
    Solutions Inc. (d)</t>
  </si>
  <si>
    <t>Education
    Software</t>
  </si>
  <si>
    <t>First
    Lien Term Loan 
    (3M USD LIBOR+7.50%), 9.50% Cash, 10/24/2024</t>
  </si>
  <si>
    <t>5/16/2018</t>
  </si>
  <si>
    <t>14.3%</t>
  </si>
  <si>
    <t>Destiny
    Solutions Inc. (h), (i)</t>
  </si>
  <si>
    <t>Limited
    Partner Interests</t>
  </si>
  <si>
    <t>Identity
    Automation  
Systems (d)</t>
  </si>
  <si>
    <t>First
    Lien Term Loan 
    (3M USD LIBOR+9.24%), 10.99% Cash, 5/8/2024</t>
  </si>
  <si>
    <t>8/25/2014</t>
  </si>
  <si>
    <t>5.7%</t>
  </si>
  <si>
    <t>Identity
    Automation 
 Systems (h)</t>
  </si>
  <si>
    <t>Common
    Stock Class A-2 Units</t>
  </si>
  <si>
    <t>Common
    Stock Class A-1 Units</t>
  </si>
  <si>
    <t>3/6/2020</t>
  </si>
  <si>
    <t>First
    Lien Term Loan 
    (3M USD LIBOR+7.50%), 9.50% Cash, 1/17/2025</t>
  </si>
  <si>
    <t>1/17/2020</t>
  </si>
  <si>
    <t>GoReact
    (j)</t>
  </si>
  <si>
    <t>Delayed
    Draw Term Loan 
    (3M USD LIBOR+7.50%), 9.50% Cash, 1/17/2025</t>
  </si>
  <si>
    <t>Kev
    Software Inc. (a)</t>
  </si>
  <si>
    <t>First
    Lien Term Loan 
    (1M USD LIBOR+8.63%), 9.63% Cash, 9/13/2023</t>
  </si>
  <si>
    <t>9/13/2018</t>
  </si>
  <si>
    <t>5.9%</t>
  </si>
  <si>
    <t>Total Education Software</t>
  </si>
  <si>
    <t>28.9%</t>
  </si>
  <si>
    <t>Davisware,
    LLC</t>
  </si>
  <si>
    <t>Field
    Service Management</t>
  </si>
  <si>
    <t>First
    Lien Term Loan 
    (3M USD LIBOR+7.00%), 9.00% Cash, 7/31/2024</t>
  </si>
  <si>
    <t>9/6/2019</t>
  </si>
  <si>
    <t>Delayed
    Draw Term Loan  
    (3M USD LIBOR+7.00%), 9.00% Cash, 7/31/2024</t>
  </si>
  <si>
    <t>Total Field Service Management</t>
  </si>
  <si>
    <t>1.3%</t>
  </si>
  <si>
    <t>GDS
    Software Holdings, LLC (h)</t>
  </si>
  <si>
    <t>Financial
    Services</t>
  </si>
  <si>
    <t>Common
    Stock Class A Units</t>
  </si>
  <si>
    <t>8/23/2018</t>
  </si>
  <si>
    <t>Total Financial Services</t>
  </si>
  <si>
    <t>Ohio
    Medical, LLC (h)</t>
  </si>
  <si>
    <t>Healthcare
    Products Manufacturing</t>
  </si>
  <si>
    <t>1/15/2016</t>
  </si>
  <si>
    <t>Total Healthcare Products Manufacturing</t>
  </si>
  <si>
    <t>Axiom
    Parent Holdings,  
LLC (h)</t>
  </si>
  <si>
    <t>Healthcare
    Services</t>
  </si>
  <si>
    <t>6/19/2018</t>
  </si>
  <si>
    <t>0.5%</t>
  </si>
  <si>
    <t>Axiom
    Purchaser, Inc. (d)</t>
  </si>
  <si>
    <t>First
    Lien Term Loan 
    (3M USD LIBOR+6.00%), 7.75% Cash, 6/19/2023</t>
  </si>
  <si>
    <t>3.3%</t>
  </si>
  <si>
    <t>Delayed
    Draw Term Loan 
    (3M USD LIBOR+6.00%), 7.75% Cash, 6/19/2023</t>
  </si>
  <si>
    <t>2.0%</t>
  </si>
  <si>
    <t>ComForCare
    Health Care</t>
  </si>
  <si>
    <t>First
    Lien Term Loan 
    (3M USD LIBOR+7.75%), 8.75% Cash, 1/31/2025</t>
  </si>
  <si>
    <t>1/31/2017</t>
  </si>
  <si>
    <t>8.2%</t>
  </si>
  <si>
    <t>Total Healthcare Services</t>
  </si>
  <si>
    <t>14.0%</t>
  </si>
  <si>
    <t>TRC
    HemaTerra, LLC (h)</t>
  </si>
  <si>
    <t>Healthcare
    Software</t>
  </si>
  <si>
    <t>Class
    D Membership Interests</t>
  </si>
  <si>
    <t>4/15/2019</t>
  </si>
  <si>
    <t>0.8%</t>
  </si>
  <si>
    <t>HemaTerra
    Holding Company, LLC</t>
  </si>
  <si>
    <t>First
    Lien Term Loan 
    (3M USD LIBOR+6.75%), 9.25% Cash, 4/15/2024</t>
  </si>
  <si>
    <t>HemaTerra
    Holding Company, LLC (d), (j)</t>
  </si>
  <si>
    <t>Delayed
    Draw Term Loan 
    (3M USD LIBOR+6.75%), 9.25% Cash, 4/15/2024</t>
  </si>
  <si>
    <t>4.0%</t>
  </si>
  <si>
    <t>Procurement
    Partners, LLC</t>
  </si>
  <si>
    <t>First
    Lien Term Loan 
    (3M USD LIBOR+6.50%), 7.50% Cash, 11/12/2025</t>
  </si>
  <si>
    <t>11/12/2020</t>
  </si>
  <si>
    <t>2.6%</t>
  </si>
  <si>
    <t>Procurement
    Partners,  
LLC (j)</t>
  </si>
  <si>
    <t>Delayed
    Draw Term Loan 
    (3M USD LIBOR+6.50%), 7.50% Cash, 11/12/2025</t>
  </si>
  <si>
    <t>Procurement
    Partners Holdings LLC (h)</t>
  </si>
  <si>
    <t>Class
    A Units</t>
  </si>
  <si>
    <t>Total Healthcare Software</t>
  </si>
  <si>
    <t>9.5%</t>
  </si>
  <si>
    <t>Roscoe
    Medical, Inc. (d), (h)</t>
  </si>
  <si>
    <t>Healthcare
    Supply</t>
  </si>
  <si>
    <t>3/26/2014</t>
  </si>
  <si>
    <t>Roscoe
    Medical, Inc.</t>
  </si>
  <si>
    <t>Second
    Lien Term Loan 
    11.25% Cash, 6/28/2021</t>
  </si>
  <si>
    <t>Total Healthcare Supply</t>
  </si>
  <si>
    <t>1.8%</t>
  </si>
  <si>
    <t>Book4Time,
    Inc. (a)</t>
  </si>
  <si>
    <t>First
    Lien Term Loan 
    (3M USD LIBOR+8.50%), 10.25%, 12/22/2025</t>
  </si>
  <si>
    <t>12/22/2020</t>
  </si>
  <si>
    <t>Book4Time,
    Inc. (a), (j)</t>
  </si>
  <si>
    <t>Delayed
    Draw Term Loan 
    (3M USD LIBOR+8.50%), 10.25%, 12/22/2025</t>
  </si>
  <si>
    <t>Book4Time,
    Inc. (a), (i)</t>
  </si>
  <si>
    <t>Class
    A Preferred Shares</t>
  </si>
  <si>
    <t>Knowland
    Group, LLC</t>
  </si>
  <si>
    <t>Second
    Lien Term Loan 
    (3M USD LIBOR+8.00%), 10.00% Cash, 5/9/2024</t>
  </si>
  <si>
    <t>11/9/2018</t>
  </si>
  <si>
    <t>3.5%</t>
  </si>
  <si>
    <t>Sceptre
    Hospitality Resources, LLC</t>
  </si>
  <si>
    <t>First
    Lien Term Loan 
    (1M USD LIBOR+9.00%), 10.00% Cash, 4/27/2025</t>
  </si>
  <si>
    <t>4/27/2020</t>
  </si>
  <si>
    <t>Total Hospitality/Hotel</t>
  </si>
  <si>
    <t>5.6%</t>
  </si>
  <si>
    <t>Granite
    Comfort, LP</t>
  </si>
  <si>
    <t>HVAC
    Services and Sales</t>
  </si>
  <si>
    <t>First
    Lien Term Loan 
    (1M USD LIBOR+9.00%), 10.00% Cash, 11/16/2025</t>
  </si>
  <si>
    <t>11/16/2020</t>
  </si>
  <si>
    <t>Delayed
    Draw Term Loan 
    (1M USD LIBOR+9.00%), 10.00% Cash, 11/16/2025</t>
  </si>
  <si>
    <t>Total HVAC Services and Sales</t>
  </si>
  <si>
    <t>Vector
    Controls Holding Co., LLC (d)</t>
  </si>
  <si>
    <t>Industrial
    Products</t>
  </si>
  <si>
    <t>First
    Lien Term Loan  
    11.50% (9.75% Cash/1.75% PIK), 3/6/2022</t>
  </si>
  <si>
    <t>3/6/2013</t>
  </si>
  <si>
    <t>Vector
    Controls Holding Co., LLC (d), (h)</t>
  </si>
  <si>
    <t>Warrants
    to Purchase Limited Liability Company Interests, Expires 11/30/2027</t>
  </si>
  <si>
    <t>5/31/2015</t>
  </si>
  <si>
    <t>Total Industrial Products</t>
  </si>
  <si>
    <t>3.0%</t>
  </si>
  <si>
    <t>CLEO
    Communications Holding, LLC (d)</t>
  </si>
  <si>
    <t>IT
    Services</t>
  </si>
  <si>
    <t>First
    Lien Term Loan 
    (3M USD LIBOR+8.00%), 9.00% Cash/2.00% PIK, 3/31/2022</t>
  </si>
  <si>
    <t>3/31/2017</t>
  </si>
  <si>
    <t>CLEO
    Communications Holding, LLC (d), (j)</t>
  </si>
  <si>
    <t>Delayed
    Draw Term Loan 
    (3M USD LIBOR+8.00%), 9.00% Cash/2.00% PIK, 3/31/2022</t>
  </si>
  <si>
    <t>6.8%</t>
  </si>
  <si>
    <t>LogicMonitor,
    Inc.</t>
  </si>
  <si>
    <t>First
    Lien Term Loan 
    (3M USD LIBOR+5.00), 6.00% Cash, 5/17/2023</t>
  </si>
  <si>
    <t>3/20/2020</t>
  </si>
  <si>
    <t>7.6%</t>
  </si>
  <si>
    <t>Total IT Services</t>
  </si>
  <si>
    <t>19.1%</t>
  </si>
  <si>
    <t>inMotionNow,
    Inc.</t>
  </si>
  <si>
    <t>Marketing
    Services</t>
  </si>
  <si>
    <t>First
    Lien Term Loan 
    (3M USD LIBOR+7.50), 10.00% Cash, 5/15/2024</t>
  </si>
  <si>
    <t>5/15/2019</t>
  </si>
  <si>
    <t>4.1%</t>
  </si>
  <si>
    <t>Delayed
    Draw Term Loan 
    (3M USD LIBOR+7.50) 10.00% Cash, 5/15/2024</t>
  </si>
  <si>
    <t>Total Marketing Services</t>
  </si>
  <si>
    <t>5.8%</t>
  </si>
  <si>
    <t>Omatic
    Software, LLC</t>
  </si>
  <si>
    <t>Non-profit
    Services</t>
  </si>
  <si>
    <t>First
    Lien Term Loan 
    (3M USD LIBOR+8.00%), 9.75% Cash, 5/29/2023</t>
  </si>
  <si>
    <t>5/29/2018</t>
  </si>
  <si>
    <t>Total Non-profit Services</t>
  </si>
  <si>
    <t>Emily
    Street Enterprises, L.L.C.</t>
  </si>
  <si>
    <t>Office
    Supplies</t>
  </si>
  <si>
    <t>Senior
    Secured Note 
    (3M USD LIBOR+8.50%), 10.00% Cash, 12/31/2023</t>
  </si>
  <si>
    <t>12/28/2012</t>
  </si>
  <si>
    <t>1.1%</t>
  </si>
  <si>
    <t>Emily
    Street Enterprises, L.L.C. (h)</t>
  </si>
  <si>
    <t>Warrant
    Membership Interests 
    Expires 12/28/2022</t>
  </si>
  <si>
    <t>Total Office Supplies</t>
  </si>
  <si>
    <t>1.2%</t>
  </si>
  <si>
    <t>Apex
    Holdings Software Technologies, LLC</t>
  </si>
  <si>
    <t>Payroll
    Services</t>
  </si>
  <si>
    <t>First
    Lien Term Loan 
    (3M USD LIBOR+8.00%), 9.00% Cash, 9/21/2024</t>
  </si>
  <si>
    <t>9/21/2016</t>
  </si>
  <si>
    <t>Delayed
    Draw Term Loan  
    (3M USD LIBOR+8.00%), 9.00% Cash, 9/21/2024</t>
  </si>
  <si>
    <t>10/1/2018</t>
  </si>
  <si>
    <t>Total Payroll Services</t>
  </si>
  <si>
    <t>6.0%</t>
  </si>
  <si>
    <t>Village
    Realty Holdings LLC</t>
  </si>
  <si>
    <t>Property
    Management</t>
  </si>
  <si>
    <t>First
    Lien Term Loan 
    (3M USD LIBOR+6.50%), 8.75% Cash, 10/8/2024</t>
  </si>
  <si>
    <t>10/8/2019</t>
  </si>
  <si>
    <t>2.4%</t>
  </si>
  <si>
    <t>Village
    Realty Holdings  
LLC (j)</t>
  </si>
  <si>
    <t>Delayed
    Draw Term Loan 
    (3M USD LIBOR+6.50%), 8.75% Cash, 10/8/2024</t>
  </si>
  <si>
    <t>1.6%</t>
  </si>
  <si>
    <t>V
    Rental Holdings LLC (h)</t>
  </si>
  <si>
    <t>Class
    A-1 Membership Units</t>
  </si>
  <si>
    <t>Total Property Management</t>
  </si>
  <si>
    <t>Buildout,
    Inc.</t>
  </si>
  <si>
    <t>Real
    Estate Services</t>
  </si>
  <si>
    <t>First
    Lien Term Loan 
    (3M USD LIBOR+7.75%), 9.25% Cash, 7/9/2025</t>
  </si>
  <si>
    <t>7/9/2020</t>
  </si>
  <si>
    <t>4.6%</t>
  </si>
  <si>
    <t>Delayed
    Draw Term Loan 
    (3M USD LIBOR+7.75%), 9.25% Cash, 7/9/2025</t>
  </si>
  <si>
    <t>2/12/2021</t>
  </si>
  <si>
    <t>Buildout,
    Inc. (h), (i)</t>
  </si>
  <si>
    <t>0.4%</t>
  </si>
  <si>
    <t>Total Real Estate Services</t>
  </si>
  <si>
    <t>TMAC
    Acquisition Co.,  
LLC (k)</t>
  </si>
  <si>
    <t>Unsecured
    Term Loan 
    8.00% PIK, 9/01/2023</t>
  </si>
  <si>
    <t>3/1/2018</t>
  </si>
  <si>
    <t>Total Restaurant</t>
  </si>
  <si>
    <t>ArbiterSports,
    LLC (d)</t>
  </si>
  <si>
    <t>Sports
    Management</t>
  </si>
  <si>
    <t>First
    Lien Term Loan 
    (3M USD LIBOR+6.50%), 8.25% Cash, 2/21/2025</t>
  </si>
  <si>
    <t>2/21/2020</t>
  </si>
  <si>
    <t>Delayed
    Draw Term Loan 
    (3M USD LIBOR+6.50%), 8.25% Cash, 2/21/2025</t>
  </si>
  <si>
    <t>Total Sports Management</t>
  </si>
  <si>
    <t>8.4%</t>
  </si>
  <si>
    <t>Avionte
    Holdings, LLC (h)</t>
  </si>
  <si>
    <t>Staffing
    Services</t>
  </si>
  <si>
    <t>1/8/2014</t>
  </si>
  <si>
    <t>Total Staffing Services</t>
  </si>
  <si>
    <t>National
    Waste Partners (d)</t>
  </si>
  <si>
    <t>Waste
    Services</t>
  </si>
  <si>
    <t>Second
    Lien Term Loan 
    10.00% Cash, 2/13/2022</t>
  </si>
  <si>
    <t>2/13/2017</t>
  </si>
  <si>
    <t>Total Waste Services</t>
  </si>
  <si>
    <t>Sub
    Total Non-control/Non-affiliate investments</t>
  </si>
  <si>
    <t>154.5%</t>
  </si>
  <si>
    <t>Affiliate
    investments - 6.4% (b)</t>
  </si>
  <si>
    <t>GreyHeller
    LLC (f)</t>
  </si>
  <si>
    <t>Cyber
    Security</t>
  </si>
  <si>
    <t>First
    Lien Term Loan 
    (3M USD LIBOR+11.00%), 12.00% Cash, 12/31/2025</t>
  </si>
  <si>
    <t>11/17/2016</t>
  </si>
  <si>
    <t>GreyHeller
    LLC (d), (f), (j)</t>
  </si>
  <si>
    <t>Delayed
    Draw Term Loan 
    (3M USD LIBOR+11.00%), 12.00% Cash, 12/31/2025</t>
  </si>
  <si>
    <t>10/19/2020</t>
  </si>
  <si>
    <t>GreyHeller
    LLC (f), (h)</t>
  </si>
  <si>
    <t>Series
    A Preferred Units</t>
  </si>
  <si>
    <t>Total Cyber Security</t>
  </si>
  <si>
    <t>4.3%</t>
  </si>
  <si>
    <t>Top
    Gun Pressure Washing, LLC (f)</t>
  </si>
  <si>
    <t>Facilities
    Maintenance</t>
  </si>
  <si>
    <t>First
    Lien Term Loan 
    (3M USD LIBOR+7.00%), 9.50% Cash, 8/12/2024</t>
  </si>
  <si>
    <t>8/12/2019</t>
  </si>
  <si>
    <t>Top
    Gun Pressure Washing, LLC (f), (j)</t>
  </si>
  <si>
    <t>Delayed
    Draw Term Loan 
    (3M USD LIBOR+7.00%), 9.50% Cash, 8/12/2024</t>
  </si>
  <si>
    <t>0.6%</t>
  </si>
  <si>
    <t>TG
    Pressure Washing Holdings, LLC (f), (h)</t>
  </si>
  <si>
    <t>Preferred
    Equity</t>
  </si>
  <si>
    <t>Total Facilities Maintenance</t>
  </si>
  <si>
    <t>Sub
    Total Affiliate investments</t>
  </si>
  <si>
    <t>Control
    investments - 21.4% (b)</t>
  </si>
  <si>
    <t>Netreo
    Holdings, LLC (g)</t>
  </si>
  <si>
    <t>First
    Lien Term Loan 
    (3M USD LIBOR +6.25%), 9.00% Cash/2.75% PIK, 
    12/31/2025</t>
  </si>
  <si>
    <t>7/3/2018</t>
  </si>
  <si>
    <t>Netreo
    Holdings, LLC (g), (j)</t>
  </si>
  <si>
    <t>Delayed
    Draw Term Loan 
    (3M USD LIBOR +6.25%), 9.00% Cash/2.75% PIK, 
    12/31/2020</t>
  </si>
  <si>
    <t>5/26/2020</t>
  </si>
  <si>
    <t>Netreo
    Holdings, LLC (g), (h)</t>
  </si>
  <si>
    <t>Common
    Stock Class A Unit</t>
  </si>
  <si>
    <t>2.8%</t>
  </si>
  <si>
    <t>5.0%</t>
  </si>
  <si>
    <t>Saratoga
    Investment Corp. CLO 2013-1, Ltd. (a), (e), (g)</t>
  </si>
  <si>
    <t>Structured
    Finance Securities</t>
  </si>
  <si>
    <t>Other/Structured
    Finance Securities 
    11.72%, 1/20/2030</t>
  </si>
  <si>
    <t>1/22/2008</t>
  </si>
  <si>
    <t>10.3%</t>
  </si>
  <si>
    <t>Saratoga
    Investment Corp. CLO 2013-1, Ltd. Class F-R-3 Note (a), (g)</t>
  </si>
  <si>
    <t>Other/Structured
    Finance Securities 
    (3M USD LIBOR+10.00%), 10.19%, 4/20/2033</t>
  </si>
  <si>
    <t>2/26/2021</t>
  </si>
  <si>
    <t>6.1%</t>
  </si>
  <si>
    <t>Total Structured Finance Securities</t>
  </si>
  <si>
    <t>16.4%</t>
  </si>
  <si>
    <t>Sub
    Total Control investments</t>
  </si>
  <si>
    <t>21.4%</t>
  </si>
  <si>
    <t>TOTAL
    INVESTMENTS - 182.2% (b)</t>
  </si>
  <si>
    <t>182.2%</t>
  </si>
  <si>
    <t>Number
    of Shares</t>
  </si>
  <si>
    <t>%
    of 
  Net Assets</t>
  </si>
  <si>
    <t>Cash
    and cash equivalents and cash and cash equivalents, reserve accounts - 6.2% (b)</t>
  </si>
  <si>
    <t>U.S.
    Bank Money Market (l)</t>
  </si>
  <si>
    <t>6.2%</t>
  </si>
  <si>
    <t>Total
    cash and cash equivalents and cash and cash equivalents, reserve accounts</t>
  </si>
  <si>
    <t>Purchases</t>
  </si>
  <si>
    <t>Sales</t>
  </si>
  <si>
    <t>Total Interest from Investments</t>
  </si>
  <si>
    <t>Management Fee Income</t>
  </si>
  <si>
    <t>Net Realized  
  Gain (Loss) from Investments</t>
  </si>
  <si>
    <t>Net Change in Unrealized Appreciation (Depreciation)</t>
  </si>
  <si>
    <t>TG Pressure Washing Holdings, LLC</t>
  </si>
  <si>
    <t>Saratoga Investment Corp. CLO 2013-1, Ltd. Class F-R-2 Notes</t>
  </si>
  <si>
    <t>Saratoga Investment Corp. CLO 2013-1, Ltd. Class F-R-3 Note</t>
  </si>
  <si>
    <t>Saratoga Investment Corp. CLO 2013-1, Ltd. Class G-R-2 Notes</t>
  </si>
  <si>
    <t>Non-control/Non-affiliate
    investments - 138.2% (b)</t>
  </si>
  <si>
    <t>CoConstruct,
    LLC</t>
  </si>
  <si>
    <t>Construction
    Management Services</t>
  </si>
  <si>
    <t>First Lien
    Term Loan  
  (3M USD LIBOR+7.50%), 10.00% Cash, 7/5/2024</t>
  </si>
  <si>
    <t>7/5/2019</t>
  </si>
  <si>
    <t>1.4%</t>
  </si>
  <si>
    <t>CoConstruct,
    LLC (j)</t>
  </si>
  <si>
    <t>Delayed
    Draw Term Loan 
  (3M USD LIBOR+7.50%), 10.00% Cash, 7/5/2024</t>
  </si>
  <si>
    <t>Total Construction Management Services</t>
  </si>
  <si>
    <t>Targus
    Holdings, Inc. (h)</t>
  </si>
  <si>
    <t>Preferred Equity Class
    A Units 
    8.00% PIK</t>
  </si>
  <si>
    <t>Preferred Equity Class
    B Units</t>
  </si>
  <si>
    <t>Preferred Equity Class
    Z Units</t>
  </si>
  <si>
    <t>0.60%</t>
  </si>
  <si>
    <t>First Lien Term Loan 
    (3M USD LIBOR+7.00%), 8.75% Cash, 7/5/2023</t>
  </si>
  <si>
    <t>Delayed Draw Term Loan 
    (3M USD LIBOR+7.00%), 8.75% Cash, 7/5/2023</t>
  </si>
  <si>
    <t>First Lien Term Loan 
    (3M USD LIBOR+7.00%), 8.50% Cash, 5/31/2020</t>
  </si>
  <si>
    <t>5.3%</t>
  </si>
  <si>
    <t>First
    Lien Term Loan 
  (3M USD LIBOR+7.25%), 9.75% Cash, 6/28/2024</t>
  </si>
  <si>
    <t>6.5%</t>
  </si>
  <si>
    <t>12.0%</t>
  </si>
  <si>
    <t>First Lien Term Loan 
    (3M USD LIBOR+7.25%), 9.25% Cash, 10/23/2024</t>
  </si>
  <si>
    <t>11.8%</t>
  </si>
  <si>
    <t>Limited Partner Interests</t>
  </si>
  <si>
    <t>0.9%</t>
  </si>
  <si>
    <t>Identity
    Automation  
Systems (h)</t>
  </si>
  <si>
    <t>Common Stock Class A
    Units</t>
  </si>
  <si>
    <t>First Lien Term Loan 
    (3M USD LIBOR+9.24%), 10.99% Cash, 5/8/2024</t>
  </si>
  <si>
    <t>5.1%</t>
  </si>
  <si>
    <t>EMS
    LINQ, Inc.</t>
  </si>
  <si>
    <t>First Lien Term Loan 
    (1M USD LIBOR+8.50%), 10.02% Cash, 8/9/2024</t>
  </si>
  <si>
    <t>8/9/2019</t>
  </si>
  <si>
    <t>4.8%</t>
  </si>
  <si>
    <t>First Lien Term Loan 
    (3M USD LIBOR+7.50%), 9.50% Cash, 1/17/2025</t>
  </si>
  <si>
    <t>Delayed Draw Term Loan 
    (3M USD LIBOR+7.50%), 9.50% Cash, 1/17/2025</t>
  </si>
  <si>
    <t>First
    Lien Term Loan 
  (1M USD LIBOR+8.63%), 10.15% Cash, 9/13/2023</t>
  </si>
  <si>
    <t>7.0%</t>
  </si>
  <si>
    <t>31.6%</t>
  </si>
  <si>
    <t>First Lien Term Loan 
    (3M USD LIBOR+7.00%), 9.00% Cash, 7/31/2024</t>
  </si>
  <si>
    <t>Davisware,
    LLC (j)</t>
  </si>
  <si>
    <t>Delayed
    Draw Term Loan  
  (3M USD LIBOR+7.00%), 9.00% Cash, 7/31/2024</t>
  </si>
  <si>
    <t>GDS
    Holdings US, Inc. (d)</t>
  </si>
  <si>
    <t>First Lien Term Loan 
    (3M USD LIBOR+7.00%), 8.50% Cash, 8/23/2023</t>
  </si>
  <si>
    <t>2.5%</t>
  </si>
  <si>
    <t>Delayed Draw Term Loan 
    (3M USD LIBOR+7.00%), 8.50% Cash, 8/23/2023</t>
  </si>
  <si>
    <t>GDS
    Software Holdings, LLC (h)</t>
  </si>
  <si>
    <t>FMG
    Suite Holdings, LLC (d)</t>
  </si>
  <si>
    <t>Second
    Lien Term Loan 
  (1M USD LIBOR+8.00%), 9.52% Cash, 11/16/2023</t>
  </si>
  <si>
    <t>10.5%</t>
  </si>
  <si>
    <t>Healthcare Products
    Manufacturing</t>
  </si>
  <si>
    <t>Ohio
    Medical, LLC</t>
  </si>
  <si>
    <t>Senior
    Subordinated Note 
  12.00% Cash, 7/15/2021</t>
  </si>
  <si>
    <t>Axiom
    Parent Holdings, LLC (h)</t>
  </si>
  <si>
    <t>First Lien Term Loan 
    (3M USD LIBOR+6.00%), 7.75% Cash, 6/19/2023</t>
  </si>
  <si>
    <t>Axiom
    Purchaser, Inc. (d), (j)</t>
  </si>
  <si>
    <t>Delayed Draw Term Loan 
    (3M USD LIBOR+6.00%), 7.75% Cash, 6/19/2023</t>
  </si>
  <si>
    <t>First
    Lien Term Loan 
  (3M USD LIBOR+7.50%), 8.96% Cash, 1/31/2022</t>
  </si>
  <si>
    <t>9.4%</t>
  </si>
  <si>
    <t>First Lien Term Loan 
    (3M USD LIBOR+6.75%), 9.25% Cash, 4/15/2024</t>
  </si>
  <si>
    <t>HemaTerra
    Holding Company, LLC (j)</t>
  </si>
  <si>
    <t>Delayed Draw Term Loan 
    (3M USD LIBOR+6.75%), 9.25% Cash, 4/15/2024</t>
  </si>
  <si>
    <t>3.4%</t>
  </si>
  <si>
    <t>Class D Membership Interests</t>
  </si>
  <si>
    <t>First Lien Term Loan 
    (3M USD LIBOR+7.00%), 9.50% Cash, 7/15/2024</t>
  </si>
  <si>
    <t>PDDS
    Buyer, LLC (j)</t>
  </si>
  <si>
    <t>Delayed
    Draw Term Loan 
  (3M USD LIBOR+7.00%), 9.50% Cash, 7/15/2024</t>
  </si>
  <si>
    <t>10.1%</t>
  </si>
  <si>
    <t>Roscoe
    Medical, Inc. (h)</t>
  </si>
  <si>
    <t>Roscoe
    Medical, Inc. (k)</t>
  </si>
  <si>
    <t>Second
    Lien Term Loan 
  11.25% Cash, 3/28/2021</t>
  </si>
  <si>
    <t>Second
    Lien Term Loan 
  (3M USD LIBOR+8.00%), 10.00% Cash, 5/9/2024</t>
  </si>
  <si>
    <t>First Lien Term Loan
  10.50% (9.00% Cash/1.50% PIK), 3/6/2022</t>
  </si>
  <si>
    <t>Vector
    Controls Holding Co., LLC (h)</t>
  </si>
  <si>
    <t>CLEO
    Communications Holding, LLC</t>
  </si>
  <si>
    <t>First Lien Term Loan 
    (3M USD LIBOR+8.00%), 9.46% Cash/2.00% PIK, 3/31/2022</t>
  </si>
  <si>
    <t>Delayed Draw Term Loan 
    (3M USD LIBOR+8.00%), 9.46% Cash/2.00% PIK, 3/31/2022</t>
  </si>
  <si>
    <t>6.7%</t>
  </si>
  <si>
    <t>Erwin,
    Inc. (d)</t>
  </si>
  <si>
    <t>Second
    Lien Term Loan  
  (3M USD LIBOR+11.50%), 12.96% Cash/1.00% PIK, 8/28/2021</t>
  </si>
  <si>
    <t>2/29/2016</t>
  </si>
  <si>
    <t>16.6%</t>
  </si>
  <si>
    <t>First Lien Term Loan 
    (3M USD LIBOR+7.25), 9.75% Cash, 5/15/2024</t>
  </si>
  <si>
    <t>inMotionNow,
    Inc. (j)</t>
  </si>
  <si>
    <t>Delayed
    Draw Term Loan 
  (3M USD LIBOR+7.25) 9.75% Cash, 5/15/2024</t>
  </si>
  <si>
    <t>First Lien Term Loan 
    (3M USD LIBOR+8.00%), 9.75% Cash, 5/29/2023</t>
  </si>
  <si>
    <t>1.9%</t>
  </si>
  <si>
    <t>Omatic
    Software, LLC (j)</t>
  </si>
  <si>
    <t>Delayed
    Draw Term Loan  
  (3M USD LIBOR+8.00%), 9.75% Cash, 5/29/2023</t>
  </si>
  <si>
    <t>Senior Secured Note 
    (3M USD LIBOR+8.50%), 10.00% Cash, 4/22/2020</t>
  </si>
  <si>
    <t>First Lien Term Loan 
    (3M USD LIBOR+8.00%), 9.46% Cash, 9/21/2021</t>
  </si>
  <si>
    <t>Delayed
    Draw Term Loan  
  (3M USD LIBOR+8.00%),  9.46% Cash, 9/21/2021</t>
  </si>
  <si>
    <t>6.3%</t>
  </si>
  <si>
    <t>First Lien Term Loan 
    (3M USD LIBOR+6.50%), 8.75% Cash, 10/8/2024</t>
  </si>
  <si>
    <t>Village
    Realty Holdings LLC (j)</t>
  </si>
  <si>
    <t>Delayed Draw Term Loan 
    (3M USD LIBOR+6.50%), 8.75% Cash, 10/8/2024</t>
  </si>
  <si>
    <t>3.9%</t>
  </si>
  <si>
    <t>TMAC
    Acquisition Co., LLC</t>
  </si>
  <si>
    <t>Unsecured
    Term Loan 
  8.00% PIK, 9/01/2023</t>
  </si>
  <si>
    <t>ArbiterSports,
    LLC</t>
  </si>
  <si>
    <t>First Lien Term Loan 
    (3M USD LIBOR+6.50%), 8.25% Cash, 2/21/2025</t>
  </si>
  <si>
    <t>Arbiter
    Sports, LLC (j)</t>
  </si>
  <si>
    <t>Delayed
    Draw Term Loan 
  (3M USD LIBOR+6.50%),  8.25% Cash, 2/21/2025</t>
  </si>
  <si>
    <t>Second
    Lien Term Loan 
  10.00% Cash, 2/13/2022</t>
  </si>
  <si>
    <t>138.2%</t>
  </si>
  <si>
    <t>Affiliate
    investments - 6.0% (b)</t>
  </si>
  <si>
    <t>First Lien Term Loan 
    (3M USD LIBOR+11.00%), 12.46% Cash, 11/16/2021</t>
  </si>
  <si>
    <t>2.2%</t>
  </si>
  <si>
    <t>First Lien Term Loan 
    (3M USD LIBOR+7.00%), 9.50% Cash, 8/12/2024</t>
  </si>
  <si>
    <t>Delayed Draw Term Loan 
    (3M USD LIBOR+7.00%), 9.50% Cash, 8/12/2024</t>
  </si>
  <si>
    <t>Total Facililties Maintenance</t>
  </si>
  <si>
    <t>Elyria
    Foundry Company, L.L.C. (f), (h)</t>
  </si>
  <si>
    <t>7/30/2010</t>
  </si>
  <si>
    <t>Elyria
    Foundry Company, L.L.C. (d), (f)</t>
  </si>
  <si>
    <t>Second
    Lien Term Loan 
  15.00% PIK, 8/10/2022</t>
  </si>
  <si>
    <t>Total Metals</t>
  </si>
  <si>
    <t>Control
    investments - 15.4% (b)</t>
  </si>
  <si>
    <t>First Lien Term Loan 
    (3M USD LIBOR +6.25%), 9.00% Cash/2.00% PIK, 
  7/3/2023</t>
  </si>
  <si>
    <t>Other/Structured Finance
    Securities 
    10.97%, 1/20/2030</t>
  </si>
  <si>
    <t>Saratoga
    Investment Corp. CLO 2013-1, Ltd. Class F-R-2 Note (a), (g)</t>
  </si>
  <si>
    <t>Other/Structured Finance
    Securities 
    (3M USD LIBOR+8.75%), 10.21%, 1/20/2030</t>
  </si>
  <si>
    <t>12/14/2018</t>
  </si>
  <si>
    <t>Saratoga
    Investment Corp. CLO 2013-1, Ltd. Class G-R-2 Note (a), (g)</t>
  </si>
  <si>
    <t>Other/Structured Finance
    Securities 
    (3M USD LIBOR+10.00%), 11.46%, 1/20/2030</t>
  </si>
  <si>
    <t>Saratoga
    Investment Corp. CLO 2013-1 Warehouse 2, Ltd. (a), (g), (j)</t>
  </si>
  <si>
    <t>Unsecured
    Loan 
  (3M USD LIBOR+7.50%), 8.96%, 8/20/2021</t>
  </si>
  <si>
    <t>2/18/2020</t>
  </si>
  <si>
    <t>11.4%</t>
  </si>
  <si>
    <t>15.4%</t>
  </si>
  <si>
    <t>TOTAL
    INVESTMENTS - 159.6% (b)</t>
  </si>
  <si>
    <t>159.6%</t>
  </si>
  <si>
    <t>Cash
    and cash equivalents and cash and cash equivalents, reserve accounts - 13.0% (b)</t>
  </si>
  <si>
    <t>13.0%</t>
  </si>
  <si>
    <t>Easy Ice Masters, LLC</t>
  </si>
  <si>
    <t>Saratoga Investment Corp. CLO 2013-1 Warehouse 2, Ltd (j)</t>
  </si>
  <si>
    <t>Cash and Cash Equivalents, Reserve Accounts</t>
  </si>
  <si>
    <t>Total cash and cash equivalents and cash and cash equivalents, reserve accounts</t>
  </si>
  <si>
    <t>For the Year Ended February 28, 2019</t>
  </si>
  <si>
    <t>As Reported</t>
  </si>
  <si>
    <t>Adjustments</t>
  </si>
  <si>
    <t>Without 
  Adoption of  
  ASC 606</t>
  </si>
  <si>
    <t>NET INCREASE IN NET ASSETS RESULTING FROM OPERATIONS</t>
  </si>
  <si>
    <t>WEIGHTED AVERAGE - BASIC AND DILUTED EARNINGS PER COMMON SHARE</t>
  </si>
  <si>
    <t>Fair
    Value Measurements</t>
  </si>
  <si>
    <t>Level 1</t>
  </si>
  <si>
    <t>Level 2</t>
  </si>
  <si>
    <t>Level 3</t>
  </si>
  <si>
    <t>Second lien terms loans</t>
  </si>
  <si>
    <t>Balance as of February 29, 2020</t>
  </si>
  <si>
    <t>Sales and repayments</t>
  </si>
  <si>
    <t>Balance as of February 28, 2021</t>
  </si>
  <si>
    <t>Net change in unrealized appreciation (depreciation) for the year relating to those Level 3 assets that were still held by the Company at the end of the year</t>
  </si>
  <si>
    <t>First lien term loans</t>
  </si>
  <si>
    <t>Balance as of February 28, 2019</t>
  </si>
  <si>
    <t>Net change in unrealized appreciation (depreciation) for the year relating to those Level 3 assets that were still held by the Company at the end of the year</t>
  </si>
  <si>
    <t>Valuation Technique</t>
  </si>
  <si>
    <t>Unobservable Input</t>
  </si>
  <si>
    <t>Range</t>
  </si>
  <si>
    <t>Weighted Average*</t>
  </si>
  <si>
    <t>Market Comparables</t>
  </si>
  <si>
    <t>Market Yield (%)</t>
  </si>
  <si>
    <t>5.8% - 18.7%</t>
  </si>
  <si>
    <t>9.7%</t>
  </si>
  <si>
    <t>EBITDA Multiples (x)</t>
  </si>
  <si>
    <t>6.8x</t>
  </si>
  <si>
    <t>Revenue Multiples (x)</t>
  </si>
  <si>
    <t>4.1x - 8.0x</t>
  </si>
  <si>
    <t>7.5x</t>
  </si>
  <si>
    <t>10.0% - 24.5%</t>
  </si>
  <si>
    <t>16.5%</t>
  </si>
  <si>
    <t>31.1%</t>
  </si>
  <si>
    <t>5.2x</t>
  </si>
  <si>
    <t>Discounted Cash Flow</t>
  </si>
  <si>
    <t>Discount Rate (%)</t>
  </si>
  <si>
    <t>10.0% - 15.0%</t>
  </si>
  <si>
    <t>13.8%</t>
  </si>
  <si>
    <t>Recovery Rate (%)</t>
  </si>
  <si>
    <t>35.0% - 70.0%</t>
  </si>
  <si>
    <t>70.0%</t>
  </si>
  <si>
    <t>Prepayment Rate (%)</t>
  </si>
  <si>
    <t>Enterprise Value Waterfall</t>
  </si>
  <si>
    <t>4.0x - 14.0x</t>
  </si>
  <si>
    <t>9.7x</t>
  </si>
  <si>
    <t>0.5x - 38.3x</t>
  </si>
  <si>
    <t>4.6x</t>
  </si>
  <si>
    <t>7.8% - 12.5%</t>
  </si>
  <si>
    <t>0.0x</t>
  </si>
  <si>
    <t>9.5% - 85.1%</t>
  </si>
  <si>
    <t>5.0x</t>
  </si>
  <si>
    <t>18.3% - 21.3%</t>
  </si>
  <si>
    <t>9.25% - 16.00%</t>
  </si>
  <si>
    <t>14.2%</t>
  </si>
  <si>
    <t>6.5x</t>
  </si>
  <si>
    <t>1.0x - 40.7x</t>
  </si>
  <si>
    <t>7.3x</t>
  </si>
  <si>
    <t>Investments
    at Amortized Cost</t>
  </si>
  <si>
    <t>Amortized Cost Percentage of Total Portfolio</t>
  </si>
  <si>
    <t>Investments
    at Fair Value</t>
  </si>
  <si>
    <t>Fair
    Value Percentage of Total Portfolio</t>
  </si>
  <si>
    <t>80.3%</t>
  </si>
  <si>
    <t>79.5%</t>
  </si>
  <si>
    <t>Amortized
    Cost Percentage of Total Portfolio</t>
  </si>
  <si>
    <t>70.5%</t>
  </si>
  <si>
    <t>71.3%</t>
  </si>
  <si>
    <t>Note 5. Income Taxes</t>
  </si>
  <si>
    <t>Total distributable earnings (loss)</t>
  </si>
  <si>
    <t>Ordinary income</t>
  </si>
  <si>
    <t>Capital gains</t>
  </si>
  <si>
    <t>Post October loss deferred</t>
  </si>
  <si>
    <t>Accumulated capital losses</t>
  </si>
  <si>
    <t>Other temporary differences</t>
  </si>
  <si>
    <t>Undistributed Long Term Gain</t>
  </si>
  <si>
    <t>Undistributed ordinary income</t>
  </si>
  <si>
    <t>Unrealized appreciation (depreciation)</t>
  </si>
  <si>
    <t>Total components of accumulated losses</t>
  </si>
  <si>
    <t>Total deferred tax assets</t>
  </si>
  <si>
    <t>Total deferred tax liabilities</t>
  </si>
  <si>
    <t>Valuation allowance on net deferred tax assets</t>
  </si>
  <si>
    <t>Net deferred
   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</si>
  <si>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</si>
  <si>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</si>
  <si>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</si>
  <si>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</si>
  <si>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</si>
  <si>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</si>
  <si>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</si>
  <si>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Senior Securities</t>
  </si>
  <si>
    <t>Class and Year  (1)(2)</t>
  </si>
  <si>
    <t>Total Amount
    Outstanding Exclusive of Treasury Securities (3)</t>
  </si>
  <si>
    <t>Asset Coverage
    per Unit (4)</t>
  </si>
  <si>
    <t>Involuntary
    Liquidating Preference per Share (5)</t>
  </si>
  <si>
    <t>Average Market
    Value per Share (6)</t>
  </si>
  <si>
    <t>(in thousands)</t>
  </si>
  <si>
    <t>Credit Facility with Madison Capital Funding</t>
  </si>
  <si>
    <t>Fiscal year 2021 (as of February 28, 2021)</t>
  </si>
  <si>
    <t>N/A</t>
  </si>
  <si>
    <t>Fiscal year 2020 (as of February 29, 2020)</t>
  </si>
  <si>
    <t>Fiscal year 2019 (as of February 28, 2019)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</si>
  <si>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</si>
  <si>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</si>
  <si>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</si>
  <si>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</si>
  <si>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</si>
  <si>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</si>
  <si>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</si>
  <si>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</si>
  <si>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</si>
  <si>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</si>
  <si>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</si>
  <si>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</si>
  <si>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
    Notes due 2020 (7)</t>
  </si>
  <si>
    <t>6.75%
    Notes due 2023 (9)</t>
  </si>
  <si>
    <t>6.25% Notes due 2025</t>
  </si>
  <si>
    <t>7.25% Notes due 2025</t>
  </si>
  <si>
    <t>7.75% Notes due 2025</t>
  </si>
  <si>
    <t>6.25% Notes due 2027</t>
  </si>
  <si>
    <t>Contractual Obligations</t>
  </si>
  <si>
    <t>Less
    Than  
  1 Year</t>
  </si>
  <si>
    <t>More
    Than 
  5 Years</t>
  </si>
  <si>
    <t>Off-balance Sheet Arrangements</t>
  </si>
  <si>
    <t>February 28, 
  2021</t>
  </si>
  <si>
    <t>February 29, 
  2020</t>
  </si>
  <si>
    <t>Note 10. Stockholders Equity</t>
  </si>
  <si>
    <t>Capital 
 in Excess</t>
  </si>
  <si>
    <t>Total 
 Distributable</t>
  </si>
  <si>
    <t>of Par</t>
  </si>
  <si>
    <t>Earnings</t>
  </si>
  <si>
    <t>Shares</t>
  </si>
  <si>
    <t>Amount</t>
  </si>
  <si>
    <t>Value</t>
  </si>
  <si>
    <t>(Loss)</t>
  </si>
  <si>
    <t>Net Assets</t>
  </si>
  <si>
    <t>Balance at February 29, 2020</t>
  </si>
  <si>
    <t>Increase (Decrease) from Operations:</t>
  </si>
  <si>
    <t>Decrease from Shareholder Distributions:</t>
  </si>
  <si>
    <t>Distributions of investment income – net</t>
  </si>
  <si>
    <t>Capital Share Transactions:</t>
  </si>
  <si>
    <t>Balance at May 31, 2020</t>
  </si>
  <si>
    <t>Balance at August 31, 2020</t>
  </si>
  <si>
    <t>Balance at November 30, 2020</t>
  </si>
  <si>
    <t>Tax reclassification of stockholders’ equity in accordance with generally accepted accounting principles</t>
  </si>
  <si>
    <t>Balance at February 28, 2021</t>
  </si>
  <si>
    <t>Earnings per Share</t>
  </si>
  <si>
    <t>Basic and Diluted</t>
  </si>
  <si>
    <t>Weighted average common shares outstanding</t>
  </si>
  <si>
    <t>Weighted average earnings per common share</t>
  </si>
  <si>
    <t>Note 12. Dividend</t>
  </si>
  <si>
    <t>Amount per Share</t>
  </si>
  <si>
    <t>Total Amount*</t>
  </si>
  <si>
    <t>July 27, 2020</t>
  </si>
  <si>
    <t>Total dividends declared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</si>
  <si>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</si>
  <si>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</si>
  <si>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</si>
  <si>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</si>
  <si>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</si>
  <si>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(losses) on investments(1)</t>
  </si>
  <si>
    <t>Distributions declared from net investment income</t>
  </si>
  <si>
    <t>Total distributions to stockholders</t>
  </si>
  <si>
    <t>Issuance of common stock above net asset value(2)</t>
  </si>
  <si>
    <t>Repurchases of common stock(3)</t>
  </si>
  <si>
    <t>Dilution(4)</t>
  </si>
  <si>
    <t>Net asset value at end of period</t>
  </si>
  <si>
    <t>Shares outstanding at end of period</t>
  </si>
  <si>
    <t>Per share market value at end of period</t>
  </si>
  <si>
    <t>Total return based on market value(5)</t>
  </si>
  <si>
    <t>Total return based on net asset value(6)</t>
  </si>
  <si>
    <t>Ratio/Supplemental data:</t>
  </si>
  <si>
    <t>Ratio of net investment income to average net assets(7)*</t>
  </si>
  <si>
    <t>7.77%</t>
  </si>
  <si>
    <t>6.31%</t>
  </si>
  <si>
    <t>11.22%</t>
  </si>
  <si>
    <t>9.37%</t>
  </si>
  <si>
    <t>8.71%</t>
  </si>
  <si>
    <t>Ratio of loss on extinguishment of debt to average net assets(7)</t>
  </si>
  <si>
    <t>0.04%</t>
  </si>
  <si>
    <t>0.67%</t>
  </si>
  <si>
    <t>1.14%</t>
  </si>
  <si>
    <t>Expenses:</t>
  </si>
  <si>
    <t>Ratio of operating expenses to average net assets(7)</t>
  </si>
  <si>
    <t>5.39%</t>
  </si>
  <si>
    <t>6.25%</t>
  </si>
  <si>
    <t>6.98%</t>
  </si>
  <si>
    <t>7.81%</t>
  </si>
  <si>
    <t>7.21%</t>
  </si>
  <si>
    <t>Ratio of incentive management fees to average net assets(7)</t>
  </si>
  <si>
    <t>1.65%</t>
  </si>
  <si>
    <t>6.01%</t>
  </si>
  <si>
    <t>3.00%</t>
  </si>
  <si>
    <t>3.19%</t>
  </si>
  <si>
    <t>2.31%</t>
  </si>
  <si>
    <t>Ratio of interest and debt financing expenses to average net assets(7)</t>
  </si>
  <si>
    <t>4.56%</t>
  </si>
  <si>
    <t>6.23%</t>
  </si>
  <si>
    <t>8.05%</t>
  </si>
  <si>
    <t>7.75%</t>
  </si>
  <si>
    <t>Ratio of total expenses to average net assets(7)*</t>
  </si>
  <si>
    <t>11.60%</t>
  </si>
  <si>
    <t>18.49%</t>
  </si>
  <si>
    <t>18.03%</t>
  </si>
  <si>
    <t>19.05%</t>
  </si>
  <si>
    <t>17.27%</t>
  </si>
  <si>
    <t>Portfolio turnover rate(8)</t>
  </si>
  <si>
    <t>25.26%</t>
  </si>
  <si>
    <t>36.82%</t>
  </si>
  <si>
    <t>35.26%</t>
  </si>
  <si>
    <t>19.73%</t>
  </si>
  <si>
    <t>43.76%</t>
  </si>
  <si>
    <t>Asset coverage ratio per unit(9)</t>
  </si>
  <si>
    <t>Average market value per unit</t>
  </si>
  <si>
    <t>Revolving Credit Facility(10)</t>
  </si>
  <si>
    <t>SBA Debentures Payable(10)</t>
  </si>
  <si>
    <t>7.50% Notes Payable 2020</t>
  </si>
  <si>
    <t>6.75% Notes Payable 2023(11)</t>
  </si>
  <si>
    <t>7.75% Notes Payable 2025(10)</t>
  </si>
  <si>
    <t>6.25% Notes Payable 2027(10)</t>
  </si>
  <si>
    <t>Note 14. Selected Quarterly Data (Unaudited)</t>
  </si>
  <si>
    <t>2021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</si>
  <si>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</si>
  <si>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</si>
  <si>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</si>
  <si>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</si>
  <si>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</si>
  <si>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</si>
  <si>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</si>
  <si>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</si>
  <si>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</si>
  <si>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2020</t>
  </si>
  <si>
    <t>2019</t>
  </si>
  <si>
    <t>INDEX TO OTHER FINANCIAL STATEMENTS</t>
  </si>
  <si>
    <t>Report of Independent Auditors</t>
  </si>
  <si>
    <t>S-2</t>
  </si>
  <si>
    <t>Statements of Assets and Liabilities as of February 28, 2021 and February 29, 2020</t>
  </si>
  <si>
    <t>S-3</t>
  </si>
  <si>
    <t>Statements of Operations for the years ended February 28, 2021, February 29, 2020 and February 28, 2019</t>
  </si>
  <si>
    <t>S-4</t>
  </si>
  <si>
    <t>Schedules of Investments as of February 28, 2021 and February 29, 2020</t>
  </si>
  <si>
    <t>S-7</t>
  </si>
  <si>
    <t>Statements of Changes in Net Assets for the years ended February 28, 2021, February 29, 2020 and February 28, 2019</t>
  </si>
  <si>
    <t>S-5</t>
  </si>
  <si>
    <t>Statements of Cash Flows for the years ended February 28, 2021, February 29, 2020 and February 28, 2019</t>
  </si>
  <si>
    <t>S-6</t>
  </si>
  <si>
    <t>Notes to Financial Statements</t>
  </si>
  <si>
    <t>S-28</t>
  </si>
  <si>
    <t>Statements of Assets and Liabilities</t>
  </si>
  <si>
    <t>Loans at fair value (amortized cost of $594,722,350 and $523,438,207, respectively)</t>
  </si>
  <si>
    <t>Equities at fair value (amortized cost of $527,124 and $2,566,752, respectively)</t>
  </si>
  <si>
    <t>Total investments at fair value (amortized cost of $595,249,474 and $526,004,959, respectively)</t>
  </si>
  <si>
    <t>Receivable from open trades</t>
  </si>
  <si>
    <t>Interest receivable (net of reserve of $35,000 and $307,705, respectively)</t>
  </si>
  <si>
    <t>Prepaid expenses and other assets</t>
  </si>
  <si>
    <t>Interest payable</t>
  </si>
  <si>
    <t>Payable from open trades</t>
  </si>
  <si>
    <t>Accrued base management fee</t>
  </si>
  <si>
    <t>Accrued subordinated management fee</t>
  </si>
  <si>
    <t>Due to Affiliate</t>
  </si>
  <si>
    <t>Loan payable, related party</t>
  </si>
  <si>
    <t>Loan payable, third party</t>
  </si>
  <si>
    <t>Saratoga Investment Corp. CLO 2013-1, Ltd. Notes:</t>
  </si>
  <si>
    <t>Class A-1FL-R-2 Senior Secured Floating Rate Notes</t>
  </si>
  <si>
    <t>Class A-1FXD-R-2 Senior Secured Fixed Rate Notes</t>
  </si>
  <si>
    <t>Class-A-2-R-2 Senior Secured Floating Rate Notes</t>
  </si>
  <si>
    <t>Class A-1-R-3 Senior Secured Floating Rate Notes</t>
  </si>
  <si>
    <t>Class A-2-R-3 Senior Secured Floating Rate Notes</t>
  </si>
  <si>
    <t>Class B-FL-R-3 Senior Secured Floating Rate Notes</t>
  </si>
  <si>
    <t>Class B-FXD-R-3 Senior Secured Fixed Rate Notes</t>
  </si>
  <si>
    <t>Class B-R-2 Senior Secured Floating Rate Notes</t>
  </si>
  <si>
    <t>Class C-FL-R-3 Deferrable Mezzanine Floating Rate Notes</t>
  </si>
  <si>
    <t>Class C-FXD-R-3 Deferrable Mezzanine Fixed Rate Notes</t>
  </si>
  <si>
    <t>Class C-R-2 Deferrable Mezzanine Floating Rate Notes</t>
  </si>
  <si>
    <t>Discount on Class C-R-2 Notes</t>
  </si>
  <si>
    <t>Class D-R-2 Deferrable Mezzanine Floating Rate Notes</t>
  </si>
  <si>
    <t>Discount on Class D-R-2 Notes</t>
  </si>
  <si>
    <t>Class D-R-3 Deferrable Mezzanine Floating Rate Notes</t>
  </si>
  <si>
    <t>Discount on Class D-R-3 Notes</t>
  </si>
  <si>
    <t>Class E-1-R-2 Deferrable Mezzanine Floating Rate Notes</t>
  </si>
  <si>
    <t>Class E-2-R-2 Deferrable Mezzanine Fixed Rate Notes</t>
  </si>
  <si>
    <t>Class E-R-3 Deferrable Mezzanine Floating Rate Notes</t>
  </si>
  <si>
    <t>Discount on Class E-R-3 Notes</t>
  </si>
  <si>
    <t>Class F-R-2 Deferrable Junior Floating Rate Notes</t>
  </si>
  <si>
    <t>Class F-R-3 Notes Deferrable Junior Floating Rate Notes</t>
  </si>
  <si>
    <t>Class G-R-2 Deferrable Junior Floating Rate Notes</t>
  </si>
  <si>
    <t>Deferred debt financing costs</t>
  </si>
  <si>
    <t>Subordinated Notes</t>
  </si>
  <si>
    <t>Discount on Subordinated Notes</t>
  </si>
  <si>
    <t>Ordinary equity, par value $1.00, 250 ordinary shares authorized, 250 and 250 common shares issued and outstanding, respectively</t>
  </si>
  <si>
    <t>Statements of Operations</t>
  </si>
  <si>
    <t>February 28,  
  2021</t>
  </si>
  <si>
    <t>February 29, 
  2020</t>
  </si>
  <si>
    <t>February 28,  
  2019</t>
  </si>
  <si>
    <t>EXPENSES</t>
  </si>
  <si>
    <t>Base management fee</t>
  </si>
  <si>
    <t>Subordinated management fee</t>
  </si>
  <si>
    <t>Incentive fees</t>
  </si>
  <si>
    <t>Trustee expenses</t>
  </si>
  <si>
    <t>Total expenses</t>
  </si>
  <si>
    <t>NET INVESTMENT INCOME (LOSS)</t>
  </si>
  <si>
    <t>REALIZED AND UNREALIZED LOSS ON INVESTMENTS</t>
  </si>
  <si>
    <t>Net realized loss from investments</t>
  </si>
  <si>
    <t>Net change in unrealized depreciation on investments</t>
  </si>
  <si>
    <t>February 29,  
  2020</t>
  </si>
  <si>
    <t>Net investment income (loss)</t>
  </si>
  <si>
    <t>Amortization of discount and deferred debt financing costs</t>
  </si>
  <si>
    <t>Payable for open trades</t>
  </si>
  <si>
    <t>Accrued incentive fee</t>
  </si>
  <si>
    <t>Due to affiliate</t>
  </si>
  <si>
    <t>Deferred debt financing costs paid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</si>
  <si>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</si>
  <si>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</si>
  <si>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</si>
  <si>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</si>
  <si>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Paid-in-kind interest income and other adjustments to cost</t>
  </si>
  <si>
    <t>Issuer Name</t>
  </si>
  <si>
    <t>Asset Name</t>
  </si>
  <si>
    <t>Asset  
  Type</t>
  </si>
  <si>
    <t>Reference Rate/Spread</t>
  </si>
  <si>
    <t>LIBOR
    Floor</t>
  </si>
  <si>
    <t>Current
    Rate 
 (All In)</t>
  </si>
  <si>
    <t>Maturity Date</t>
  </si>
  <si>
    <t>Covia Holdings C/S (Unimin)</t>
  </si>
  <si>
    <t>Equity</t>
  </si>
  <si>
    <t>Fusion Connect Warrant</t>
  </si>
  <si>
    <t>Warrants</t>
  </si>
  <si>
    <t>J Jill Common Stock</t>
  </si>
  <si>
    <t>McDermott International (Americas), Inc.</t>
  </si>
  <si>
    <t>Lealand Finance (McDermott International) C/S - Cl</t>
  </si>
  <si>
    <t>ABB Con-Cise Optical Group LLC</t>
  </si>
  <si>
    <t>Term Loan B</t>
  </si>
  <si>
    <t>Loan</t>
  </si>
  <si>
    <t>6M USD LIBOR+</t>
  </si>
  <si>
    <t>5.00%</t>
  </si>
  <si>
    <t>1.00%</t>
  </si>
  <si>
    <t>6.00%</t>
  </si>
  <si>
    <t>6/15/2023</t>
  </si>
  <si>
    <t>Adtalem Global Education Inc.</t>
  </si>
  <si>
    <t>Adtalem Global Education T/L B (02/21)</t>
  </si>
  <si>
    <t>1M USD LIBOR+</t>
  </si>
  <si>
    <t>4.50%</t>
  </si>
  <si>
    <t>0.75%</t>
  </si>
  <si>
    <t>5.25%</t>
  </si>
  <si>
    <t>2/12/2028</t>
  </si>
  <si>
    <t>Advisor Group, Inc.</t>
  </si>
  <si>
    <t>Advisor Group Holdings T/L B1</t>
  </si>
  <si>
    <t>0.00%</t>
  </si>
  <si>
    <t>4.61%</t>
  </si>
  <si>
    <t>7/31/2026</t>
  </si>
  <si>
    <t>Aegis Sciences Corporation</t>
  </si>
  <si>
    <t>Term Loan</t>
  </si>
  <si>
    <t>3M USD LIBOR+</t>
  </si>
  <si>
    <t>5.50%</t>
  </si>
  <si>
    <t>6.50%</t>
  </si>
  <si>
    <t>5/9/2025</t>
  </si>
  <si>
    <t>Agiliti Health Inc.</t>
  </si>
  <si>
    <t>Term Loan (09/20)</t>
  </si>
  <si>
    <t>2.75%</t>
  </si>
  <si>
    <t>3.50%</t>
  </si>
  <si>
    <t>1/4/2026</t>
  </si>
  <si>
    <t>Term Loan (1/19)</t>
  </si>
  <si>
    <t>2.88%</t>
  </si>
  <si>
    <t>Ahead Data Blue, LLC</t>
  </si>
  <si>
    <t>Term Loan (10/20)</t>
  </si>
  <si>
    <t>9/18/2027</t>
  </si>
  <si>
    <t>AI Convoy (Luxembourg) S.a.r.l.</t>
  </si>
  <si>
    <t>AI Convoy (Luxembourg) USD T/L B</t>
  </si>
  <si>
    <t>1/18/2027</t>
  </si>
  <si>
    <t>AIS HoldCo, LLC</t>
  </si>
  <si>
    <t>5.21%</t>
  </si>
  <si>
    <t>8/15/2025</t>
  </si>
  <si>
    <t>Alchemy Copyrights, LLC</t>
  </si>
  <si>
    <t>3.25%</t>
  </si>
  <si>
    <t>4.00%</t>
  </si>
  <si>
    <t>8/16/2027</t>
  </si>
  <si>
    <t>Alchemy US Holdco 1, LLC</t>
  </si>
  <si>
    <t>5.61%</t>
  </si>
  <si>
    <t>10/10/2025</t>
  </si>
  <si>
    <t>Alion Science and Technology Corporation</t>
  </si>
  <si>
    <t>Term Loan (2/21)</t>
  </si>
  <si>
    <t>7/23/2024</t>
  </si>
  <si>
    <t>AlixPartners, LLP</t>
  </si>
  <si>
    <t>AlixPartners T/L B (01/21)</t>
  </si>
  <si>
    <t>0.50%</t>
  </si>
  <si>
    <t>1/27/2028</t>
  </si>
  <si>
    <t>Allen Media, LLC</t>
  </si>
  <si>
    <t>Allen Media T/L B (1/20)</t>
  </si>
  <si>
    <t>5.75%</t>
  </si>
  <si>
    <t>2/10/2027</t>
  </si>
  <si>
    <t>Altisource Solutions S.a r.l.</t>
  </si>
  <si>
    <t>Term Loan B (03/18)</t>
  </si>
  <si>
    <t>4/3/2024</t>
  </si>
  <si>
    <t>Altium Packaging LLC</t>
  </si>
  <si>
    <t>Altium Packaging (Consolidated Container) T/L (01/</t>
  </si>
  <si>
    <t>1/29/2028</t>
  </si>
  <si>
    <t>Altra Industrial Motion Corp.</t>
  </si>
  <si>
    <t>2.00%</t>
  </si>
  <si>
    <t>2.11%</t>
  </si>
  <si>
    <t>10/1/2025</t>
  </si>
  <si>
    <t>American Greetings Corporation</t>
  </si>
  <si>
    <t>4/6/2024</t>
  </si>
  <si>
    <t>American Trailer World Corp</t>
  </si>
  <si>
    <t>American Trailer World T/L</t>
  </si>
  <si>
    <t>3.75%</t>
  </si>
  <si>
    <t>2/17/2028</t>
  </si>
  <si>
    <t>AmeriLife Holdings LLC</t>
  </si>
  <si>
    <t>AmeriLife T/L</t>
  </si>
  <si>
    <t>4.12%</t>
  </si>
  <si>
    <t>3/18/2027</t>
  </si>
  <si>
    <t>AmWINS Group, LLC</t>
  </si>
  <si>
    <t>AmWINS Group (2/21) T/L</t>
  </si>
  <si>
    <t>2.25%</t>
  </si>
  <si>
    <t>Anastasia Parent LLC</t>
  </si>
  <si>
    <t>8/11/2025</t>
  </si>
  <si>
    <t>Anchor Glass Container Corporation</t>
  </si>
  <si>
    <t>Term Loan (07/17)</t>
  </si>
  <si>
    <t>12/7/2023</t>
  </si>
  <si>
    <t>Anchor Packaging, LLC</t>
  </si>
  <si>
    <t>4.11%</t>
  </si>
  <si>
    <t>7/10/2026</t>
  </si>
  <si>
    <t>APi Group DE, Inc. (J2 Acquisition)</t>
  </si>
  <si>
    <t>2.50%</t>
  </si>
  <si>
    <t>2.61%</t>
  </si>
  <si>
    <t>10/1/2026</t>
  </si>
  <si>
    <t>APLP Holdings Limited Partnership</t>
  </si>
  <si>
    <t>APLP Holdings T/L B (01/20)</t>
  </si>
  <si>
    <t>4/14/2025</t>
  </si>
  <si>
    <t>Apollo Commercial Real Estate Finance, Inc.</t>
  </si>
  <si>
    <t>2.86%</t>
  </si>
  <si>
    <t>5/15/2026</t>
  </si>
  <si>
    <t>AppLovin Corporation</t>
  </si>
  <si>
    <t>Applovin T/L B</t>
  </si>
  <si>
    <t>3.61%</t>
  </si>
  <si>
    <t>Aramark Corporation</t>
  </si>
  <si>
    <t>1.75%</t>
  </si>
  <si>
    <t>1.86%</t>
  </si>
  <si>
    <t>1/15/2027</t>
  </si>
  <si>
    <t>Arctic Glacier U.S.A., Inc.</t>
  </si>
  <si>
    <t>Term Loan (3/18)</t>
  </si>
  <si>
    <t>3/20/2024</t>
  </si>
  <si>
    <t>Aretec Group, Inc.</t>
  </si>
  <si>
    <t>Term Loan (10/18)</t>
  </si>
  <si>
    <t>4.25%</t>
  </si>
  <si>
    <t>4.36%</t>
  </si>
  <si>
    <t>ARISTOCRAT LEISURE LIMITED</t>
  </si>
  <si>
    <t>Term Loan (5/20)</t>
  </si>
  <si>
    <t>2M USD LIBOR+</t>
  </si>
  <si>
    <t>4.75%</t>
  </si>
  <si>
    <t>10/19/2024</t>
  </si>
  <si>
    <t>ASG Technologies Group, Inc</t>
  </si>
  <si>
    <t>7/31/2024</t>
  </si>
  <si>
    <t>ASP MSG Acquisition Co., Inc</t>
  </si>
  <si>
    <t>Term Loan (2/17)</t>
  </si>
  <si>
    <t>8/16/2023</t>
  </si>
  <si>
    <t>Aspen Dental Management, Inc.</t>
  </si>
  <si>
    <t>4/30/2025</t>
  </si>
  <si>
    <t>Asplundh Tree Expert, LLC</t>
  </si>
  <si>
    <t>9/4/2027</t>
  </si>
  <si>
    <t>Asurion, LLC</t>
  </si>
  <si>
    <t>Term Loan B6</t>
  </si>
  <si>
    <t>3.11%</t>
  </si>
  <si>
    <t>11/3/2023</t>
  </si>
  <si>
    <t>Term Loan B8</t>
  </si>
  <si>
    <t>3.36%</t>
  </si>
  <si>
    <t>12/18/2026</t>
  </si>
  <si>
    <t>Avast Software S.R.O. (Sybil Finance)</t>
  </si>
  <si>
    <t>Term Loan B (4/18)</t>
  </si>
  <si>
    <t>9/29/2023</t>
  </si>
  <si>
    <t>Avaya, Inc.</t>
  </si>
  <si>
    <t>Term Loan B1</t>
  </si>
  <si>
    <t>12/15/2027</t>
  </si>
  <si>
    <t>Avaya T/L B-2</t>
  </si>
  <si>
    <t>Avison Young (Canada) Inc</t>
  </si>
  <si>
    <t>5.19%</t>
  </si>
  <si>
    <t>1/31/2026</t>
  </si>
  <si>
    <t>Avolon TLB Borrower 1 (US) LLC</t>
  </si>
  <si>
    <t>Term Loan B3</t>
  </si>
  <si>
    <t>1/15/2025</t>
  </si>
  <si>
    <t>Term Loan B5</t>
  </si>
  <si>
    <t>12/20/2027</t>
  </si>
  <si>
    <t>Azalea TopCo, Inc.</t>
  </si>
  <si>
    <t>Incremental Term Loan</t>
  </si>
  <si>
    <t>7/24/2026</t>
  </si>
  <si>
    <t>B&amp;G Foods, Inc.</t>
  </si>
  <si>
    <t>10/10/2026</t>
  </si>
  <si>
    <t>B.C. Unlimited Liability Co (Burger King)</t>
  </si>
  <si>
    <t>Term Loan B4</t>
  </si>
  <si>
    <t>11/19/2026</t>
  </si>
  <si>
    <t>Baldwin Risk Partners, LLC</t>
  </si>
  <si>
    <t>10/14/2027</t>
  </si>
  <si>
    <t>BALL METALPACK, LLC (PE Spray)</t>
  </si>
  <si>
    <t>4.69%</t>
  </si>
  <si>
    <t>7/25/2025</t>
  </si>
  <si>
    <t>Bass Pro Group, LLC</t>
  </si>
  <si>
    <t>Term Loan B (02/21)</t>
  </si>
  <si>
    <t>2/26/2028</t>
  </si>
  <si>
    <t>Berry Plastics Holding Corporation</t>
  </si>
  <si>
    <t>Term Loan Y</t>
  </si>
  <si>
    <t>2.12%</t>
  </si>
  <si>
    <t>7/1/2026</t>
  </si>
  <si>
    <t>Blackstone Mortgage Trust, Inc.</t>
  </si>
  <si>
    <t>2.36%</t>
  </si>
  <si>
    <t>4/23/2026</t>
  </si>
  <si>
    <t>Blackstone Mortgage T/L B-2</t>
  </si>
  <si>
    <t>Blount International, Inc.</t>
  </si>
  <si>
    <t>Term Loan B (09/18)</t>
  </si>
  <si>
    <t>4/12/2023</t>
  </si>
  <si>
    <t>Blucora, Inc.</t>
  </si>
  <si>
    <t>Term Loan (11/17)</t>
  </si>
  <si>
    <t>5/22/2024</t>
  </si>
  <si>
    <t>Bombardier Recreational Products, Inc.</t>
  </si>
  <si>
    <t>Term Loan (1/20)</t>
  </si>
  <si>
    <t>5/24/2027</t>
  </si>
  <si>
    <t>Boxer Parent Company, Inc.</t>
  </si>
  <si>
    <t>Boxer Parent Company T/L (BMC Software) (2/21)</t>
  </si>
  <si>
    <t>3.90%</t>
  </si>
  <si>
    <t>10/2/2025</t>
  </si>
  <si>
    <t>Bracket Intermediate Holding Corp</t>
  </si>
  <si>
    <t>4.49%</t>
  </si>
  <si>
    <t>9/5/2025</t>
  </si>
  <si>
    <t>BrightSpring Health Services (Phoenix Guarantor)</t>
  </si>
  <si>
    <t>Phoenix Guarantor (Brightspring) T/L (02/21)</t>
  </si>
  <si>
    <t>3.76%</t>
  </si>
  <si>
    <t>3/5/2026</t>
  </si>
  <si>
    <t>BroadStreet Partners, Inc.</t>
  </si>
  <si>
    <t>1/22/2027</t>
  </si>
  <si>
    <t>Brookfield WEC Holdings Inc.</t>
  </si>
  <si>
    <t>Brookfield WEC T/L (Westinghouse) (1/21)</t>
  </si>
  <si>
    <t>8/1/2025</t>
  </si>
  <si>
    <t>Buckeye Partners, L.P.</t>
  </si>
  <si>
    <t>Buckeye Partners T/L (1/21)</t>
  </si>
  <si>
    <t>2.37%</t>
  </si>
  <si>
    <t>11/1/2026</t>
  </si>
  <si>
    <t>BW Gas &amp; Convenience Holdings LLC</t>
  </si>
  <si>
    <t>6.37%</t>
  </si>
  <si>
    <t>11/18/2024</t>
  </si>
  <si>
    <t>Cable &amp; Wireless Communications Limited</t>
  </si>
  <si>
    <t>Term Loan B-5</t>
  </si>
  <si>
    <t>1/31/2028</t>
  </si>
  <si>
    <t>Callaway Golf Company</t>
  </si>
  <si>
    <t>Cardtronics Inc</t>
  </si>
  <si>
    <t>6/29/2027</t>
  </si>
  <si>
    <t>CareerBuilder, LLC</t>
  </si>
  <si>
    <t>6.75%</t>
  </si>
  <si>
    <t>7/31/2023</t>
  </si>
  <si>
    <t>CareStream Health, Inc.</t>
  </si>
  <si>
    <t>5/8/2023</t>
  </si>
  <si>
    <t>Casa Systems, Inc</t>
  </si>
  <si>
    <t>12/20/2023</t>
  </si>
  <si>
    <t>Castle US Holding Corporation</t>
  </si>
  <si>
    <t>Term Loan B (USD)</t>
  </si>
  <si>
    <t>1/27/2027</t>
  </si>
  <si>
    <t>Catalent Pharma Solutions, Inc.</t>
  </si>
  <si>
    <t>Term Loan B3 (2/21)</t>
  </si>
  <si>
    <t>5/18/2026</t>
  </si>
  <si>
    <t>CBI BUYER, INC.</t>
  </si>
  <si>
    <t>New Trojan Parent (Careismatic/CBI Buyer) 1st Lien</t>
  </si>
  <si>
    <t>1/6/2028</t>
  </si>
  <si>
    <t>CCI Buyer, Inc</t>
  </si>
  <si>
    <t>12/17/2027</t>
  </si>
  <si>
    <t>CCS-CMGC Holdings, Inc.</t>
  </si>
  <si>
    <t>9/25/2025</t>
  </si>
  <si>
    <t>Cengage Learning Acquisitions, Inc.</t>
  </si>
  <si>
    <t>6/7/2023</t>
  </si>
  <si>
    <t>CenturyLink, Inc.</t>
  </si>
  <si>
    <t>Term Loan B (1/20)</t>
  </si>
  <si>
    <t>3/15/2027</t>
  </si>
  <si>
    <t>Chemours Company, (The)</t>
  </si>
  <si>
    <t>1.87%</t>
  </si>
  <si>
    <t>4/3/2025</t>
  </si>
  <si>
    <t>CITADEL SECURITIES LP</t>
  </si>
  <si>
    <t>Citadel Securities T/L B (01/21)</t>
  </si>
  <si>
    <t>2/27/2028</t>
  </si>
  <si>
    <t>Clarios Global LP</t>
  </si>
  <si>
    <t>4/30/2026</t>
  </si>
  <si>
    <t>Claros Mortgage Trust, Inc</t>
  </si>
  <si>
    <t>8/9/2026</t>
  </si>
  <si>
    <t>CNT Holdings I Corp</t>
  </si>
  <si>
    <t>11/8/2027</t>
  </si>
  <si>
    <t>Cole Haan</t>
  </si>
  <si>
    <t>5.69%</t>
  </si>
  <si>
    <t>2/7/2025</t>
  </si>
  <si>
    <t>Compass Power Generation, LLC</t>
  </si>
  <si>
    <t>Term Loan B (08/18)</t>
  </si>
  <si>
    <t>12/20/2024</t>
  </si>
  <si>
    <t>Concordia Healthcare Corp.</t>
  </si>
  <si>
    <t>9/6/2024</t>
  </si>
  <si>
    <t>Connect Finco SARL</t>
  </si>
  <si>
    <t>Term Loan (1/21)</t>
  </si>
  <si>
    <t>12/11/2026</t>
  </si>
  <si>
    <t>Consolidated Communications, Inc.</t>
  </si>
  <si>
    <t>Term Loan B (10/20)</t>
  </si>
  <si>
    <t>10/2/2027</t>
  </si>
  <si>
    <t>CoreCivic, Inc.</t>
  </si>
  <si>
    <t>Term Loan (12/19)</t>
  </si>
  <si>
    <t>12/18/2024</t>
  </si>
  <si>
    <t>CPI Card Group</t>
  </si>
  <si>
    <t>Term Loan B (1st Lien)</t>
  </si>
  <si>
    <t>8/17/2022</t>
  </si>
  <si>
    <t>CSC Holdings LLC (Neptune Finco Corp.)</t>
  </si>
  <si>
    <t>1/15/2026</t>
  </si>
  <si>
    <t>Term Loan B (03/17)</t>
  </si>
  <si>
    <t>7/15/2025</t>
  </si>
  <si>
    <t>4/15/2027</t>
  </si>
  <si>
    <t>CTS Midco, LLC</t>
  </si>
  <si>
    <t>7.00%</t>
  </si>
  <si>
    <t>11/2/2027</t>
  </si>
  <si>
    <t>Daseke Inc</t>
  </si>
  <si>
    <t>Replacement Term Loan</t>
  </si>
  <si>
    <t>2/27/2024</t>
  </si>
  <si>
    <t>DCert Buyer, Inc.</t>
  </si>
  <si>
    <t>DCert Buyer T/L (Digicert)</t>
  </si>
  <si>
    <t>10/16/2026</t>
  </si>
  <si>
    <t>Dealer Tire, LLC</t>
  </si>
  <si>
    <t>Dealer Tire T/L B-1</t>
  </si>
  <si>
    <t>12/12/2025</t>
  </si>
  <si>
    <t>Delek US Holdings, Inc.</t>
  </si>
  <si>
    <t>3/31/2025</t>
  </si>
  <si>
    <t>Dell International LLC</t>
  </si>
  <si>
    <t>Term Loan B-2</t>
  </si>
  <si>
    <t>9/19/2025</t>
  </si>
  <si>
    <t>Delta 2 (Lux) S.a.r.l.</t>
  </si>
  <si>
    <t>2/1/2024</t>
  </si>
  <si>
    <t>Delta Air Lines, Inc.</t>
  </si>
  <si>
    <t>Term Loan B (4/20)</t>
  </si>
  <si>
    <t>4/29/2023</t>
  </si>
  <si>
    <t>DHX Media Ltd.</t>
  </si>
  <si>
    <t>12/29/2023</t>
  </si>
  <si>
    <t>Diamond Sports Group, LLC</t>
  </si>
  <si>
    <t>3.37%</t>
  </si>
  <si>
    <t>8/24/2026</t>
  </si>
  <si>
    <t>Digital Room LLC</t>
  </si>
  <si>
    <t>5.27%</t>
  </si>
  <si>
    <t>5/21/2026</t>
  </si>
  <si>
    <t>Dole Food Company Inc.</t>
  </si>
  <si>
    <t>DRW Holdings, LLC</t>
  </si>
  <si>
    <t>DRW Holdings T/L (2/21)</t>
  </si>
  <si>
    <t>3.87%</t>
  </si>
  <si>
    <t>2/24/2028</t>
  </si>
  <si>
    <t>11/29/2026</t>
  </si>
  <si>
    <t>DTZ U.S. Borrower, LLC</t>
  </si>
  <si>
    <t>8/21/2025</t>
  </si>
  <si>
    <t>EagleTree - Carbride Acquisition (Corsair Components)</t>
  </si>
  <si>
    <t>8/28/2024</t>
  </si>
  <si>
    <t>Edelman Financial Group Inc., The</t>
  </si>
  <si>
    <t>Term Loan B (06/18)</t>
  </si>
  <si>
    <t>7/21/2025</t>
  </si>
  <si>
    <t>Electrical Components Inter., Inc.</t>
  </si>
  <si>
    <t>Term Loan (6/18)</t>
  </si>
  <si>
    <t>6/26/2025</t>
  </si>
  <si>
    <t>ELO Touch Solutions, Inc.</t>
  </si>
  <si>
    <t>Term Loan (12/18)</t>
  </si>
  <si>
    <t>6.61%</t>
  </si>
  <si>
    <t>12/14/2025</t>
  </si>
  <si>
    <t>Encapsys, LLC (Cypress Performance Group)</t>
  </si>
  <si>
    <t>Term Loan B2</t>
  </si>
  <si>
    <t>11/7/2024</t>
  </si>
  <si>
    <t>Endo Luxembourg Finance Company I S.a.r.l.</t>
  </si>
  <si>
    <t>Term Loan B (4/17)</t>
  </si>
  <si>
    <t>4/29/2024</t>
  </si>
  <si>
    <t>Endure Digital, Inc.</t>
  </si>
  <si>
    <t>Endurance International T/L B</t>
  </si>
  <si>
    <t>Ensemble RCM LLC</t>
  </si>
  <si>
    <t>3.96%</t>
  </si>
  <si>
    <t>Enterprise Merger Sub Inc.</t>
  </si>
  <si>
    <t>3.86%</t>
  </si>
  <si>
    <t>EVERI Payments Inc.</t>
  </si>
  <si>
    <t>Everi Payments T/L B</t>
  </si>
  <si>
    <t>5/9/2024</t>
  </si>
  <si>
    <t>EyeCare Partners, LLC</t>
  </si>
  <si>
    <t>EyeCare Partners T/L B</t>
  </si>
  <si>
    <t>2/18/2027</t>
  </si>
  <si>
    <t>Finco I LLC</t>
  </si>
  <si>
    <t>FinCo T/L B (9/20) (Fortress Investment)</t>
  </si>
  <si>
    <t>6/27/2025</t>
  </si>
  <si>
    <t>First Eagle Investment Management</t>
  </si>
  <si>
    <t>Refinancing Term Loan</t>
  </si>
  <si>
    <t>2/1/2027</t>
  </si>
  <si>
    <t>Fitness International, LLC (LA Fitness)</t>
  </si>
  <si>
    <t>4/18/2025</t>
  </si>
  <si>
    <t>Flex Acquisition Company (Hilex Poly/Novolex) T/L (02/21)</t>
  </si>
  <si>
    <t>3/2/2028</t>
  </si>
  <si>
    <t>FOCUS FINANCIAL PARTNERS, LLC</t>
  </si>
  <si>
    <t>Focus Financial T/L (1/20)</t>
  </si>
  <si>
    <t>7/3/2024</t>
  </si>
  <si>
    <t>Franchise Group, Inc.</t>
  </si>
  <si>
    <t>Franchise Group First Out T/L</t>
  </si>
  <si>
    <t>10/25/2026</t>
  </si>
  <si>
    <t>Franklin Square Holdings, L.P.</t>
  </si>
  <si>
    <t>2.38%</t>
  </si>
  <si>
    <t>Froneri International (R&amp;R Ice Cream)</t>
  </si>
  <si>
    <t>1/29/2027</t>
  </si>
  <si>
    <t>Fusion Telecommunications International Inc.</t>
  </si>
  <si>
    <t>Take Back 2nd Out Term Loan</t>
  </si>
  <si>
    <t>7/14/2025</t>
  </si>
  <si>
    <t>Gemini HDPE LLC</t>
  </si>
  <si>
    <t>Term Loan B (12/20)</t>
  </si>
  <si>
    <t>12/31/2027</t>
  </si>
  <si>
    <t>General Nutrition Centers, Inc. (b)</t>
  </si>
  <si>
    <t>Prime+</t>
  </si>
  <si>
    <t>11.00%</t>
  </si>
  <si>
    <t>3/4/2021</t>
  </si>
  <si>
    <t>Genesee &amp; Wyoming, Inc.</t>
  </si>
  <si>
    <t>Term Loan (11/19)</t>
  </si>
  <si>
    <t>12/30/2026</t>
  </si>
  <si>
    <t>GEO Group, Inc., The</t>
  </si>
  <si>
    <t>Term Loan Refinance</t>
  </si>
  <si>
    <t>3/22/2024</t>
  </si>
  <si>
    <t>GGP Inc.</t>
  </si>
  <si>
    <t>8/27/2025</t>
  </si>
  <si>
    <t>GI Chill Acquisition LLC</t>
  </si>
  <si>
    <t>Gigamon Inc.</t>
  </si>
  <si>
    <t>12/27/2024</t>
  </si>
  <si>
    <t>Global Business Travel (GBT) III Inc.</t>
  </si>
  <si>
    <t>8/13/2025</t>
  </si>
  <si>
    <t>Global Tel*Link Corporation</t>
  </si>
  <si>
    <t>11/29/2025</t>
  </si>
  <si>
    <t>Go Wireless Holdings, Inc.</t>
  </si>
  <si>
    <t>7.50%</t>
  </si>
  <si>
    <t>12/22/2024</t>
  </si>
  <si>
    <t>Goodyear Tire &amp; Rubber Company, The</t>
  </si>
  <si>
    <t>3/3/2025</t>
  </si>
  <si>
    <t>Graham Packaging T/L (2/21)</t>
  </si>
  <si>
    <t>8/4/2027</t>
  </si>
  <si>
    <t>Greenhill &amp; Co., Inc.</t>
  </si>
  <si>
    <t>4/12/2024</t>
  </si>
  <si>
    <t>Grosvenor Capital Management Holdings, LLLP</t>
  </si>
  <si>
    <t>Guidehouse LLP (fka PricewaterhouseCoopers)</t>
  </si>
  <si>
    <t>5/1/2025</t>
  </si>
  <si>
    <t>Harbor Freight Tools USA, Inc.</t>
  </si>
  <si>
    <t>10/20/2027</t>
  </si>
  <si>
    <t>Harland Clarke Holdings Corp.</t>
  </si>
  <si>
    <t>Helix Gen Funding, LLc</t>
  </si>
  <si>
    <t>Term Loan B (02/17)</t>
  </si>
  <si>
    <t>6/3/2024</t>
  </si>
  <si>
    <t>Hillman Group Inc. (The) (New)</t>
  </si>
  <si>
    <t>Hillman Group T/L B-1 (2/21)</t>
  </si>
  <si>
    <t>2/23/2028</t>
  </si>
  <si>
    <t>Hillman Group T/L B-2 (2/21)</t>
  </si>
  <si>
    <t>2.99%</t>
  </si>
  <si>
    <t>Hillman Group Inc. (The) (New)(a)</t>
  </si>
  <si>
    <t>Unfunded Commitment</t>
  </si>
  <si>
    <t>HLF Financing SARL (Herbalife)</t>
  </si>
  <si>
    <t>8/18/2025</t>
  </si>
  <si>
    <t>Holley Purchaser, Inc</t>
  </si>
  <si>
    <t>10/24/2025</t>
  </si>
  <si>
    <t>Howden Group Holdings</t>
  </si>
  <si>
    <t>11/12/2027</t>
  </si>
  <si>
    <t>Hudson River Trading LLC</t>
  </si>
  <si>
    <t>Term Loan B (01/20)</t>
  </si>
  <si>
    <t>Idera, Inc.</t>
  </si>
  <si>
    <t>Idera T/L (1/21)</t>
  </si>
  <si>
    <t>6/28/2028</t>
  </si>
  <si>
    <t>6/27/2024</t>
  </si>
  <si>
    <t>INEOS US PETROCHEM LLC</t>
  </si>
  <si>
    <t>INEOS US Petrochem T/L (INEOS Quattro)</t>
  </si>
  <si>
    <t>1/20/2026</t>
  </si>
  <si>
    <t>INFINITE BIDCO LLC</t>
  </si>
  <si>
    <t>Infinite Bidco T/L</t>
  </si>
  <si>
    <t>2/22/2028</t>
  </si>
  <si>
    <t>Inmar Acquisition Sub, Inc.</t>
  </si>
  <si>
    <t>5/1/2024</t>
  </si>
  <si>
    <t>Innophos, Inc.</t>
  </si>
  <si>
    <t>2/4/2027</t>
  </si>
  <si>
    <t>Intermediate Dutch Holdings</t>
  </si>
  <si>
    <t>Nielsen Consumer T/L B</t>
  </si>
  <si>
    <t>4.13%</t>
  </si>
  <si>
    <t>2/3/2028</t>
  </si>
  <si>
    <t>Isagenix International, LLC</t>
  </si>
  <si>
    <t>6/14/2025</t>
  </si>
  <si>
    <t>Ivory Merger Sub, Inc.</t>
  </si>
  <si>
    <t>3.62%</t>
  </si>
  <si>
    <t>3/14/2025</t>
  </si>
  <si>
    <t>J Jill Group, Inc</t>
  </si>
  <si>
    <t>Priming Term Loan</t>
  </si>
  <si>
    <t>5/8/2024</t>
  </si>
  <si>
    <t>Jane Street Group</t>
  </si>
  <si>
    <t>Jane Street Group T/L (1/21)</t>
  </si>
  <si>
    <t>Jefferies Finance LLC / JFIN Co-Issuer Corp</t>
  </si>
  <si>
    <t>3.13%</t>
  </si>
  <si>
    <t>6/3/2026</t>
  </si>
  <si>
    <t>Journey Personal Care Corp.</t>
  </si>
  <si>
    <t>Journey Personal Care T/L B (Domtar)</t>
  </si>
  <si>
    <t>2/19/2028</t>
  </si>
  <si>
    <t>JP Intermediate B, LLC</t>
  </si>
  <si>
    <t>11/15/2025</t>
  </si>
  <si>
    <t>KAR Auction Services, Inc.</t>
  </si>
  <si>
    <t>Term Loan B (09/19)</t>
  </si>
  <si>
    <t>2.44%</t>
  </si>
  <si>
    <t>9/19/2026</t>
  </si>
  <si>
    <t>Kindred Healthcare, Inc.</t>
  </si>
  <si>
    <t>4.63%</t>
  </si>
  <si>
    <t>7/2/2025</t>
  </si>
  <si>
    <t>Klockner-Pentaplast of America, Inc.</t>
  </si>
  <si>
    <t>Klockner Pentaplast T/L (Kleopatra)</t>
  </si>
  <si>
    <t>2/4/2026</t>
  </si>
  <si>
    <t>Kodiak BP, LLC</t>
  </si>
  <si>
    <t>KREF Holdings X LLC</t>
  </si>
  <si>
    <t>Lakeland Tours, LLC</t>
  </si>
  <si>
    <t>2nd Out Take Back PIK Term Loan</t>
  </si>
  <si>
    <t>1.50%</t>
  </si>
  <si>
    <t>1.25%</t>
  </si>
  <si>
    <t>Third Out PIK Term Loan</t>
  </si>
  <si>
    <t>Holdco Fixed Term Loan</t>
  </si>
  <si>
    <t>Fixed</t>
  </si>
  <si>
    <t>13.25%</t>
  </si>
  <si>
    <t>9/27/2027</t>
  </si>
  <si>
    <t>Priority Exit PIK Term Loan (9/20)</t>
  </si>
  <si>
    <t>7.25%</t>
  </si>
  <si>
    <t>9/25/2023</t>
  </si>
  <si>
    <t>Lealand Finance Company B.V.</t>
  </si>
  <si>
    <t>Exit Term Loan</t>
  </si>
  <si>
    <t>1.11%</t>
  </si>
  <si>
    <t>6/30/2025</t>
  </si>
  <si>
    <t>Learfield Communications, Inc</t>
  </si>
  <si>
    <t>Initial Term Loan (A-L Parent)</t>
  </si>
  <si>
    <t>12/1/2023</t>
  </si>
  <si>
    <t>Lifetime Brands, Inc</t>
  </si>
  <si>
    <t>2/28/2025</t>
  </si>
  <si>
    <t>Liftoff Mobile, Inc.</t>
  </si>
  <si>
    <t>Liftoff Mobile T/L</t>
  </si>
  <si>
    <t>Lightstone Generation LLC</t>
  </si>
  <si>
    <t>1/30/2024</t>
  </si>
  <si>
    <t>Term Loan C</t>
  </si>
  <si>
    <t>Lindblad Expeditions, Inc.</t>
  </si>
  <si>
    <t>Cayman Term Loan</t>
  </si>
  <si>
    <t>3/21/2025</t>
  </si>
  <si>
    <t>US 2018 Term Loan</t>
  </si>
  <si>
    <t>Liquidnet Holdings, Inc.</t>
  </si>
  <si>
    <t>7/11/2024</t>
  </si>
  <si>
    <t>LogMeIn, Inc.</t>
  </si>
  <si>
    <t>Term Loan (8/20)</t>
  </si>
  <si>
    <t>4.87%</t>
  </si>
  <si>
    <t>8/31/2027</t>
  </si>
  <si>
    <t>LPL Holdings, Inc.</t>
  </si>
  <si>
    <t>11/11/2026</t>
  </si>
  <si>
    <t>MA FinanceCo LLC</t>
  </si>
  <si>
    <t>5/29/2025</t>
  </si>
  <si>
    <t>Marriott Ownership Resorts, Inc.</t>
  </si>
  <si>
    <t>8/29/2025</t>
  </si>
  <si>
    <t>Match Group, Inc, The</t>
  </si>
  <si>
    <t>1.95%</t>
  </si>
  <si>
    <t>2/15/2027</t>
  </si>
  <si>
    <t>Mayfield Agency Borrower Inc. (FeeCo)</t>
  </si>
  <si>
    <t>McAfee, LLC</t>
  </si>
  <si>
    <t>9/30/2024</t>
  </si>
  <si>
    <t>McGraw-Hill Global Education Holdings, LLC</t>
  </si>
  <si>
    <t>11/1/2024</t>
  </si>
  <si>
    <t>Meredith Corporation</t>
  </si>
  <si>
    <t>1/31/2025</t>
  </si>
  <si>
    <t>Mermaid Bidco Inc.</t>
  </si>
  <si>
    <t>Term Loan 12/20</t>
  </si>
  <si>
    <t>12/1/2027</t>
  </si>
  <si>
    <t>Messer Industries, LLC</t>
  </si>
  <si>
    <t>3/1/2026</t>
  </si>
  <si>
    <t>Michaels Stores, Inc.</t>
  </si>
  <si>
    <t>Term Loan B (9/20)</t>
  </si>
  <si>
    <t>10/1/2027</t>
  </si>
  <si>
    <t>Midwest Physician Administrative Services LLC (Dupage Medical Group)</t>
  </si>
  <si>
    <t>Term Loan (2/18)</t>
  </si>
  <si>
    <t>8/15/2024</t>
  </si>
  <si>
    <t>Mitchell International, Inc.</t>
  </si>
  <si>
    <t>Term Loan (7/20)</t>
  </si>
  <si>
    <t>11/29/2024</t>
  </si>
  <si>
    <t>MKS Instruments, Inc.</t>
  </si>
  <si>
    <t>2/2/2026</t>
  </si>
  <si>
    <t>MLN US Holdco LLC</t>
  </si>
  <si>
    <t>12/1/2025</t>
  </si>
  <si>
    <t>MMM Holdings, Inc.</t>
  </si>
  <si>
    <t>12/24/2026</t>
  </si>
  <si>
    <t>MRC Global Inc.</t>
  </si>
  <si>
    <t>9/20/2024</t>
  </si>
  <si>
    <t>Murphy USA Inc.</t>
  </si>
  <si>
    <t>Murphy Oil USA T/L (Quick Chek)</t>
  </si>
  <si>
    <t>1/21/2028</t>
  </si>
  <si>
    <t>MW Industries, Inc. (Helix Acquisition Holdings)</t>
  </si>
  <si>
    <t>Term Loan (2019 Incremental)</t>
  </si>
  <si>
    <t>Natgasoline LLC</t>
  </si>
  <si>
    <t>3.63%</t>
  </si>
  <si>
    <t>11/14/2025</t>
  </si>
  <si>
    <t>National Mentor Holdings, Inc.</t>
  </si>
  <si>
    <t>National Mentor /Civitas (2/21) T/L C</t>
  </si>
  <si>
    <t>4.37%</t>
  </si>
  <si>
    <t>3/9/2026</t>
  </si>
  <si>
    <t>4.51%</t>
  </si>
  <si>
    <t>National Mentor/ Civitas (2/21) T/L</t>
  </si>
  <si>
    <t>National Mentor/ Civitas (2/21) DDTL (a)</t>
  </si>
  <si>
    <t>National Mentor (Civitas) T/L B (2/19)</t>
  </si>
  <si>
    <t>NeuStar, Inc.</t>
  </si>
  <si>
    <t>Term Loan B4 (03/18)</t>
  </si>
  <si>
    <t>8/8/2024</t>
  </si>
  <si>
    <t>Nexstar Broadcasting, Inc. (Mission Broadcasting)</t>
  </si>
  <si>
    <t>Nexstar Broadcasting T/L B4 (6/19)</t>
  </si>
  <si>
    <t>2.87%</t>
  </si>
  <si>
    <t>9/18/2026</t>
  </si>
  <si>
    <t>Next Level Apparel, Inc.</t>
  </si>
  <si>
    <t>3M PL WIBOR+</t>
  </si>
  <si>
    <t>8/9/2024</t>
  </si>
  <si>
    <t>NM Z Parent Inc (Zep Inc)</t>
  </si>
  <si>
    <t>NorthPole Newco S.a.r.l</t>
  </si>
  <si>
    <t>Novetta Solutions, LLC</t>
  </si>
  <si>
    <t>10/16/2022</t>
  </si>
  <si>
    <t>8.50%</t>
  </si>
  <si>
    <t>9.50%</t>
  </si>
  <si>
    <t>10/16/2023</t>
  </si>
  <si>
    <t>NPC International, Inc. (b)</t>
  </si>
  <si>
    <t>4/19/2024</t>
  </si>
  <si>
    <t>Nuvei Technologies Corp.</t>
  </si>
  <si>
    <t>US Term Loan</t>
  </si>
  <si>
    <t>9/29/2025</t>
  </si>
  <si>
    <t>Owens &amp; Minor</t>
  </si>
  <si>
    <t>4.62%</t>
  </si>
  <si>
    <t>5/2/2025</t>
  </si>
  <si>
    <t>Pacific Gas and Electric Company</t>
  </si>
  <si>
    <t>PG&amp;E Corp T/L</t>
  </si>
  <si>
    <t>6/18/2025</t>
  </si>
  <si>
    <t>PAE Holding Corp</t>
  </si>
  <si>
    <t>Panther Guarantor II, L.P. (Forcepoint)</t>
  </si>
  <si>
    <t>Panther Commercial T/L (1/21) (Forcepoint)</t>
  </si>
  <si>
    <t>4.71%</t>
  </si>
  <si>
    <t>1/7/2028</t>
  </si>
  <si>
    <t>Pathway Partners Vet Management Company LLC</t>
  </si>
  <si>
    <t>3/31/2027</t>
  </si>
  <si>
    <t>PaySafe Group PLC</t>
  </si>
  <si>
    <t>Term Loan B1 (PI UK Holdco II)</t>
  </si>
  <si>
    <t>1/3/2025</t>
  </si>
  <si>
    <t>PCI Gaming Authority</t>
  </si>
  <si>
    <t>5/29/2026</t>
  </si>
  <si>
    <t>Penn National Gaming</t>
  </si>
  <si>
    <t>Term Loan B-1</t>
  </si>
  <si>
    <t>10/15/2025</t>
  </si>
  <si>
    <t>Peraton Corp.</t>
  </si>
  <si>
    <t>Peraton T/L B</t>
  </si>
  <si>
    <t>Peraton Corp. (a)</t>
  </si>
  <si>
    <t>2/1/2028</t>
  </si>
  <si>
    <t>PGX Holdings, Inc.</t>
  </si>
  <si>
    <t>12M USD LIBOR+</t>
  </si>
  <si>
    <t>Pitney Bowes Inc</t>
  </si>
  <si>
    <t>5.62%</t>
  </si>
  <si>
    <t>1/7/2025</t>
  </si>
  <si>
    <t>Pixelle Specialty Solutions LLC</t>
  </si>
  <si>
    <t>10/31/2024</t>
  </si>
  <si>
    <t>Plastipak Holdings Inc.</t>
  </si>
  <si>
    <t>Plastipak Packaging T/L B (04/18)</t>
  </si>
  <si>
    <t>2.62%</t>
  </si>
  <si>
    <t>10/14/2024</t>
  </si>
  <si>
    <t>Playtika Holding Corp.</t>
  </si>
  <si>
    <t>Term Loan B (12/19)</t>
  </si>
  <si>
    <t>12/10/2024</t>
  </si>
  <si>
    <t>PointClickCare Technologies, Inc.</t>
  </si>
  <si>
    <t>Polymer Process Holdings, Inc.</t>
  </si>
  <si>
    <t>PPD, Inc.</t>
  </si>
  <si>
    <t>Term Loan (12/20)</t>
  </si>
  <si>
    <t>1/13/2028</t>
  </si>
  <si>
    <t>Pre-Paid Legal Services, Inc.</t>
  </si>
  <si>
    <t>Presidio, Inc.</t>
  </si>
  <si>
    <t>3.72%</t>
  </si>
  <si>
    <t>Prime Security Services Borrower, LLC (ADT)</t>
  </si>
  <si>
    <t>9/23/2026</t>
  </si>
  <si>
    <t>Priority Payment Systems LLC</t>
  </si>
  <si>
    <t>1/3/2023</t>
  </si>
  <si>
    <t>PriSo Acquisition Corporation</t>
  </si>
  <si>
    <t>Park River Holdings T/L (01/21)</t>
  </si>
  <si>
    <t>12/28/2027</t>
  </si>
  <si>
    <t>Project Leopard T/L (Kofax)</t>
  </si>
  <si>
    <t>5.05%</t>
  </si>
  <si>
    <t>7/8/2024</t>
  </si>
  <si>
    <t>Prometric Inc. (Sarbacane Bidco)</t>
  </si>
  <si>
    <t>1/29/2025</t>
  </si>
  <si>
    <t>PUG LLC</t>
  </si>
  <si>
    <t>Term Loan B (02/20)</t>
  </si>
  <si>
    <t>2/12/2027</t>
  </si>
  <si>
    <t>Rackspace Technology Global, Inc.</t>
  </si>
  <si>
    <t>Rackspace Technology Global T/L B</t>
  </si>
  <si>
    <t>2/2/2028</t>
  </si>
  <si>
    <t>Radiology Partners Holdings, LLC</t>
  </si>
  <si>
    <t>7/4/2025</t>
  </si>
  <si>
    <t>Ravago Holdings America</t>
  </si>
  <si>
    <t>Ravago (2/21) T/L</t>
  </si>
  <si>
    <t>2/9/2028</t>
  </si>
  <si>
    <t>RealPage, Inc.</t>
  </si>
  <si>
    <t>RealPage T/L (2/21)</t>
  </si>
  <si>
    <t>3.38%</t>
  </si>
  <si>
    <t>Redstone Buyer, LLC</t>
  </si>
  <si>
    <t>9/1/2027</t>
  </si>
  <si>
    <t>Renaissance Learning T/L (5/18)</t>
  </si>
  <si>
    <t>5/30/2025</t>
  </si>
  <si>
    <t>Rent-A-Center, Inc.</t>
  </si>
  <si>
    <t>Rent-A-Center T/L B (01/21)</t>
  </si>
  <si>
    <t>1/17/2028</t>
  </si>
  <si>
    <t>REP WWEX (Worldwide Express) Aquisition Parent, LLC</t>
  </si>
  <si>
    <t>2/2/2024</t>
  </si>
  <si>
    <t>Research Now Group, Inc</t>
  </si>
  <si>
    <t>Resideo Funding Inc.</t>
  </si>
  <si>
    <t>Resideo Funding T/L (1/21) (Resideo Technologies)</t>
  </si>
  <si>
    <t>2/11/2028</t>
  </si>
  <si>
    <t>Resolute Investment Managers (American Beacon), Inc.</t>
  </si>
  <si>
    <t>4/30/2024</t>
  </si>
  <si>
    <t>Rexnord LLC</t>
  </si>
  <si>
    <t>8/21/2024</t>
  </si>
  <si>
    <t>Reynolds Consumer Products LLC</t>
  </si>
  <si>
    <t>Reynolds Consumer Products T/L</t>
  </si>
  <si>
    <t>Reynolds Group Holdings Inc.</t>
  </si>
  <si>
    <t>2/5/2026</t>
  </si>
  <si>
    <t>Robertshaw US Holding Corp.</t>
  </si>
  <si>
    <t>Rocket Software, Inc.</t>
  </si>
  <si>
    <t>Term Loan (11/18)</t>
  </si>
  <si>
    <t>11/28/2025</t>
  </si>
  <si>
    <t>RP Crown Parent, LLC</t>
  </si>
  <si>
    <t>Term Loan B (07/20)</t>
  </si>
  <si>
    <t>Russell Investments US Inst'l Holdco, Inc.</t>
  </si>
  <si>
    <t>6/2/2025</t>
  </si>
  <si>
    <t>RV Retailer LLC</t>
  </si>
  <si>
    <t>RVR Dealership Holdings T/L (RV Retailer)</t>
  </si>
  <si>
    <t>1/28/2028</t>
  </si>
  <si>
    <t>Ryan Specialty Group LLC</t>
  </si>
  <si>
    <t>Sally Holdings LLC</t>
  </si>
  <si>
    <t>7/5/2024</t>
  </si>
  <si>
    <t>Samsonite International S.A.</t>
  </si>
  <si>
    <t>4/25/2025</t>
  </si>
  <si>
    <t>Savage Enterprises, LLC</t>
  </si>
  <si>
    <t>3.12%</t>
  </si>
  <si>
    <t>Schweitzer-Mauduit International, Inc.</t>
  </si>
  <si>
    <t>Schweitzer-Mauduit T/L B</t>
  </si>
  <si>
    <t>Seadrill Operating LP (b)</t>
  </si>
  <si>
    <t>PIK Revolver</t>
  </si>
  <si>
    <t>3/31/2021</t>
  </si>
  <si>
    <t>8.00%</t>
  </si>
  <si>
    <t>9.00%</t>
  </si>
  <si>
    <t>Shutterfly Inc</t>
  </si>
  <si>
    <t>9/25/2026</t>
  </si>
  <si>
    <t>Sirius Computer Solutions, Inc.</t>
  </si>
  <si>
    <t>Term Loan 1/20</t>
  </si>
  <si>
    <t>SMG US Midco 2, Inc.</t>
  </si>
  <si>
    <t>Term Loan (01/20)</t>
  </si>
  <si>
    <t>1/23/2025</t>
  </si>
  <si>
    <t>Sotheby's</t>
  </si>
  <si>
    <t>Specialty Pharma III Inc.</t>
  </si>
  <si>
    <t>Spectrum Brands, Inc.</t>
  </si>
  <si>
    <t>Spectrum Brands T/L (2/21)</t>
  </si>
  <si>
    <t>SRAM, LLC</t>
  </si>
  <si>
    <t>3/15/2024</t>
  </si>
  <si>
    <t>SS&amp;C Technologies, Inc.</t>
  </si>
  <si>
    <t>4/16/2025</t>
  </si>
  <si>
    <t>Staples, Inc.</t>
  </si>
  <si>
    <t>Term Loan (03/19)</t>
  </si>
  <si>
    <t>4/16/2026</t>
  </si>
  <si>
    <t>Stats LLC</t>
  </si>
  <si>
    <t>5.45%</t>
  </si>
  <si>
    <t>Storable, Inc</t>
  </si>
  <si>
    <t>Syncsort Incorporated</t>
  </si>
  <si>
    <t>8/16/2024</t>
  </si>
  <si>
    <t>Teneo Holdings LLC</t>
  </si>
  <si>
    <t>Tenneco Inc</t>
  </si>
  <si>
    <t>Ten-X, LLC</t>
  </si>
  <si>
    <t>9/27/2024</t>
  </si>
  <si>
    <t>The Octave Music Group, Inc (Touchtunes)</t>
  </si>
  <si>
    <t>Thor Industries, Inc.</t>
  </si>
  <si>
    <t>Term Loan (USD)</t>
  </si>
  <si>
    <t>3.88%</t>
  </si>
  <si>
    <t>2/1/2026</t>
  </si>
  <si>
    <t>Tivity Health, Inc.</t>
  </si>
  <si>
    <t>Term Loan A</t>
  </si>
  <si>
    <t>3/7/2024</t>
  </si>
  <si>
    <t>5.36%</t>
  </si>
  <si>
    <t>3/6/2026</t>
  </si>
  <si>
    <t>Tosca Services, LLC</t>
  </si>
  <si>
    <t>8/18/2027</t>
  </si>
  <si>
    <t>Transdigm, Inc.</t>
  </si>
  <si>
    <t>Term Loan G (02/20)</t>
  </si>
  <si>
    <t>8/22/2024</t>
  </si>
  <si>
    <t>Travel Leaders Group, LLC</t>
  </si>
  <si>
    <t>1/25/2024</t>
  </si>
  <si>
    <t>TRC Companies, Inc.</t>
  </si>
  <si>
    <t>6/21/2024</t>
  </si>
  <si>
    <t>TRC Companies T/L (1/21)</t>
  </si>
  <si>
    <t>Trico Group LLC</t>
  </si>
  <si>
    <t>Term Loan B-3</t>
  </si>
  <si>
    <t>Trident LS Merger Sub Corporation</t>
  </si>
  <si>
    <t>Term Loan (03/18)</t>
  </si>
  <si>
    <t>Truck Hero, Inc.</t>
  </si>
  <si>
    <t>TruGreen Limited Partnership</t>
  </si>
  <si>
    <t>10/29/2027</t>
  </si>
  <si>
    <t>Twin River Worldwide Holdings, Inc.</t>
  </si>
  <si>
    <t>5/10/2026</t>
  </si>
  <si>
    <t>Uber Technologies T/L B (2/21)</t>
  </si>
  <si>
    <t>7/13/2023</t>
  </si>
  <si>
    <t>Ultimate Software Group, Inc. (The)</t>
  </si>
  <si>
    <t>Term Loan 1/21</t>
  </si>
  <si>
    <t>5/4/2026</t>
  </si>
  <si>
    <t>Unimin Corporation</t>
  </si>
  <si>
    <t>United Natural Foods, Inc</t>
  </si>
  <si>
    <t>10/22/2025</t>
  </si>
  <si>
    <t>United Road Services Inc.</t>
  </si>
  <si>
    <t>Term Loan (10/17)</t>
  </si>
  <si>
    <t>9/1/2024</t>
  </si>
  <si>
    <t>Univar Inc.</t>
  </si>
  <si>
    <t>Term Loan B3 (11/17)</t>
  </si>
  <si>
    <t>7/1/2024</t>
  </si>
  <si>
    <t>Univision Communications Inc.</t>
  </si>
  <si>
    <t>2020 Replacement Term Loan</t>
  </si>
  <si>
    <t>3/13/2026</t>
  </si>
  <si>
    <t>US Ecology, Inc.</t>
  </si>
  <si>
    <t>11/2/2026</t>
  </si>
  <si>
    <t>Utz Quality Foods, LLC</t>
  </si>
  <si>
    <t>Verifone Systems, Inc.</t>
  </si>
  <si>
    <t>Term Loan (7/18)</t>
  </si>
  <si>
    <t>4.18%</t>
  </si>
  <si>
    <t>8/20/2025</t>
  </si>
  <si>
    <t>VFH Parent LLC</t>
  </si>
  <si>
    <t>Virence Intermediate Holdings LLC (Athenahealth / VVC Holding)</t>
  </si>
  <si>
    <t>Athenahealth T/L B (01/21)</t>
  </si>
  <si>
    <t>4.45%</t>
  </si>
  <si>
    <t>2/11/2026</t>
  </si>
  <si>
    <t>Virtus Investment Partners, Inc.</t>
  </si>
  <si>
    <t>Vistra Energy Corp</t>
  </si>
  <si>
    <t>2018 Incremental Term Loan</t>
  </si>
  <si>
    <t>12/31/2025</t>
  </si>
  <si>
    <t>Vizient, Inc</t>
  </si>
  <si>
    <t>Term Loan B-6</t>
  </si>
  <si>
    <t>5/6/2026</t>
  </si>
  <si>
    <t>VM Consolidated, Inc.</t>
  </si>
  <si>
    <t>Term Loan B1 (02/20)</t>
  </si>
  <si>
    <t>Vouvray US Finance LLC</t>
  </si>
  <si>
    <t>3/11/2024</t>
  </si>
  <si>
    <t>Warner Music Group Corp. (WMG Acquisition Corp.)</t>
  </si>
  <si>
    <t>Term Loan G</t>
  </si>
  <si>
    <t>2.13%</t>
  </si>
  <si>
    <t>2.24%</t>
  </si>
  <si>
    <t>1/20/2028</t>
  </si>
  <si>
    <t>Wastequip, LLC (HPCC Merger/Patriot Container)</t>
  </si>
  <si>
    <t>3/15/2025</t>
  </si>
  <si>
    <t>WeddingWire, Inc.</t>
  </si>
  <si>
    <t>4.66%</t>
  </si>
  <si>
    <t>12/19/2025</t>
  </si>
  <si>
    <t>West Corporation</t>
  </si>
  <si>
    <t>10/10/2024</t>
  </si>
  <si>
    <t>Term Loan B (Olympus Merger)</t>
  </si>
  <si>
    <t>Western Dental Services, Inc.</t>
  </si>
  <si>
    <t>6/30/2023</t>
  </si>
  <si>
    <t>Western Digital Corporation</t>
  </si>
  <si>
    <t>Term Loan B-4</t>
  </si>
  <si>
    <t>Wirepath LLC</t>
  </si>
  <si>
    <t>8/5/2024</t>
  </si>
  <si>
    <t>WP CITYMD BIDCO LLC</t>
  </si>
  <si>
    <t>Term Loan B (1/21)</t>
  </si>
  <si>
    <t>8/13/2026</t>
  </si>
  <si>
    <t>Xperi Corporation</t>
  </si>
  <si>
    <t>6/1/2025</t>
  </si>
  <si>
    <t>Zekelman Industries, Inc.</t>
  </si>
  <si>
    <t>1/25/2027</t>
  </si>
  <si>
    <t>Number of Shares</t>
  </si>
  <si>
    <t>U.S. Bank Money Market (c)</t>
  </si>
  <si>
    <t>Total cash and cash equivalents</t>
  </si>
  <si>
    <t>Issuer
    Name</t>
  </si>
  <si>
    <t>Asset
    Name</t>
  </si>
  <si>
    <t>Asset
  Type</t>
  </si>
  <si>
    <t>Current
    Rate (All In)</t>
  </si>
  <si>
    <t>Maturity
    Date</t>
  </si>
  <si>
    <t>Education Management
    II LLC</t>
  </si>
  <si>
    <t>Education Management
    II A-2 Preferred Shares</t>
  </si>
  <si>
    <t>Education Management II LLC</t>
  </si>
  <si>
    <t>Education Management II A-1
    Preferred Shares</t>
  </si>
  <si>
    <t>1011778 B.C. Unlimited Liability
    Company</t>
  </si>
  <si>
    <t>Beverage Food &amp; Tobacco</t>
  </si>
  <si>
    <t>3.27%</t>
  </si>
  <si>
    <t>24 Hour Fitness Worldwide Inc.</t>
  </si>
  <si>
    <t>Term Loan (5/18)</t>
  </si>
  <si>
    <t>5.02%</t>
  </si>
  <si>
    <t>ABB Con-Cise Optical Group
    LLC</t>
  </si>
  <si>
    <t>6.52%</t>
  </si>
  <si>
    <t>ADMI Corp.</t>
  </si>
  <si>
    <t>4.27%</t>
  </si>
  <si>
    <t>Advantage Sales &amp; Marketing
    Inc.</t>
  </si>
  <si>
    <t>First Lien Term Loan</t>
  </si>
  <si>
    <t>4.77%</t>
  </si>
  <si>
    <t>7/23/2021</t>
  </si>
  <si>
    <t>Term Loan B Incremental</t>
  </si>
  <si>
    <t>Advisor Group Holdings Inc</t>
  </si>
  <si>
    <t>Banking Finance Insurance &amp;
    Real Estate</t>
  </si>
  <si>
    <t>Term Loan (7/19)</t>
  </si>
  <si>
    <t>Aegis Toxicology Sciences Corporation</t>
  </si>
  <si>
    <t>6.96%</t>
  </si>
  <si>
    <t>4.52%</t>
  </si>
  <si>
    <t>1/5/2026</t>
  </si>
  <si>
    <t>Agrofresh Inc.</t>
  </si>
  <si>
    <t>6.27%</t>
  </si>
  <si>
    <t>7/30/2021</t>
  </si>
  <si>
    <t>AI Convoy Bidco Limited</t>
  </si>
  <si>
    <t>AI Convoy Bidco T/L B (USD)</t>
  </si>
  <si>
    <t>4.96%</t>
  </si>
  <si>
    <t>AI Mistral (Luxembourg) Subco
    Sarl</t>
  </si>
  <si>
    <t>AIS Holdco LLC</t>
  </si>
  <si>
    <t>6.46%</t>
  </si>
  <si>
    <t>Alchemy US Holdco 1 LLC</t>
  </si>
  <si>
    <t>7.02%</t>
  </si>
  <si>
    <t>Alion Science and Technology
    Corporation</t>
  </si>
  <si>
    <t>6.02%</t>
  </si>
  <si>
    <t>8/19/2021</t>
  </si>
  <si>
    <t>Allen Media LLC</t>
  </si>
  <si>
    <t>Media: Advertising Printing
    &amp; Publishing</t>
  </si>
  <si>
    <t>Altisource S.a r.l.</t>
  </si>
  <si>
    <t>5.46%</t>
  </si>
  <si>
    <t>3.52%</t>
  </si>
  <si>
    <t>American Dental Partners Inc.</t>
  </si>
  <si>
    <t>5.71%</t>
  </si>
  <si>
    <t>3/24/2023</t>
  </si>
  <si>
    <t>4/5/2024</t>
  </si>
  <si>
    <t>American Residential Services
    LLC</t>
  </si>
  <si>
    <t>5.52%</t>
  </si>
  <si>
    <t>6/30/2022</t>
  </si>
  <si>
    <t>AmeriLife Group LLC</t>
  </si>
  <si>
    <t>2/5/2027</t>
  </si>
  <si>
    <t>AmeriLife Group LLC(a)</t>
  </si>
  <si>
    <t>Amex GBT (2/20) T/L</t>
  </si>
  <si>
    <t>2/26/2027</t>
  </si>
  <si>
    <t>Amex GBT 2/20 D/T/L(a)</t>
  </si>
  <si>
    <t>Amynta Agency Borrower Inc.</t>
  </si>
  <si>
    <t>Reference
    Rate/Spread</t>
  </si>
  <si>
    <t>Containers Packaging &amp;
    Glass</t>
  </si>
  <si>
    <t>4.21%</t>
  </si>
  <si>
    <t>Api Group DE Inc</t>
  </si>
  <si>
    <t>4.02%</t>
  </si>
  <si>
    <t>Utilities</t>
  </si>
  <si>
    <t>APLP Holdings T/L B (Atlantic
    Power)</t>
  </si>
  <si>
    <t>4/13/2023</t>
  </si>
  <si>
    <t>Aramark Services Inc.</t>
  </si>
  <si>
    <t>Arctic Glacier U.S.A. Inc.</t>
  </si>
  <si>
    <t>Aretec Group Inc.</t>
  </si>
  <si>
    <t>5.77%</t>
  </si>
  <si>
    <t>ASG Technologies Group Inc.</t>
  </si>
  <si>
    <t>AssetMark Financial Holdings
    Inc.</t>
  </si>
  <si>
    <t>4.46%</t>
  </si>
  <si>
    <t>Astoria Energy LLC</t>
  </si>
  <si>
    <t>12/24/2021</t>
  </si>
  <si>
    <t>Asurion LLC</t>
  </si>
  <si>
    <t>Term Loan B-4 (Replacement)</t>
  </si>
  <si>
    <t>8/4/2022</t>
  </si>
  <si>
    <t>Athenahealth Inc.</t>
  </si>
  <si>
    <t>Avaya Inc.</t>
  </si>
  <si>
    <t>12/16/2024</t>
  </si>
  <si>
    <t>Avison Young (Canada) Inc.</t>
  </si>
  <si>
    <t>1/30/2026</t>
  </si>
  <si>
    <t>B&amp;G Foods Inc.</t>
  </si>
  <si>
    <t>Ball Metalpack Finco LLC</t>
  </si>
  <si>
    <t>5.96%</t>
  </si>
  <si>
    <t>7/31/2025</t>
  </si>
  <si>
    <t>Bausch Health Companies Inc.</t>
  </si>
  <si>
    <t>Term Loan B (05/18)</t>
  </si>
  <si>
    <t>Berry Global Inc.</t>
  </si>
  <si>
    <t>Chemicals Plastics &amp; Rubber</t>
  </si>
  <si>
    <t>Blount International Inc.</t>
  </si>
  <si>
    <t>Blucora Inc.</t>
  </si>
  <si>
    <t>Bombardier Recreational Products
    Inc.</t>
  </si>
  <si>
    <t>Boxer Parent Company Inc.</t>
  </si>
  <si>
    <t>Bracket Intermediate Holding
    Corp.</t>
  </si>
  <si>
    <t>Broadstreet Partners Inc.</t>
  </si>
  <si>
    <t>Buckeye Partners L.P.</t>
  </si>
  <si>
    <t>BW Gas &amp; Convenience Holdings
    LLC</t>
  </si>
  <si>
    <t>Calceus Acquisition Inc.</t>
  </si>
  <si>
    <t>2/12/2025</t>
  </si>
  <si>
    <t>1/2/2026</t>
  </si>
  <si>
    <t>CareerBuilder LLC</t>
  </si>
  <si>
    <t>8.27%</t>
  </si>
  <si>
    <t>CareStream Health Inc.</t>
  </si>
  <si>
    <t>2/28/2021</t>
  </si>
  <si>
    <t>Casa Systems Inc.</t>
  </si>
  <si>
    <t>CCS-CMGC Holdings Inc.</t>
  </si>
  <si>
    <t>Cengage Learning Inc.</t>
  </si>
  <si>
    <t>CenturyLink Inc.</t>
  </si>
  <si>
    <t>3.77%</t>
  </si>
  <si>
    <t>Citadel Securities LP</t>
  </si>
  <si>
    <t>Term Loan (2/20)</t>
  </si>
  <si>
    <t>2/27/2026</t>
  </si>
  <si>
    <t>Compass Power Generation L.L.C.</t>
  </si>
  <si>
    <t>Compuware Corporation</t>
  </si>
  <si>
    <t>Term Loan (08/18)</t>
  </si>
  <si>
    <t>8/22/2025</t>
  </si>
  <si>
    <t>Concordia International Corp.</t>
  </si>
  <si>
    <t>Connect U.S. Finco LLC</t>
  </si>
  <si>
    <t>Delayed Draw Term Loan B</t>
  </si>
  <si>
    <t>Consolidated Communications
    Inc.</t>
  </si>
  <si>
    <t>10/5/2023</t>
  </si>
  <si>
    <t>Coral-US Co-Borrower LLC</t>
  </si>
  <si>
    <t>Covia Holdings Corporation</t>
  </si>
  <si>
    <t>CPI Acquisition Inc</t>
  </si>
  <si>
    <t>5.90%</t>
  </si>
  <si>
    <t>Crown Subsea Communications
    Holding Inc</t>
  </si>
  <si>
    <t>7.52%</t>
  </si>
  <si>
    <t>11/3/2025</t>
  </si>
  <si>
    <t>CSC Holdings LLC</t>
  </si>
  <si>
    <t>7/17/2025</t>
  </si>
  <si>
    <t>Cushman &amp; Wakefield U.S.
    Borrower LLC</t>
  </si>
  <si>
    <t>Daseke Companies Inc.</t>
  </si>
  <si>
    <t>DaVita Inc.</t>
  </si>
  <si>
    <t>8/12/2026</t>
  </si>
  <si>
    <t>Dealer Tire LLC</t>
  </si>
  <si>
    <t>Delek US Holdings Inc.</t>
  </si>
  <si>
    <t>Dell International L.L.C.</t>
  </si>
  <si>
    <t>Delta 2 (Lux) SARL</t>
  </si>
  <si>
    <t>Hotel Gaming &amp; Leisure</t>
  </si>
  <si>
    <t>Diamond Sports Group LLC</t>
  </si>
  <si>
    <t>Digital Room Holdings Inc.</t>
  </si>
  <si>
    <t>4/8/2024</t>
  </si>
  <si>
    <t>DRW Holdings LLC</t>
  </si>
  <si>
    <t>11/27/2026</t>
  </si>
  <si>
    <t>DynCorp International Inc.</t>
  </si>
  <si>
    <t>Eagletree-Carbide Acquisition
    Corp.</t>
  </si>
  <si>
    <t>EIG Investors Corp.</t>
  </si>
  <si>
    <t>Term Loan (06/18)</t>
  </si>
  <si>
    <t>2/9/2023</t>
  </si>
  <si>
    <t>Encapsys LLC</t>
  </si>
  <si>
    <t>Endo Luxembourg Finance Company
    I S.a.r.l.</t>
  </si>
  <si>
    <t>Energy Acquisition LP</t>
  </si>
  <si>
    <t>Envision Healthcare Corporation</t>
  </si>
  <si>
    <t>EyeCare Partners LLC</t>
  </si>
  <si>
    <t>EyeCare Partners LLC(a)</t>
  </si>
  <si>
    <t>EyeCare Partners Delayed Draw
    Term Loan</t>
  </si>
  <si>
    <t>FinCo I LLC</t>
  </si>
  <si>
    <t>2018 Term Loan B</t>
  </si>
  <si>
    <t>12/27/2022</t>
  </si>
  <si>
    <t>First Eagle Holdings Inc.</t>
  </si>
  <si>
    <t>Fitness International LLC</t>
  </si>
  <si>
    <t>Franklin Square Holdings L.P.</t>
  </si>
  <si>
    <t>Froneri International Ltd</t>
  </si>
  <si>
    <t>Fusion Connect Inc.</t>
  </si>
  <si>
    <t>Exit Term Loan (1/20)</t>
  </si>
  <si>
    <t>11.50%</t>
  </si>
  <si>
    <t>1/14/2025</t>
  </si>
  <si>
    <t>10.00%</t>
  </si>
  <si>
    <t>GBT Group Services B.V.</t>
  </si>
  <si>
    <t>GC EOS Buyer Inc.</t>
  </si>
  <si>
    <t>General Nutrition Centers Inc.</t>
  </si>
  <si>
    <t>8.75%</t>
  </si>
  <si>
    <t>10.21%</t>
  </si>
  <si>
    <t>FILO Term Loan</t>
  </si>
  <si>
    <t>8.52%</t>
  </si>
  <si>
    <t>Genesee &amp; Wyoming Inc.</t>
  </si>
  <si>
    <t>3.46%</t>
  </si>
  <si>
    <t>GEO Group Inc. The</t>
  </si>
  <si>
    <t>3/25/2024</t>
  </si>
  <si>
    <t>8/6/2025</t>
  </si>
  <si>
    <t>GI Revelation Acquisition LLC</t>
  </si>
  <si>
    <t>Go Wireless Inc.</t>
  </si>
  <si>
    <t>8.02%</t>
  </si>
  <si>
    <t>Goodyear Tire &amp; Rubber
    Company The</t>
  </si>
  <si>
    <t>3/7/2025</t>
  </si>
  <si>
    <t>Greenhill &amp; Co. Inc.</t>
  </si>
  <si>
    <t>Grosvenor Capital Management
    Holdings LLLP</t>
  </si>
  <si>
    <t>3/28/2025</t>
  </si>
  <si>
    <t>Guidehouse LLP</t>
  </si>
  <si>
    <t>6.21%</t>
  </si>
  <si>
    <t>HD Supply Waterworks Ltd.</t>
  </si>
  <si>
    <t>8/1/2024</t>
  </si>
  <si>
    <t>Helix Acquisition Holdings
    Inc.</t>
  </si>
  <si>
    <t>Helix Gen Funding LLC</t>
  </si>
  <si>
    <t>HLF Financing SaRL LLC</t>
  </si>
  <si>
    <t>Holley Purchaser Inc.</t>
  </si>
  <si>
    <t>Hyperion Refinance S.a.r.l.</t>
  </si>
  <si>
    <t>Tem Loan (12/17)</t>
  </si>
  <si>
    <t>ICH US Intermediate Holdings
    II Inc.</t>
  </si>
  <si>
    <t>Idera Inc.</t>
  </si>
  <si>
    <t>6/28/2024</t>
  </si>
  <si>
    <t>Informatica LLC</t>
  </si>
  <si>
    <t>2/25/2027</t>
  </si>
  <si>
    <t>Inmar Inc.</t>
  </si>
  <si>
    <t>Innophos Holdings Inc</t>
  </si>
  <si>
    <t>ION Media Networks Inc.</t>
  </si>
  <si>
    <t>Isagenix International LLC</t>
  </si>
  <si>
    <t>6/16/2025</t>
  </si>
  <si>
    <t>Jefferies Finance LLC / JFIN
    Co-Issuer Corp</t>
  </si>
  <si>
    <t>Jill Holdings LLC</t>
  </si>
  <si>
    <t>Term Loan (1st Lien)</t>
  </si>
  <si>
    <t>5/9/2022</t>
  </si>
  <si>
    <t>JP Intermediate B LLC</t>
  </si>
  <si>
    <t>11/20/2025</t>
  </si>
  <si>
    <t>KAR Auction Services Inc.</t>
  </si>
  <si>
    <t>Kindred Healthcare Inc.</t>
  </si>
  <si>
    <t>Kindred Healthcare T/L (6/18)</t>
  </si>
  <si>
    <t>Lakeland Tours LLC</t>
  </si>
  <si>
    <t>Lannett Company Inc.</t>
  </si>
  <si>
    <t>5.38%</t>
  </si>
  <si>
    <t>6.89%</t>
  </si>
  <si>
    <t>11/25/2022</t>
  </si>
  <si>
    <t>Learfield Communications LLC</t>
  </si>
  <si>
    <t>Lifetime Brands Inc.</t>
  </si>
  <si>
    <t>Lighthouse Network LLC</t>
  </si>
  <si>
    <t>12/2/2024</t>
  </si>
  <si>
    <t>Lightstone Holdco LLC</t>
  </si>
  <si>
    <t>Lindblad Expeditions Inc.</t>
  </si>
  <si>
    <t>3/27/2025</t>
  </si>
  <si>
    <t>Liquidnet Holdings Inc.</t>
  </si>
  <si>
    <t>7/15/2024</t>
  </si>
  <si>
    <t>LPL Holdings Inc.</t>
  </si>
  <si>
    <t>Marriott Ownership Resorts
    Inc.</t>
  </si>
  <si>
    <t>3/12/2026</t>
  </si>
  <si>
    <t>Match Group Inc.</t>
  </si>
  <si>
    <t>3.21%</t>
  </si>
  <si>
    <t>McAfee LLC</t>
  </si>
  <si>
    <t>McDermott International (Americas)
    Inc.(b)</t>
  </si>
  <si>
    <t>5/12/2025</t>
  </si>
  <si>
    <t>McGraw-Hill Global Education
    Holdings LLC</t>
  </si>
  <si>
    <t>5/4/2022</t>
  </si>
  <si>
    <t>Messer Industries GMBH</t>
  </si>
  <si>
    <t>3/2/2026</t>
  </si>
  <si>
    <t>Michaels Stores Inc.</t>
  </si>
  <si>
    <t>1/30/2023</t>
  </si>
  <si>
    <t>Midwest Physician Administrative
    Services LLC</t>
  </si>
  <si>
    <t>Milk Specialties Company</t>
  </si>
  <si>
    <t>MKS Instruments Inc.</t>
  </si>
  <si>
    <t>MLN US HoldCo LLC</t>
  </si>
  <si>
    <t>MRC Global (US) Inc.</t>
  </si>
  <si>
    <t>NAI Entertainment Holdings
    LLC</t>
  </si>
  <si>
    <t>5/8/2025</t>
  </si>
  <si>
    <t>4.90%</t>
  </si>
  <si>
    <t>National Mentor Holdings Inc.</t>
  </si>
  <si>
    <t>NeuStar Inc.</t>
  </si>
  <si>
    <t>Nexstar Broadcasting Inc.</t>
  </si>
  <si>
    <t>NMI Holdings Inc.</t>
  </si>
  <si>
    <t>5/23/2023</t>
  </si>
  <si>
    <t>NorthPole Newco S.a r.l</t>
  </si>
  <si>
    <t>8.46%</t>
  </si>
  <si>
    <t>Novetta Solutions LLC</t>
  </si>
  <si>
    <t>10/17/2022</t>
  </si>
  <si>
    <t>10.02%</t>
  </si>
  <si>
    <t>NPC International Inc.(b)</t>
  </si>
  <si>
    <t>Octave Music Group Inc. The</t>
  </si>
  <si>
    <t>Office Depot Inc.</t>
  </si>
  <si>
    <t>6.77%</t>
  </si>
  <si>
    <t>11/8/2022</t>
  </si>
  <si>
    <t>Owens &amp; Minor Distribution
    Inc.</t>
  </si>
  <si>
    <t>Patriot Container Corp.</t>
  </si>
  <si>
    <t>3/20/2025</t>
  </si>
  <si>
    <t>PGX Holdings Inc.</t>
  </si>
  <si>
    <t>9/29/2020</t>
  </si>
  <si>
    <t>PI UK Holdco II Limited</t>
  </si>
  <si>
    <t>Term Loan B1 (PI UK Holdco
    II)</t>
  </si>
  <si>
    <t>Pixelle Specialty Solutions
    LLC</t>
  </si>
  <si>
    <t>Plastipak Packaging Inc</t>
  </si>
  <si>
    <t>10/15/2024</t>
  </si>
  <si>
    <t>Trm Loan B (12/19)</t>
  </si>
  <si>
    <t>Polymer Process Holdings Inc</t>
  </si>
  <si>
    <t>Presidio Inc.</t>
  </si>
  <si>
    <t>Prime Security Services Borrower
    LLC</t>
  </si>
  <si>
    <t>Term Loan (Protection One/ADT)</t>
  </si>
  <si>
    <t>Priority Payment Systems Holdings
    LLC</t>
  </si>
  <si>
    <t>Project Accelerate Parent LLC</t>
  </si>
  <si>
    <t>1/2/2025</t>
  </si>
  <si>
    <t>Prometric Holdings Inc.</t>
  </si>
  <si>
    <t>Pug LLC</t>
  </si>
  <si>
    <t>Pug T/L B (02/20)</t>
  </si>
  <si>
    <t>Rackspace Hosting Inc.</t>
  </si>
  <si>
    <t>Radio Systems Corporation</t>
  </si>
  <si>
    <t>5/2/2024</t>
  </si>
  <si>
    <t>Radiology Partners Inc.</t>
  </si>
  <si>
    <t>7/9/2025</t>
  </si>
  <si>
    <t>Research Now Group Inc.</t>
  </si>
  <si>
    <t>Resolute Investment Managers
    Inc.</t>
  </si>
  <si>
    <t>4/29/2022</t>
  </si>
  <si>
    <t>Reynolds Consumer Products
    Inc.</t>
  </si>
  <si>
    <t>Reynolds Consumer Products
    T/L</t>
  </si>
  <si>
    <t>RGIS Services LLC</t>
  </si>
  <si>
    <t>8.96%</t>
  </si>
  <si>
    <t>3/31/2023</t>
  </si>
  <si>
    <t>Rocket Software Inc.</t>
  </si>
  <si>
    <t>Russell Investments US Institutional
    Holdco Inc.</t>
  </si>
  <si>
    <t>6/1/2023</t>
  </si>
  <si>
    <t>Sahara Parent Inc.</t>
  </si>
  <si>
    <t>Term Loan B (11/18)</t>
  </si>
  <si>
    <t>7.71%</t>
  </si>
  <si>
    <t>Term Loan (Fixed)</t>
  </si>
  <si>
    <t>Savage Enterprises LLC</t>
  </si>
  <si>
    <t>SCS Holdings I Inc.</t>
  </si>
  <si>
    <t>Seadrill Operating LP</t>
  </si>
  <si>
    <t>7.46%</t>
  </si>
  <si>
    <t>2/21/2021</t>
  </si>
  <si>
    <t>Shutterfly Inc.</t>
  </si>
  <si>
    <t>SMB Shipping Logistics LLC</t>
  </si>
  <si>
    <t>SMG US Midco 2 Inc.</t>
  </si>
  <si>
    <t>Snacking Investment BidCo Pty
    Limited</t>
  </si>
  <si>
    <t>Sotheby’s</t>
  </si>
  <si>
    <t>SP PF Buyer LLC</t>
  </si>
  <si>
    <t>SRAM LLC</t>
  </si>
  <si>
    <t>SS&amp;C European Holdings
    S.A.R.L.</t>
  </si>
  <si>
    <t>SS&amp;C Technologies Inc.</t>
  </si>
  <si>
    <t>Staples Inc.</t>
  </si>
  <si>
    <t>Stats Intermediate Holdings
    LLC</t>
  </si>
  <si>
    <t>6.65%</t>
  </si>
  <si>
    <t>Steak N Shake Operations Inc.</t>
  </si>
  <si>
    <t>3/19/2021</t>
  </si>
  <si>
    <t>STG-Fairway Holdings LLC</t>
  </si>
  <si>
    <t>STG Fairway T/L (First Advantage)
    (Fastball Merger</t>
  </si>
  <si>
    <t>Sybil Software LLC</t>
  </si>
  <si>
    <t>3.71%</t>
  </si>
  <si>
    <t>7/11/2025</t>
  </si>
  <si>
    <t>Ten-X LLC</t>
  </si>
  <si>
    <t>Terex Corporation</t>
  </si>
  <si>
    <t>1/31/2024</t>
  </si>
  <si>
    <t>TGG TS Acquisition Company</t>
  </si>
  <si>
    <t>12/15/2025</t>
  </si>
  <si>
    <t>The Edelman Financial Center
    LLC</t>
  </si>
  <si>
    <t>The Knot Worldwide Inc</t>
  </si>
  <si>
    <t>Thor Industries Inc.</t>
  </si>
  <si>
    <t>Tivity Health Inc.</t>
  </si>
  <si>
    <t>3/8/2024</t>
  </si>
  <si>
    <t>Transdigm Inc.</t>
  </si>
  <si>
    <t>Travel Leaders Group LLC</t>
  </si>
  <si>
    <t>TRC Companies Inc.</t>
  </si>
  <si>
    <t>Truck Hero Inc.</t>
  </si>
  <si>
    <t>4/22/2024</t>
  </si>
  <si>
    <t>Trugreen Limited Partnership</t>
  </si>
  <si>
    <t>3/19/2026</t>
  </si>
  <si>
    <t>Twin River Worldwide Holdings
    Inc.</t>
  </si>
  <si>
    <t>5/11/2026</t>
  </si>
  <si>
    <t>United Natural Foods Inc.</t>
  </si>
  <si>
    <t>Univar Solutions Inc.</t>
  </si>
  <si>
    <t>URS Holdco Inc.</t>
  </si>
  <si>
    <t>7.27%</t>
  </si>
  <si>
    <t>8/30/2024</t>
  </si>
  <si>
    <t>US Ecology Inc.</t>
  </si>
  <si>
    <t>VeriFone Systems Inc.</t>
  </si>
  <si>
    <t>Verra Mobility Corp.</t>
  </si>
  <si>
    <t>Victory Capital Holdings Inc.</t>
  </si>
  <si>
    <t>Virtus Investment Partners
    Inc.</t>
  </si>
  <si>
    <t>Vistra Operations Company LLC</t>
  </si>
  <si>
    <t>Vizient Inc.</t>
  </si>
  <si>
    <t>VS Buyer T/L (Veeam Software)</t>
  </si>
  <si>
    <t>2/28/2027</t>
  </si>
  <si>
    <t>Weight Watchers International
    Inc.</t>
  </si>
  <si>
    <t>Western Dental Services Inc.</t>
  </si>
  <si>
    <t>Winter Park Intermediate Inc.</t>
  </si>
  <si>
    <t>4/4/2025</t>
  </si>
  <si>
    <t>WP CityMD Bidco LLC</t>
  </si>
  <si>
    <t>YS Garments LLC</t>
  </si>
  <si>
    <t>1W USD LIBOR+</t>
  </si>
  <si>
    <t>7.57%</t>
  </si>
  <si>
    <t>Zekelman Industries Inc</t>
  </si>
  <si>
    <t>1/19/2027</t>
  </si>
  <si>
    <t>Zep Inc.</t>
  </si>
  <si>
    <t>8/12/2024</t>
  </si>
  <si>
    <t>Zest
    Acquisition Corp.</t>
  </si>
  <si>
    <t>Healthcare
    &amp; Pharmaceuticals</t>
  </si>
  <si>
    <t>Term
    Loan</t>
  </si>
  <si>
    <t>1M USD
    LIBOR+</t>
  </si>
  <si>
    <t>Cash
    and cash equivalents</t>
  </si>
  <si>
    <t>U.S.
    Bank Money Market (c)</t>
  </si>
  <si>
    <t>Total
    cash and cash equivalents</t>
  </si>
  <si>
    <t>LIBOR—London Interbank Offered Rate</t>
  </si>
  <si>
    <t>1W USD LIBOR—The 1 week USD LIBOR rate as of February 29, 2020 was 1.57%.</t>
  </si>
  <si>
    <t>1M USD LIBOR—The 1 month USD LIBOR rate as of February 29, 2020 was 1.52%.</t>
  </si>
  <si>
    <t>2M USD LIBOR—The 2 month USD LIBOR rate as of February 29, 2020 was 1.50%.</t>
  </si>
  <si>
    <t>3M USD LIBOR—The 3 month USD LIBOR rate as of February 29, 2020 was 1.46%.</t>
  </si>
  <si>
    <t>6M USD LIBOR—The 6 month USD LIBOR rate as of February 29, 2020 was 1.40%.</t>
  </si>
  <si>
    <t>Prime—The Prime Rate as of February 29, 2020 was 4.75%.</t>
  </si>
  <si>
    <t>Fair Value Measurements</t>
  </si>
  <si>
    <t>Term loans</t>
  </si>
  <si>
    <t>Term Loans</t>
  </si>
  <si>
    <t>Transfers in (1)</t>
  </si>
  <si>
    <t>Transfers out (2)</t>
  </si>
  <si>
    <t>Net change in unrealized appreciation (depreciation) for the year relating to those Level 3 assets that were still held by the Issuer at the end of the year</t>
  </si>
  <si>
    <t>Balance as of February 28, 2019</t>
  </si>
  <si>
    <t>Unobservable Inputs</t>
  </si>
  <si>
    <t>Range (Weighted Average)*</t>
  </si>
  <si>
    <t>Market Comparables</t>
  </si>
  <si>
    <t>Third-Party Bid</t>
  </si>
  <si>
    <t>71.00% - 106.00% (88.5%)</t>
  </si>
  <si>
    <t>94.50% - 100.50% (97.5%)</t>
  </si>
  <si>
    <t>4. Financing</t>
  </si>
  <si>
    <t>Description</t>
  </si>
  <si>
    <t>Interest Rate</t>
  </si>
  <si>
    <t>Maturity</t>
  </si>
  <si>
    <t>Principal Amount</t>
  </si>
  <si>
    <t>Amount  
  Outstanding</t>
  </si>
  <si>
    <t>Weighted Average 
  Interest Rate</t>
  </si>
  <si>
    <t>LIBOR + 1.32%</t>
  </si>
  <si>
    <t>April 20, 2033</t>
  </si>
  <si>
    <t>2.27%</t>
  </si>
  <si>
    <t>LIBOR + 1.65%</t>
  </si>
  <si>
    <t>2.77%</t>
  </si>
  <si>
    <t>LIBOR + 1.80%</t>
  </si>
  <si>
    <t>2.54%</t>
  </si>
  <si>
    <t>LIBOR + 2.40%</t>
  </si>
  <si>
    <t>3.98%</t>
  </si>
  <si>
    <t>3.31%</t>
  </si>
  <si>
    <t>6.13%</t>
  </si>
  <si>
    <t>LIBOR + 4.00%</t>
  </si>
  <si>
    <t>6.29%</t>
  </si>
  <si>
    <t>LIBOR + 7.50%</t>
  </si>
  <si>
    <t>11.54%</t>
  </si>
  <si>
    <t>LIBOR + 10.00%</t>
  </si>
  <si>
    <t>15.29%</t>
  </si>
  <si>
    <t>August 20, 2021</t>
  </si>
  <si>
    <t>9.17%</t>
  </si>
  <si>
    <t>LIBOR + 1.25%</t>
  </si>
  <si>
    <t>August 11, 2021</t>
  </si>
  <si>
    <t>2.89%</t>
  </si>
  <si>
    <t>January 20, 2030</t>
  </si>
  <si>
    <t>3.60%</t>
  </si>
  <si>
    <t>Class A-1FXD-R-2 Senior Secured Fixed Rate
    Notes</t>
  </si>
  <si>
    <t>4.19%</t>
  </si>
  <si>
    <t>Class A-2-R-2 Senior Secured Floating Rate Notes</t>
  </si>
  <si>
    <t>LIBOR + 1.75%</t>
  </si>
  <si>
    <t>LIBOR + 2.30%</t>
  </si>
  <si>
    <t>LIBOR + 2.75%</t>
  </si>
  <si>
    <t>5.12%</t>
  </si>
  <si>
    <t>LIBOR + 3.75%</t>
  </si>
  <si>
    <t>LIBOR + 5.87</t>
  </si>
  <si>
    <t>% (2)</t>
  </si>
  <si>
    <t>LIBOR + 8.75%</t>
  </si>
  <si>
    <t>11.16%</t>
  </si>
  <si>
    <t>12.42%</t>
  </si>
  <si>
    <t>Notional Amount</t>
  </si>
  <si>
    <t>Class E-2-R-2 Deferrable Mezzanine Fixed Rate
Notes (3)</t>
  </si>
  <si>
    <t>Debt Security</t>
  </si>
  <si>
    <t>8. Shareholders Capital</t>
  </si>
  <si>
    <t>For the Year Ended February 28, 2021</t>
  </si>
  <si>
    <t>Capital</t>
  </si>
  <si>
    <t>in Excess</t>
  </si>
  <si>
    <t>Distributable</t>
  </si>
  <si>
    <t>of Par Value</t>
  </si>
  <si>
    <t>Earnings (Loss)</t>
  </si>
  <si>
    <t>(Deficit)</t>
  </si>
  <si>
    <t>For the Year Ended February 29, 2020</t>
  </si>
  <si>
    <t>Balance at February 28, 2019</t>
  </si>
  <si>
    <t>Balance at May 31, 2019</t>
  </si>
  <si>
    <t>Balance at August 31, 2019</t>
  </si>
  <si>
    <t>Balance at November 30, 2019</t>
  </si>
  <si>
    <t>For the Year Ended February 28, 2019</t>
  </si>
  <si>
    <t>Balance at February 28, 2018</t>
  </si>
  <si>
    <t>Balance at May 31, 2018</t>
  </si>
  <si>
    <t>Balance at August 31, 2018</t>
  </si>
  <si>
    <t>Balance at November 30, 2018</t>
  </si>
  <si>
    <t>9. Financial Highlights</t>
  </si>
  <si>
    <t>Average subordinated notes’ capital balance(1)</t>
  </si>
  <si>
    <t>Ratio and supplemental data:</t>
  </si>
  <si>
    <t>Total return(2)</t>
  </si>
  <si>
    <t>150.86%</t>
  </si>
  <si>
    <t>(46.85)%</t>
  </si>
  <si>
    <t>(22.41)%</t>
  </si>
  <si>
    <t>0.33%</t>
  </si>
  <si>
    <t>162.55%</t>
  </si>
  <si>
    <t>Net investment income (loss)(3)</t>
  </si>
  <si>
    <t>(17.12)%</t>
  </si>
  <si>
    <t>0.90%</t>
  </si>
  <si>
    <t>1.77%</t>
  </si>
  <si>
    <t>8.08%</t>
  </si>
  <si>
    <t>(34.62)%</t>
  </si>
  <si>
    <t>Total expenses(3)</t>
  </si>
  <si>
    <t>383.67%</t>
  </si>
  <si>
    <t>156.62%</t>
  </si>
  <si>
    <t>125.54%</t>
  </si>
  <si>
    <t>95.41%</t>
  </si>
  <si>
    <t>141.14%</t>
  </si>
  <si>
    <t>Base management fee(3)</t>
  </si>
  <si>
    <t>6.60%</t>
  </si>
  <si>
    <t>2.48%</t>
  </si>
  <si>
    <t>1.82%</t>
  </si>
  <si>
    <t>Subordinated management fee(3)</t>
  </si>
  <si>
    <t>26.42%</t>
  </si>
  <si>
    <t>9.93%</t>
  </si>
  <si>
    <t>7.29%</t>
  </si>
  <si>
    <t>6.99%</t>
  </si>
  <si>
    <t>6.04%</t>
  </si>
  <si>
    <t>Exhibit 23.1</t>
  </si>
  <si>
    <t>/s/ Ernst &amp; Young LLP</t>
  </si>
  <si>
    <t>New York, New York</t>
  </si>
  <si>
    <t>May 5, 2021</t>
  </si>
  <si>
    <t>CERTIFICATION OF CHIEF EXECUTIVE OFFICER PURSUANT TO</t>
  </si>
  <si>
    <t>/s/
CHRISTIAN L. OBERBECK</t>
  </si>
  <si>
    <t>Christian
L. Oberbeck</t>
  </si>
  <si>
    <t>Chief
Executive Officer</t>
  </si>
  <si>
    <t>CERTIFICATION OF CHIEF FINANCIAL OFFICER PURSUANT TO</t>
  </si>
  <si>
    <t>/s/
HENRI J. STEENKAMP</t>
  </si>
  <si>
    <t>Henri
J. Steenkamp</t>
  </si>
  <si>
    <t>Chief
Financial Officer and Chief Compliance Officer</t>
  </si>
  <si>
    <t>SECTION 906 OF THE SARBANES-OXLEY ACT OF 2002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</si>
</sst>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"/>
    <numFmt numFmtId="167" formatCode="#,##0.00"/>
    <numFmt numFmtId="168" formatCode="\(#,##0_);[RED]\(#,##0\)"/>
    <numFmt numFmtId="169" formatCode="_(\$* #,##0_);_(\$* \(#,##0\);_(\$* \-_);_(@_)"/>
    <numFmt numFmtId="170" formatCode="&quot;($&quot;#,##0.00_);[RED]&quot;($&quot;#,##0.00\)"/>
    <numFmt numFmtId="171" formatCode="\(#,##0.00_);[RED]\(#,##0.00\)"/>
    <numFmt numFmtId="172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styles" Target="styles.xml" /><Relationship Id="rId131" Type="http://schemas.openxmlformats.org/officeDocument/2006/relationships/sharedStrings" Target="sharedStrings.xml" /><Relationship Id="rId1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5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B4" t="e">
        <f aca="true" t="shared" si="0" ref="B4:B7">#N/A</f>
        <v>#N/A</v>
      </c>
      <c r="C4" t="s">
        <v>2</v>
      </c>
    </row>
    <row r="5" spans="2:3" ht="15">
      <c r="B5" t="e">
        <f t="shared" si="0"/>
        <v>#N/A</v>
      </c>
      <c r="C5" t="s">
        <v>3</v>
      </c>
    </row>
    <row r="6" spans="2:3" ht="15">
      <c r="B6" t="e">
        <f t="shared" si="0"/>
        <v>#N/A</v>
      </c>
      <c r="C6" t="s">
        <v>4</v>
      </c>
    </row>
    <row r="7" spans="2:3" ht="15">
      <c r="B7" t="e">
        <f t="shared" si="0"/>
        <v>#N/A</v>
      </c>
      <c r="C7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11">
        <v>-1</v>
      </c>
      <c r="B2" t="s">
        <v>331</v>
      </c>
    </row>
    <row r="4" spans="1:2" ht="15">
      <c r="A4" s="11">
        <v>-2</v>
      </c>
      <c r="B4" t="s">
        <v>332</v>
      </c>
    </row>
    <row r="6" spans="1:2" ht="15">
      <c r="A6" s="11">
        <v>-3</v>
      </c>
      <c r="B6" t="s">
        <v>333</v>
      </c>
    </row>
    <row r="8" spans="1:2" ht="15">
      <c r="A8" s="11">
        <v>-4</v>
      </c>
      <c r="B8" t="s">
        <v>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I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s="2" t="s">
        <v>2492</v>
      </c>
      <c r="C5" t="s">
        <v>2398</v>
      </c>
      <c r="E5" t="s">
        <v>1584</v>
      </c>
      <c r="G5" t="s">
        <v>1565</v>
      </c>
      <c r="I5" t="s">
        <v>1573</v>
      </c>
      <c r="K5" t="s">
        <v>1418</v>
      </c>
      <c r="O5" t="s">
        <v>1580</v>
      </c>
      <c r="S5" t="s">
        <v>1406</v>
      </c>
      <c r="W5" t="s">
        <v>1769</v>
      </c>
      <c r="AA5" s="9">
        <v>3000000</v>
      </c>
      <c r="AE5" s="9">
        <v>2884283</v>
      </c>
      <c r="AI5" s="9">
        <v>2992500</v>
      </c>
    </row>
    <row r="6" spans="1:35" ht="15">
      <c r="A6" t="s">
        <v>2493</v>
      </c>
      <c r="C6" t="s">
        <v>443</v>
      </c>
      <c r="E6" t="s">
        <v>1564</v>
      </c>
      <c r="G6" t="s">
        <v>1565</v>
      </c>
      <c r="I6" t="s">
        <v>1573</v>
      </c>
      <c r="K6" t="s">
        <v>1586</v>
      </c>
      <c r="O6" t="s">
        <v>1580</v>
      </c>
      <c r="S6" t="s">
        <v>2429</v>
      </c>
      <c r="W6" t="s">
        <v>2494</v>
      </c>
      <c r="AA6" s="9">
        <v>975000</v>
      </c>
      <c r="AE6" s="9">
        <v>964353</v>
      </c>
      <c r="AI6" s="9">
        <v>964031</v>
      </c>
    </row>
    <row r="7" spans="1:35" ht="15">
      <c r="A7" t="s">
        <v>1773</v>
      </c>
      <c r="C7" t="s">
        <v>448</v>
      </c>
      <c r="E7" t="s">
        <v>1564</v>
      </c>
      <c r="G7" t="s">
        <v>1565</v>
      </c>
      <c r="I7" t="s">
        <v>1573</v>
      </c>
      <c r="K7" t="s">
        <v>1574</v>
      </c>
      <c r="O7" t="s">
        <v>1580</v>
      </c>
      <c r="S7" t="s">
        <v>2431</v>
      </c>
      <c r="W7" t="s">
        <v>2495</v>
      </c>
      <c r="AA7" s="9">
        <v>697500</v>
      </c>
      <c r="AE7" s="9">
        <v>684758</v>
      </c>
      <c r="AI7" s="9">
        <v>696196</v>
      </c>
    </row>
    <row r="8" spans="1:35" ht="15">
      <c r="A8" t="s">
        <v>2496</v>
      </c>
      <c r="C8" t="s">
        <v>434</v>
      </c>
      <c r="E8" t="s">
        <v>1584</v>
      </c>
      <c r="G8" t="s">
        <v>1565</v>
      </c>
      <c r="I8" t="s">
        <v>1573</v>
      </c>
      <c r="K8" t="s">
        <v>1777</v>
      </c>
      <c r="O8" t="s">
        <v>1568</v>
      </c>
      <c r="S8" t="s">
        <v>2497</v>
      </c>
      <c r="W8" t="s">
        <v>1778</v>
      </c>
      <c r="AA8" s="9">
        <v>2266211</v>
      </c>
      <c r="AE8" s="9">
        <v>2232341</v>
      </c>
      <c r="AI8" s="9">
        <v>2223720</v>
      </c>
    </row>
    <row r="9" spans="1:35" ht="15">
      <c r="A9" t="s">
        <v>2498</v>
      </c>
      <c r="C9" t="s">
        <v>435</v>
      </c>
      <c r="E9" t="s">
        <v>1584</v>
      </c>
      <c r="G9" t="s">
        <v>1565</v>
      </c>
      <c r="I9" t="s">
        <v>1573</v>
      </c>
      <c r="K9" t="s">
        <v>1418</v>
      </c>
      <c r="O9" t="s">
        <v>1568</v>
      </c>
      <c r="S9" t="s">
        <v>1406</v>
      </c>
      <c r="W9" t="s">
        <v>2499</v>
      </c>
      <c r="AA9" s="9">
        <v>2362278</v>
      </c>
      <c r="AE9" s="9">
        <v>2356691</v>
      </c>
      <c r="AI9" s="9">
        <v>2263062</v>
      </c>
    </row>
    <row r="10" spans="1:35" ht="15">
      <c r="A10" t="s">
        <v>2500</v>
      </c>
      <c r="C10" t="s">
        <v>438</v>
      </c>
      <c r="E10" t="s">
        <v>1584</v>
      </c>
      <c r="G10" t="s">
        <v>1565</v>
      </c>
      <c r="I10" t="s">
        <v>1573</v>
      </c>
      <c r="K10" t="s">
        <v>1607</v>
      </c>
      <c r="O10" t="s">
        <v>1568</v>
      </c>
      <c r="S10" t="s">
        <v>2443</v>
      </c>
      <c r="W10" t="s">
        <v>1782</v>
      </c>
      <c r="AA10" s="9">
        <v>1455000</v>
      </c>
      <c r="AE10" s="9">
        <v>1446052</v>
      </c>
      <c r="AI10" s="9">
        <v>1236750</v>
      </c>
    </row>
    <row r="11" spans="1:35" ht="15">
      <c r="A11" t="s">
        <v>1783</v>
      </c>
      <c r="C11" t="s">
        <v>435</v>
      </c>
      <c r="E11" t="s">
        <v>1784</v>
      </c>
      <c r="G11" t="s">
        <v>1565</v>
      </c>
      <c r="I11" t="s">
        <v>1573</v>
      </c>
      <c r="K11" t="s">
        <v>1637</v>
      </c>
      <c r="O11" t="s">
        <v>1580</v>
      </c>
      <c r="S11" t="s">
        <v>1866</v>
      </c>
      <c r="W11" t="s">
        <v>1785</v>
      </c>
      <c r="AA11" s="9">
        <v>500000</v>
      </c>
      <c r="AE11" s="9">
        <v>497509</v>
      </c>
      <c r="AI11" s="9">
        <v>475000</v>
      </c>
    </row>
    <row r="12" spans="1:35" ht="15">
      <c r="A12" t="s">
        <v>2501</v>
      </c>
      <c r="C12" t="s">
        <v>436</v>
      </c>
      <c r="E12" t="s">
        <v>1584</v>
      </c>
      <c r="G12" t="s">
        <v>1565</v>
      </c>
      <c r="I12" t="s">
        <v>1585</v>
      </c>
      <c r="K12" t="s">
        <v>1586</v>
      </c>
      <c r="O12" t="s">
        <v>1580</v>
      </c>
      <c r="S12" t="s">
        <v>2416</v>
      </c>
      <c r="W12" t="s">
        <v>1632</v>
      </c>
      <c r="AA12" s="9">
        <v>2475000</v>
      </c>
      <c r="AE12" s="9">
        <v>2453876</v>
      </c>
      <c r="AI12" s="9">
        <v>2338875</v>
      </c>
    </row>
    <row r="13" spans="1:35" ht="15">
      <c r="A13" t="s">
        <v>2502</v>
      </c>
      <c r="C13" s="2" t="s">
        <v>2434</v>
      </c>
      <c r="E13" t="s">
        <v>1584</v>
      </c>
      <c r="G13" t="s">
        <v>1565</v>
      </c>
      <c r="I13" t="s">
        <v>1573</v>
      </c>
      <c r="K13" t="s">
        <v>1676</v>
      </c>
      <c r="O13" t="s">
        <v>1568</v>
      </c>
      <c r="S13" t="s">
        <v>2463</v>
      </c>
      <c r="W13" t="s">
        <v>1797</v>
      </c>
      <c r="AA13" s="9">
        <v>1447458</v>
      </c>
      <c r="AE13" s="9">
        <v>1435195</v>
      </c>
      <c r="AI13" s="9">
        <v>1329447</v>
      </c>
    </row>
    <row r="14" spans="1:35" ht="15">
      <c r="A14" t="s">
        <v>2503</v>
      </c>
      <c r="C14" t="s">
        <v>438</v>
      </c>
      <c r="E14" t="s">
        <v>1799</v>
      </c>
      <c r="G14" t="s">
        <v>1565</v>
      </c>
      <c r="I14" t="s">
        <v>1573</v>
      </c>
      <c r="K14" t="s">
        <v>1645</v>
      </c>
      <c r="O14" t="s">
        <v>1580</v>
      </c>
      <c r="S14" t="s">
        <v>2504</v>
      </c>
      <c r="W14" t="s">
        <v>1800</v>
      </c>
      <c r="AA14" s="9">
        <v>3000000</v>
      </c>
      <c r="AE14" s="9">
        <v>2996438</v>
      </c>
      <c r="AI14" s="9">
        <v>2922180</v>
      </c>
    </row>
    <row r="15" spans="1:35" ht="15">
      <c r="A15" t="s">
        <v>2505</v>
      </c>
      <c r="C15" s="2" t="s">
        <v>2413</v>
      </c>
      <c r="E15" t="s">
        <v>2506</v>
      </c>
      <c r="G15" t="s">
        <v>1565</v>
      </c>
      <c r="I15" t="s">
        <v>1573</v>
      </c>
      <c r="K15" t="s">
        <v>1591</v>
      </c>
      <c r="O15" t="s">
        <v>1580</v>
      </c>
      <c r="S15" t="s">
        <v>2406</v>
      </c>
      <c r="W15" t="s">
        <v>2507</v>
      </c>
      <c r="AA15" s="9">
        <v>992500</v>
      </c>
      <c r="AE15" s="9">
        <v>991371</v>
      </c>
      <c r="AI15" s="9">
        <v>983816</v>
      </c>
    </row>
    <row r="16" spans="1:35" ht="15">
      <c r="A16" t="s">
        <v>1807</v>
      </c>
      <c r="C16" t="s">
        <v>444</v>
      </c>
      <c r="E16" t="s">
        <v>1564</v>
      </c>
      <c r="G16" t="s">
        <v>1565</v>
      </c>
      <c r="I16" t="s">
        <v>1573</v>
      </c>
      <c r="K16" t="s">
        <v>1592</v>
      </c>
      <c r="O16" t="s">
        <v>1580</v>
      </c>
      <c r="S16" t="s">
        <v>2402</v>
      </c>
      <c r="W16" t="s">
        <v>1808</v>
      </c>
      <c r="AA16" s="9">
        <v>1496250</v>
      </c>
      <c r="AE16" s="9">
        <v>1482216</v>
      </c>
      <c r="AI16" s="9">
        <v>1451991</v>
      </c>
    </row>
    <row r="17" spans="1:35" ht="15">
      <c r="A17" t="s">
        <v>2508</v>
      </c>
      <c r="C17" t="s">
        <v>460</v>
      </c>
      <c r="E17" t="s">
        <v>1817</v>
      </c>
      <c r="G17" t="s">
        <v>1565</v>
      </c>
      <c r="I17" t="s">
        <v>1573</v>
      </c>
      <c r="K17" t="s">
        <v>1592</v>
      </c>
      <c r="O17" t="s">
        <v>1568</v>
      </c>
      <c r="S17" t="s">
        <v>2402</v>
      </c>
      <c r="W17" t="s">
        <v>1818</v>
      </c>
      <c r="AA17" s="9">
        <v>1891221</v>
      </c>
      <c r="AE17" s="9">
        <v>1886758</v>
      </c>
      <c r="AI17" s="9">
        <v>1855761</v>
      </c>
    </row>
    <row r="18" spans="1:35" ht="15">
      <c r="A18" t="s">
        <v>2509</v>
      </c>
      <c r="C18" t="s">
        <v>435</v>
      </c>
      <c r="E18" t="s">
        <v>2510</v>
      </c>
      <c r="G18" t="s">
        <v>1565</v>
      </c>
      <c r="I18" t="s">
        <v>1573</v>
      </c>
      <c r="K18" t="s">
        <v>1607</v>
      </c>
      <c r="O18" t="s">
        <v>1580</v>
      </c>
      <c r="S18" t="s">
        <v>2443</v>
      </c>
      <c r="W18" t="s">
        <v>2511</v>
      </c>
      <c r="AA18" s="9">
        <v>495000</v>
      </c>
      <c r="AE18" s="9">
        <v>493979</v>
      </c>
      <c r="AI18" s="9">
        <v>493763</v>
      </c>
    </row>
    <row r="19" spans="1:35" ht="15">
      <c r="A19" t="s">
        <v>2512</v>
      </c>
      <c r="C19" t="s">
        <v>436</v>
      </c>
      <c r="E19" t="s">
        <v>1584</v>
      </c>
      <c r="G19" t="s">
        <v>1565</v>
      </c>
      <c r="I19" t="s">
        <v>1585</v>
      </c>
      <c r="K19" t="s">
        <v>1586</v>
      </c>
      <c r="O19" t="s">
        <v>1568</v>
      </c>
      <c r="S19" t="s">
        <v>2416</v>
      </c>
      <c r="W19" t="s">
        <v>1820</v>
      </c>
      <c r="AA19" s="9">
        <v>1183650</v>
      </c>
      <c r="AE19" s="9">
        <v>1131380</v>
      </c>
      <c r="AI19" s="9">
        <v>1088224</v>
      </c>
    </row>
    <row r="20" spans="1:35" ht="15">
      <c r="A20" t="s">
        <v>2513</v>
      </c>
      <c r="C20" t="s">
        <v>438</v>
      </c>
      <c r="E20" t="s">
        <v>2514</v>
      </c>
      <c r="G20" t="s">
        <v>1565</v>
      </c>
      <c r="I20" t="s">
        <v>1573</v>
      </c>
      <c r="K20" t="s">
        <v>1574</v>
      </c>
      <c r="O20" t="s">
        <v>1568</v>
      </c>
      <c r="S20" t="s">
        <v>2431</v>
      </c>
      <c r="W20" t="s">
        <v>1823</v>
      </c>
      <c r="AA20" s="9">
        <v>2000000</v>
      </c>
      <c r="AE20" s="9">
        <v>1984055</v>
      </c>
      <c r="AI20" s="9">
        <v>1980000</v>
      </c>
    </row>
    <row r="21" spans="1:35" ht="15">
      <c r="A21" s="2" t="s">
        <v>2515</v>
      </c>
      <c r="C21" t="s">
        <v>438</v>
      </c>
      <c r="E21" t="s">
        <v>1564</v>
      </c>
      <c r="G21" t="s">
        <v>1565</v>
      </c>
      <c r="I21" t="s">
        <v>1573</v>
      </c>
      <c r="K21" t="s">
        <v>1425</v>
      </c>
      <c r="O21" t="s">
        <v>1568</v>
      </c>
      <c r="S21" t="s">
        <v>2417</v>
      </c>
      <c r="W21" t="s">
        <v>2516</v>
      </c>
      <c r="AA21" s="9">
        <v>1475404</v>
      </c>
      <c r="AE21" s="9">
        <v>1464720</v>
      </c>
      <c r="AI21" s="9">
        <v>1395481</v>
      </c>
    </row>
    <row r="22" spans="1:35" ht="15">
      <c r="A22" t="s">
        <v>2517</v>
      </c>
      <c r="C22" t="s">
        <v>438</v>
      </c>
      <c r="E22" t="s">
        <v>1771</v>
      </c>
      <c r="G22" t="s">
        <v>1565</v>
      </c>
      <c r="I22" t="s">
        <v>1573</v>
      </c>
      <c r="K22" t="s">
        <v>1645</v>
      </c>
      <c r="O22" t="s">
        <v>1580</v>
      </c>
      <c r="S22" t="s">
        <v>2504</v>
      </c>
      <c r="W22" t="s">
        <v>1772</v>
      </c>
      <c r="AA22" s="9">
        <v>2000000</v>
      </c>
      <c r="AE22" s="9">
        <v>2000000</v>
      </c>
      <c r="AI22" s="9">
        <v>1976660</v>
      </c>
    </row>
    <row r="23" spans="1:35" ht="15">
      <c r="A23" t="s">
        <v>2518</v>
      </c>
      <c r="C23" t="s">
        <v>454</v>
      </c>
      <c r="E23" t="s">
        <v>1584</v>
      </c>
      <c r="G23" t="s">
        <v>1565</v>
      </c>
      <c r="I23" t="s">
        <v>1585</v>
      </c>
      <c r="K23" t="s">
        <v>1607</v>
      </c>
      <c r="O23" t="s">
        <v>1568</v>
      </c>
      <c r="S23" t="s">
        <v>2436</v>
      </c>
      <c r="W23" t="s">
        <v>2245</v>
      </c>
      <c r="AA23" s="9">
        <v>985000</v>
      </c>
      <c r="AE23" s="9">
        <v>985000</v>
      </c>
      <c r="AI23" s="9">
        <v>711663</v>
      </c>
    </row>
    <row r="24" spans="1:35" ht="15">
      <c r="A24" t="s">
        <v>2519</v>
      </c>
      <c r="C24" s="2" t="s">
        <v>2413</v>
      </c>
      <c r="E24" t="s">
        <v>1831</v>
      </c>
      <c r="G24" t="s">
        <v>1565</v>
      </c>
      <c r="I24" t="s">
        <v>1566</v>
      </c>
      <c r="K24" t="s">
        <v>1574</v>
      </c>
      <c r="O24" t="s">
        <v>1568</v>
      </c>
      <c r="S24" t="s">
        <v>2520</v>
      </c>
      <c r="W24" t="s">
        <v>1832</v>
      </c>
      <c r="AA24" s="9">
        <v>1436782</v>
      </c>
      <c r="AE24" s="9">
        <v>1427762</v>
      </c>
      <c r="AI24" s="9">
        <v>1089957</v>
      </c>
    </row>
    <row r="25" spans="1:35" ht="15">
      <c r="A25" s="2" t="s">
        <v>2521</v>
      </c>
      <c r="C25" t="s">
        <v>458</v>
      </c>
      <c r="E25" t="s">
        <v>1584</v>
      </c>
      <c r="G25" t="s">
        <v>1565</v>
      </c>
      <c r="I25" t="s">
        <v>1573</v>
      </c>
      <c r="K25" t="s">
        <v>1569</v>
      </c>
      <c r="O25" t="s">
        <v>1580</v>
      </c>
      <c r="S25" t="s">
        <v>2522</v>
      </c>
      <c r="W25" t="s">
        <v>2523</v>
      </c>
      <c r="AA25" s="9">
        <v>1655837</v>
      </c>
      <c r="AE25" s="9">
        <v>1640398</v>
      </c>
      <c r="AI25" s="9">
        <v>1649627</v>
      </c>
    </row>
    <row r="26" spans="1:35" ht="15">
      <c r="A26" t="s">
        <v>2524</v>
      </c>
      <c r="C26" t="s">
        <v>450</v>
      </c>
      <c r="E26" t="s">
        <v>1835</v>
      </c>
      <c r="G26" t="s">
        <v>1565</v>
      </c>
      <c r="I26" t="s">
        <v>1573</v>
      </c>
      <c r="K26" t="s">
        <v>1645</v>
      </c>
      <c r="O26" t="s">
        <v>1580</v>
      </c>
      <c r="S26" t="s">
        <v>2504</v>
      </c>
      <c r="W26" t="s">
        <v>2525</v>
      </c>
      <c r="AA26" s="9">
        <v>1974620</v>
      </c>
      <c r="AE26" s="9">
        <v>1952260</v>
      </c>
      <c r="AI26" s="9">
        <v>1941308</v>
      </c>
    </row>
    <row r="27" spans="1:35" ht="15">
      <c r="A27" t="s">
        <v>2524</v>
      </c>
      <c r="C27" t="s">
        <v>450</v>
      </c>
      <c r="E27" t="s">
        <v>1771</v>
      </c>
      <c r="G27" t="s">
        <v>1565</v>
      </c>
      <c r="I27" t="s">
        <v>1573</v>
      </c>
      <c r="K27" t="s">
        <v>1655</v>
      </c>
      <c r="O27" t="s">
        <v>1580</v>
      </c>
      <c r="S27" t="s">
        <v>2456</v>
      </c>
      <c r="W27" t="s">
        <v>1837</v>
      </c>
      <c r="AA27" s="9">
        <v>500000</v>
      </c>
      <c r="AE27" s="9">
        <v>500000</v>
      </c>
      <c r="AI27" s="9">
        <v>492500</v>
      </c>
    </row>
    <row r="28" spans="1:35" ht="15">
      <c r="A28" t="s">
        <v>2524</v>
      </c>
      <c r="C28" t="s">
        <v>450</v>
      </c>
      <c r="E28" t="s">
        <v>1564</v>
      </c>
      <c r="G28" t="s">
        <v>1565</v>
      </c>
      <c r="I28" t="s">
        <v>1573</v>
      </c>
      <c r="K28" t="s">
        <v>1645</v>
      </c>
      <c r="O28" t="s">
        <v>1580</v>
      </c>
      <c r="S28" t="s">
        <v>2504</v>
      </c>
      <c r="W28" t="s">
        <v>1834</v>
      </c>
      <c r="AA28" s="9">
        <v>495000</v>
      </c>
      <c r="AE28" s="9">
        <v>493968</v>
      </c>
      <c r="AI28" s="9">
        <v>486031</v>
      </c>
    </row>
    <row r="29" spans="1:35" ht="15">
      <c r="A29" s="2" t="s">
        <v>2526</v>
      </c>
      <c r="C29" t="s">
        <v>458</v>
      </c>
      <c r="E29" t="s">
        <v>1584</v>
      </c>
      <c r="G29" t="s">
        <v>1565</v>
      </c>
      <c r="I29" t="s">
        <v>1573</v>
      </c>
      <c r="K29" t="s">
        <v>1591</v>
      </c>
      <c r="O29" t="s">
        <v>1580</v>
      </c>
      <c r="S29" t="s">
        <v>2406</v>
      </c>
      <c r="W29" t="s">
        <v>1875</v>
      </c>
      <c r="AA29" s="9">
        <v>3945050</v>
      </c>
      <c r="AE29" s="9">
        <v>3928487</v>
      </c>
      <c r="AI29" s="9">
        <v>3874789</v>
      </c>
    </row>
    <row r="30" spans="1:35" ht="15">
      <c r="A30" t="s">
        <v>2527</v>
      </c>
      <c r="C30" t="s">
        <v>457</v>
      </c>
      <c r="E30" t="s">
        <v>1842</v>
      </c>
      <c r="G30" t="s">
        <v>1565</v>
      </c>
      <c r="I30" t="s">
        <v>1573</v>
      </c>
      <c r="K30" t="s">
        <v>1567</v>
      </c>
      <c r="O30" t="s">
        <v>1568</v>
      </c>
      <c r="S30" t="s">
        <v>2404</v>
      </c>
      <c r="W30" t="s">
        <v>1843</v>
      </c>
      <c r="AA30" s="9">
        <v>1955694</v>
      </c>
      <c r="AE30" s="9">
        <v>1946628</v>
      </c>
      <c r="AI30" s="9">
        <v>1867688</v>
      </c>
    </row>
    <row r="31" spans="1:35" ht="15">
      <c r="A31" t="s">
        <v>2528</v>
      </c>
      <c r="C31" t="s">
        <v>435</v>
      </c>
      <c r="E31" t="s">
        <v>2163</v>
      </c>
      <c r="G31" t="s">
        <v>1565</v>
      </c>
      <c r="I31" t="s">
        <v>1573</v>
      </c>
      <c r="K31" t="s">
        <v>1668</v>
      </c>
      <c r="O31" t="s">
        <v>1580</v>
      </c>
      <c r="S31" t="s">
        <v>2399</v>
      </c>
      <c r="W31" t="s">
        <v>2529</v>
      </c>
      <c r="AA31" s="9">
        <v>997500</v>
      </c>
      <c r="AE31" s="9">
        <v>995133</v>
      </c>
      <c r="AI31" s="9">
        <v>985859</v>
      </c>
    </row>
    <row r="32" spans="1:35" ht="15">
      <c r="A32" t="s">
        <v>2530</v>
      </c>
      <c r="C32" t="s">
        <v>444</v>
      </c>
      <c r="E32" t="s">
        <v>1848</v>
      </c>
      <c r="G32" t="s">
        <v>1565</v>
      </c>
      <c r="I32" t="s">
        <v>1573</v>
      </c>
      <c r="K32" t="s">
        <v>1676</v>
      </c>
      <c r="O32" t="s">
        <v>1580</v>
      </c>
      <c r="S32" t="s">
        <v>2463</v>
      </c>
      <c r="W32" t="s">
        <v>1849</v>
      </c>
      <c r="AA32" s="9">
        <v>3000000</v>
      </c>
      <c r="AE32" s="9">
        <v>2992500</v>
      </c>
      <c r="AI32" s="9">
        <v>2977500</v>
      </c>
    </row>
  </sheetData>
  <sheetProtection selectLockedCells="1" selectUnlockedCells="1"/>
  <mergeCells count="8">
    <mergeCell ref="A2:F2"/>
    <mergeCell ref="I4:K4"/>
    <mergeCell ref="N4:O4"/>
    <mergeCell ref="R4:S4"/>
    <mergeCell ref="V4:W4"/>
    <mergeCell ref="Z4:AA4"/>
    <mergeCell ref="AD4:AE4"/>
    <mergeCell ref="AH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I3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6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t="s">
        <v>2531</v>
      </c>
      <c r="C5" t="s">
        <v>451</v>
      </c>
      <c r="E5" t="s">
        <v>1564</v>
      </c>
      <c r="G5" t="s">
        <v>1565</v>
      </c>
      <c r="I5" t="s">
        <v>1573</v>
      </c>
      <c r="K5" t="s">
        <v>1645</v>
      </c>
      <c r="O5" t="s">
        <v>1580</v>
      </c>
      <c r="S5" t="s">
        <v>2504</v>
      </c>
      <c r="W5" t="s">
        <v>1851</v>
      </c>
      <c r="AA5" s="9">
        <v>6446003</v>
      </c>
      <c r="AE5" s="9">
        <v>6379073</v>
      </c>
      <c r="AI5" s="9">
        <v>6317083</v>
      </c>
    </row>
    <row r="6" spans="1:35" ht="15">
      <c r="A6" t="s">
        <v>2532</v>
      </c>
      <c r="C6" t="s">
        <v>435</v>
      </c>
      <c r="E6" t="s">
        <v>2163</v>
      </c>
      <c r="G6" t="s">
        <v>1565</v>
      </c>
      <c r="I6" t="s">
        <v>1573</v>
      </c>
      <c r="K6" t="s">
        <v>1630</v>
      </c>
      <c r="O6" t="s">
        <v>1575</v>
      </c>
      <c r="S6" t="s">
        <v>2437</v>
      </c>
      <c r="W6" t="s">
        <v>1854</v>
      </c>
      <c r="AA6" s="9">
        <v>3814430</v>
      </c>
      <c r="AE6" s="9">
        <v>3809967</v>
      </c>
      <c r="AI6" s="9">
        <v>3766292</v>
      </c>
    </row>
    <row r="7" spans="1:35" ht="15">
      <c r="A7" t="s">
        <v>2533</v>
      </c>
      <c r="C7" t="s">
        <v>2534</v>
      </c>
      <c r="E7" t="s">
        <v>1564</v>
      </c>
      <c r="G7" t="s">
        <v>1565</v>
      </c>
      <c r="I7" t="s">
        <v>1573</v>
      </c>
      <c r="K7" t="s">
        <v>1655</v>
      </c>
      <c r="O7" t="s">
        <v>1568</v>
      </c>
      <c r="S7" t="s">
        <v>2456</v>
      </c>
      <c r="W7" t="s">
        <v>1856</v>
      </c>
      <c r="AA7" s="9">
        <v>1318289</v>
      </c>
      <c r="AE7" s="9">
        <v>1315922</v>
      </c>
      <c r="AI7" s="9">
        <v>1275445</v>
      </c>
    </row>
    <row r="8" spans="1:35" ht="15">
      <c r="A8" t="s">
        <v>1860</v>
      </c>
      <c r="C8" t="s">
        <v>450</v>
      </c>
      <c r="E8" t="s">
        <v>1584</v>
      </c>
      <c r="G8" t="s">
        <v>1565</v>
      </c>
      <c r="I8" t="s">
        <v>1573</v>
      </c>
      <c r="K8" t="s">
        <v>1676</v>
      </c>
      <c r="O8" t="s">
        <v>1568</v>
      </c>
      <c r="S8" t="s">
        <v>2463</v>
      </c>
      <c r="W8" t="s">
        <v>1861</v>
      </c>
      <c r="AA8" s="9">
        <v>279282</v>
      </c>
      <c r="AE8" s="9">
        <v>278012</v>
      </c>
      <c r="AI8" s="9">
        <v>267413</v>
      </c>
    </row>
    <row r="9" spans="1:35" ht="15">
      <c r="A9" t="s">
        <v>2535</v>
      </c>
      <c r="C9" t="s">
        <v>450</v>
      </c>
      <c r="E9" t="s">
        <v>1584</v>
      </c>
      <c r="G9" t="s">
        <v>1565</v>
      </c>
      <c r="I9" t="s">
        <v>1573</v>
      </c>
      <c r="K9" t="s">
        <v>1606</v>
      </c>
      <c r="O9" t="s">
        <v>1580</v>
      </c>
      <c r="S9" t="s">
        <v>2409</v>
      </c>
      <c r="W9" t="s">
        <v>1864</v>
      </c>
      <c r="AA9" s="9">
        <v>997500</v>
      </c>
      <c r="AE9" s="9">
        <v>992773</v>
      </c>
      <c r="AI9" s="9">
        <v>907725</v>
      </c>
    </row>
    <row r="10" spans="1:35" ht="15">
      <c r="A10" t="s">
        <v>2536</v>
      </c>
      <c r="C10" s="2" t="s">
        <v>2434</v>
      </c>
      <c r="E10" t="s">
        <v>1584</v>
      </c>
      <c r="G10" t="s">
        <v>1565</v>
      </c>
      <c r="I10" t="s">
        <v>1573</v>
      </c>
      <c r="K10" t="s">
        <v>1567</v>
      </c>
      <c r="O10" t="s">
        <v>1580</v>
      </c>
      <c r="S10" t="s">
        <v>2404</v>
      </c>
      <c r="W10" t="s">
        <v>1867</v>
      </c>
      <c r="AA10" s="9">
        <v>2985000</v>
      </c>
      <c r="AE10" s="9">
        <v>2944957</v>
      </c>
      <c r="AI10" s="9">
        <v>2790975</v>
      </c>
    </row>
    <row r="11" spans="1:35" ht="15">
      <c r="A11" t="s">
        <v>1868</v>
      </c>
      <c r="C11" t="s">
        <v>2398</v>
      </c>
      <c r="E11" t="s">
        <v>1564</v>
      </c>
      <c r="G11" t="s">
        <v>1565</v>
      </c>
      <c r="I11" t="s">
        <v>1573</v>
      </c>
      <c r="K11" t="s">
        <v>1591</v>
      </c>
      <c r="O11" t="s">
        <v>1568</v>
      </c>
      <c r="S11" t="s">
        <v>2406</v>
      </c>
      <c r="W11" t="s">
        <v>2537</v>
      </c>
      <c r="AA11" s="9">
        <v>468750</v>
      </c>
      <c r="AE11" s="9">
        <v>467304</v>
      </c>
      <c r="AI11" s="9">
        <v>461522</v>
      </c>
    </row>
    <row r="12" spans="1:35" ht="15">
      <c r="A12" t="s">
        <v>2538</v>
      </c>
      <c r="C12" s="2" t="s">
        <v>2413</v>
      </c>
      <c r="E12" t="s">
        <v>1564</v>
      </c>
      <c r="G12" t="s">
        <v>1565</v>
      </c>
      <c r="I12" t="s">
        <v>1573</v>
      </c>
      <c r="K12" t="s">
        <v>1676</v>
      </c>
      <c r="O12" t="s">
        <v>1580</v>
      </c>
      <c r="S12" t="s">
        <v>2463</v>
      </c>
      <c r="W12" t="s">
        <v>2539</v>
      </c>
      <c r="AA12" s="9">
        <v>5000000</v>
      </c>
      <c r="AE12" s="9">
        <v>4950804</v>
      </c>
      <c r="AI12" s="9">
        <v>4962500</v>
      </c>
    </row>
    <row r="13" spans="1:35" ht="15">
      <c r="A13" t="s">
        <v>2540</v>
      </c>
      <c r="C13" t="s">
        <v>439</v>
      </c>
      <c r="E13" t="s">
        <v>1564</v>
      </c>
      <c r="G13" t="s">
        <v>1565</v>
      </c>
      <c r="I13" t="s">
        <v>1573</v>
      </c>
      <c r="K13" t="s">
        <v>1569</v>
      </c>
      <c r="O13" t="s">
        <v>1568</v>
      </c>
      <c r="S13" t="s">
        <v>2522</v>
      </c>
      <c r="W13" t="s">
        <v>1977</v>
      </c>
      <c r="AA13" s="9">
        <v>2962500</v>
      </c>
      <c r="AE13" s="9">
        <v>2879096</v>
      </c>
      <c r="AI13" s="9">
        <v>2925469</v>
      </c>
    </row>
    <row r="14" spans="1:35" ht="15">
      <c r="A14" s="2" t="s">
        <v>2541</v>
      </c>
      <c r="C14" t="s">
        <v>447</v>
      </c>
      <c r="E14" t="s">
        <v>1584</v>
      </c>
      <c r="G14" t="s">
        <v>1565</v>
      </c>
      <c r="I14" t="s">
        <v>1585</v>
      </c>
      <c r="K14" t="s">
        <v>1676</v>
      </c>
      <c r="O14" t="s">
        <v>1568</v>
      </c>
      <c r="S14" t="s">
        <v>2439</v>
      </c>
      <c r="W14" t="s">
        <v>1877</v>
      </c>
      <c r="AA14" s="9">
        <v>4927385</v>
      </c>
      <c r="AE14" s="9">
        <v>4901606</v>
      </c>
      <c r="AI14" s="9">
        <v>4804200</v>
      </c>
    </row>
    <row r="15" spans="1:35" ht="15">
      <c r="A15" t="s">
        <v>2542</v>
      </c>
      <c r="C15" t="s">
        <v>435</v>
      </c>
      <c r="E15" t="s">
        <v>2543</v>
      </c>
      <c r="G15" t="s">
        <v>1565</v>
      </c>
      <c r="I15" t="s">
        <v>1585</v>
      </c>
      <c r="K15" t="s">
        <v>1637</v>
      </c>
      <c r="O15" t="s">
        <v>1568</v>
      </c>
      <c r="S15" t="s">
        <v>1603</v>
      </c>
      <c r="W15" t="s">
        <v>2544</v>
      </c>
      <c r="AA15" s="9">
        <v>2199416</v>
      </c>
      <c r="AE15" s="9">
        <v>2186449</v>
      </c>
      <c r="AI15" s="9">
        <v>2160926</v>
      </c>
    </row>
    <row r="16" spans="1:35" ht="15">
      <c r="A16" t="s">
        <v>2545</v>
      </c>
      <c r="C16" t="s">
        <v>2484</v>
      </c>
      <c r="E16" t="s">
        <v>1889</v>
      </c>
      <c r="G16" t="s">
        <v>1565</v>
      </c>
      <c r="I16" t="s">
        <v>1573</v>
      </c>
      <c r="K16" t="s">
        <v>1606</v>
      </c>
      <c r="O16" t="s">
        <v>1568</v>
      </c>
      <c r="S16" t="s">
        <v>2409</v>
      </c>
      <c r="W16" t="s">
        <v>1890</v>
      </c>
      <c r="AA16" s="9">
        <v>497428</v>
      </c>
      <c r="AE16" s="9">
        <v>492831</v>
      </c>
      <c r="AI16" s="9">
        <v>491832</v>
      </c>
    </row>
    <row r="17" spans="1:35" ht="15">
      <c r="A17" s="2" t="s">
        <v>2546</v>
      </c>
      <c r="C17" t="s">
        <v>436</v>
      </c>
      <c r="E17" t="s">
        <v>1892</v>
      </c>
      <c r="G17" t="s">
        <v>1565</v>
      </c>
      <c r="I17" t="s">
        <v>1573</v>
      </c>
      <c r="K17" t="s">
        <v>1676</v>
      </c>
      <c r="O17" t="s">
        <v>1575</v>
      </c>
      <c r="S17" t="s">
        <v>2463</v>
      </c>
      <c r="W17" t="s">
        <v>1893</v>
      </c>
      <c r="AA17" s="9">
        <v>3937025</v>
      </c>
      <c r="AE17" s="9">
        <v>3914795</v>
      </c>
      <c r="AI17" s="9">
        <v>3766985</v>
      </c>
    </row>
    <row r="18" spans="1:35" ht="15">
      <c r="A18" t="s">
        <v>2547</v>
      </c>
      <c r="C18" t="s">
        <v>449</v>
      </c>
      <c r="E18" t="s">
        <v>1882</v>
      </c>
      <c r="G18" t="s">
        <v>1565</v>
      </c>
      <c r="I18" t="s">
        <v>1585</v>
      </c>
      <c r="K18" t="s">
        <v>1676</v>
      </c>
      <c r="O18" t="s">
        <v>1580</v>
      </c>
      <c r="S18" t="s">
        <v>2439</v>
      </c>
      <c r="W18" t="s">
        <v>1883</v>
      </c>
      <c r="AA18" s="9">
        <v>1970000</v>
      </c>
      <c r="AE18" s="9">
        <v>1957901</v>
      </c>
      <c r="AI18" s="9">
        <v>1811179</v>
      </c>
    </row>
    <row r="19" spans="1:35" ht="15">
      <c r="A19" t="s">
        <v>2548</v>
      </c>
      <c r="C19" t="s">
        <v>436</v>
      </c>
      <c r="E19" t="s">
        <v>1879</v>
      </c>
      <c r="G19" t="s">
        <v>1565</v>
      </c>
      <c r="I19" t="s">
        <v>1573</v>
      </c>
      <c r="K19" t="s">
        <v>1637</v>
      </c>
      <c r="O19" t="s">
        <v>1580</v>
      </c>
      <c r="S19" t="s">
        <v>1866</v>
      </c>
      <c r="W19" t="s">
        <v>1611</v>
      </c>
      <c r="AA19" s="9">
        <v>4950000</v>
      </c>
      <c r="AE19" s="9">
        <v>4939709</v>
      </c>
      <c r="AI19" s="9">
        <v>3966188</v>
      </c>
    </row>
    <row r="20" spans="1:35" ht="15">
      <c r="A20" t="s">
        <v>2549</v>
      </c>
      <c r="C20" t="s">
        <v>436</v>
      </c>
      <c r="E20" t="s">
        <v>1904</v>
      </c>
      <c r="G20" t="s">
        <v>1565</v>
      </c>
      <c r="I20" t="s">
        <v>1573</v>
      </c>
      <c r="K20" t="s">
        <v>1637</v>
      </c>
      <c r="O20" t="s">
        <v>1580</v>
      </c>
      <c r="S20" t="s">
        <v>1866</v>
      </c>
      <c r="W20" t="s">
        <v>2446</v>
      </c>
      <c r="AA20" s="9">
        <v>1621622</v>
      </c>
      <c r="AE20" s="9">
        <v>1619618</v>
      </c>
      <c r="AI20" s="9">
        <v>1583789</v>
      </c>
    </row>
    <row r="21" spans="1:35" ht="15">
      <c r="A21" t="s">
        <v>2550</v>
      </c>
      <c r="C21" t="s">
        <v>436</v>
      </c>
      <c r="E21" s="2" t="s">
        <v>2551</v>
      </c>
      <c r="G21" t="s">
        <v>1565</v>
      </c>
      <c r="I21" t="s">
        <v>1573</v>
      </c>
      <c r="K21" t="s">
        <v>1637</v>
      </c>
      <c r="O21" t="s">
        <v>1580</v>
      </c>
      <c r="S21" t="s">
        <v>1866</v>
      </c>
      <c r="W21" t="s">
        <v>2446</v>
      </c>
      <c r="AA21" t="s">
        <v>59</v>
      </c>
      <c r="AE21" t="s">
        <v>59</v>
      </c>
      <c r="AI21" t="s">
        <v>59</v>
      </c>
    </row>
    <row r="22" spans="1:35" ht="15">
      <c r="A22" t="s">
        <v>2552</v>
      </c>
      <c r="C22" s="2" t="s">
        <v>2413</v>
      </c>
      <c r="E22" t="s">
        <v>2553</v>
      </c>
      <c r="G22" t="s">
        <v>1565</v>
      </c>
      <c r="I22" t="s">
        <v>1573</v>
      </c>
      <c r="K22" t="s">
        <v>1630</v>
      </c>
      <c r="O22" t="s">
        <v>1580</v>
      </c>
      <c r="S22" t="s">
        <v>2437</v>
      </c>
      <c r="W22" t="s">
        <v>2554</v>
      </c>
      <c r="AA22" s="9">
        <v>360538</v>
      </c>
      <c r="AE22" s="9">
        <v>359905</v>
      </c>
      <c r="AI22" s="9">
        <v>356752</v>
      </c>
    </row>
    <row r="23" spans="1:35" ht="15">
      <c r="A23" t="s">
        <v>2555</v>
      </c>
      <c r="C23" s="2" t="s">
        <v>2413</v>
      </c>
      <c r="E23" t="s">
        <v>1910</v>
      </c>
      <c r="G23" t="s">
        <v>1565</v>
      </c>
      <c r="I23" t="s">
        <v>1585</v>
      </c>
      <c r="K23" t="s">
        <v>1655</v>
      </c>
      <c r="O23" t="s">
        <v>1580</v>
      </c>
      <c r="S23" t="s">
        <v>1897</v>
      </c>
      <c r="W23" t="s">
        <v>1911</v>
      </c>
      <c r="AA23" s="9">
        <v>5450000</v>
      </c>
      <c r="AE23" s="9">
        <v>5426720</v>
      </c>
      <c r="AI23" s="9">
        <v>5338275</v>
      </c>
    </row>
    <row r="24" spans="1:35" ht="15">
      <c r="A24" t="s">
        <v>2556</v>
      </c>
      <c r="C24" t="s">
        <v>437</v>
      </c>
      <c r="E24" t="s">
        <v>1700</v>
      </c>
      <c r="G24" t="s">
        <v>1565</v>
      </c>
      <c r="I24" t="s">
        <v>1573</v>
      </c>
      <c r="K24" t="s">
        <v>1606</v>
      </c>
      <c r="O24" t="s">
        <v>1580</v>
      </c>
      <c r="S24" t="s">
        <v>2409</v>
      </c>
      <c r="W24" t="s">
        <v>1913</v>
      </c>
      <c r="AA24" s="9">
        <v>1330058</v>
      </c>
      <c r="AE24" s="9">
        <v>1322900</v>
      </c>
      <c r="AI24" s="9">
        <v>1312103</v>
      </c>
    </row>
    <row r="25" spans="1:35" ht="15">
      <c r="A25" t="s">
        <v>2557</v>
      </c>
      <c r="C25" s="2" t="s">
        <v>2413</v>
      </c>
      <c r="E25" t="s">
        <v>1584</v>
      </c>
      <c r="G25" t="s">
        <v>1565</v>
      </c>
      <c r="I25" t="s">
        <v>1573</v>
      </c>
      <c r="K25" t="s">
        <v>1645</v>
      </c>
      <c r="O25" t="s">
        <v>1580</v>
      </c>
      <c r="S25" t="s">
        <v>2504</v>
      </c>
      <c r="W25" t="s">
        <v>1762</v>
      </c>
      <c r="AA25" s="9">
        <v>4443748</v>
      </c>
      <c r="AE25" s="9">
        <v>4414007</v>
      </c>
      <c r="AI25" s="9">
        <v>4421530</v>
      </c>
    </row>
    <row r="26" spans="1:35" ht="15">
      <c r="A26" t="s">
        <v>2558</v>
      </c>
      <c r="C26" t="s">
        <v>2398</v>
      </c>
      <c r="E26" t="s">
        <v>1853</v>
      </c>
      <c r="G26" t="s">
        <v>1565</v>
      </c>
      <c r="I26" t="s">
        <v>1573</v>
      </c>
      <c r="K26" t="s">
        <v>1645</v>
      </c>
      <c r="O26" t="s">
        <v>1580</v>
      </c>
      <c r="S26" t="s">
        <v>2504</v>
      </c>
      <c r="W26" t="s">
        <v>1925</v>
      </c>
      <c r="AA26" s="9">
        <v>2000000</v>
      </c>
      <c r="AE26" s="9">
        <v>1995162</v>
      </c>
      <c r="AI26" s="9">
        <v>1962500</v>
      </c>
    </row>
    <row r="27" spans="1:35" ht="15">
      <c r="A27" t="s">
        <v>2559</v>
      </c>
      <c r="C27" t="s">
        <v>438</v>
      </c>
      <c r="E27" t="s">
        <v>2560</v>
      </c>
      <c r="G27" t="s">
        <v>1565</v>
      </c>
      <c r="I27" t="s">
        <v>1585</v>
      </c>
      <c r="K27" t="s">
        <v>2137</v>
      </c>
      <c r="O27" t="s">
        <v>1630</v>
      </c>
      <c r="S27" t="s">
        <v>2561</v>
      </c>
      <c r="W27" t="s">
        <v>2562</v>
      </c>
      <c r="AA27" s="9">
        <v>1500000</v>
      </c>
      <c r="AE27" s="9">
        <v>1470716</v>
      </c>
      <c r="AI27" s="9">
        <v>1495005</v>
      </c>
    </row>
    <row r="28" spans="1:35" ht="15">
      <c r="A28" t="s">
        <v>2559</v>
      </c>
      <c r="C28" t="s">
        <v>438</v>
      </c>
      <c r="E28" t="s">
        <v>1927</v>
      </c>
      <c r="G28" t="s">
        <v>1565</v>
      </c>
      <c r="I28" t="s">
        <v>1566</v>
      </c>
      <c r="K28" t="s">
        <v>2261</v>
      </c>
      <c r="O28" t="s">
        <v>1630</v>
      </c>
      <c r="S28" t="s">
        <v>2563</v>
      </c>
      <c r="W28" t="s">
        <v>1928</v>
      </c>
      <c r="AA28" s="9">
        <v>757724</v>
      </c>
      <c r="AE28" s="9">
        <v>737560</v>
      </c>
      <c r="AI28" s="9">
        <v>527883</v>
      </c>
    </row>
    <row r="29" spans="1:35" ht="15">
      <c r="A29" t="s">
        <v>2564</v>
      </c>
      <c r="C29" t="s">
        <v>2534</v>
      </c>
      <c r="E29" t="s">
        <v>1584</v>
      </c>
      <c r="G29" t="s">
        <v>1565</v>
      </c>
      <c r="I29" t="s">
        <v>1585</v>
      </c>
      <c r="K29" t="s">
        <v>1655</v>
      </c>
      <c r="O29" t="s">
        <v>1580</v>
      </c>
      <c r="S29" t="s">
        <v>1897</v>
      </c>
      <c r="W29" t="s">
        <v>1948</v>
      </c>
      <c r="AA29" s="9">
        <v>4443750</v>
      </c>
      <c r="AE29" s="9">
        <v>4442729</v>
      </c>
      <c r="AI29" s="9">
        <v>4410422</v>
      </c>
    </row>
    <row r="30" spans="1:35" ht="15">
      <c r="A30" t="s">
        <v>2565</v>
      </c>
      <c r="C30" t="s">
        <v>444</v>
      </c>
      <c r="E30" t="s">
        <v>1879</v>
      </c>
      <c r="G30" t="s">
        <v>1565</v>
      </c>
      <c r="I30" t="s">
        <v>1573</v>
      </c>
      <c r="K30" t="s">
        <v>1574</v>
      </c>
      <c r="O30" t="s">
        <v>1580</v>
      </c>
      <c r="S30" t="s">
        <v>2431</v>
      </c>
      <c r="W30" t="s">
        <v>1762</v>
      </c>
      <c r="AA30" s="9">
        <v>2962500</v>
      </c>
      <c r="AE30" s="9">
        <v>2940820</v>
      </c>
      <c r="AI30" s="9">
        <v>2888438</v>
      </c>
    </row>
    <row r="31" spans="1:35" ht="15">
      <c r="A31" t="s">
        <v>2566</v>
      </c>
      <c r="C31" t="s">
        <v>448</v>
      </c>
      <c r="E31" t="s">
        <v>1889</v>
      </c>
      <c r="G31" t="s">
        <v>1565</v>
      </c>
      <c r="I31" t="s">
        <v>1585</v>
      </c>
      <c r="K31" t="s">
        <v>2567</v>
      </c>
      <c r="O31" t="s">
        <v>1575</v>
      </c>
      <c r="S31" t="s">
        <v>2568</v>
      </c>
      <c r="W31" t="s">
        <v>1935</v>
      </c>
      <c r="AA31" s="9">
        <v>930446</v>
      </c>
      <c r="AE31" s="9">
        <v>929986</v>
      </c>
      <c r="AI31" s="9">
        <v>856010</v>
      </c>
    </row>
  </sheetData>
  <sheetProtection selectLockedCells="1" selectUnlockedCells="1"/>
  <mergeCells count="8">
    <mergeCell ref="A2:F2"/>
    <mergeCell ref="I4:K4"/>
    <mergeCell ref="N4:O4"/>
    <mergeCell ref="R4:S4"/>
    <mergeCell ref="V4:W4"/>
    <mergeCell ref="Z4:AA4"/>
    <mergeCell ref="AD4:AE4"/>
    <mergeCell ref="AH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I3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t="s">
        <v>2566</v>
      </c>
      <c r="C5" t="s">
        <v>448</v>
      </c>
      <c r="E5" t="s">
        <v>2569</v>
      </c>
      <c r="G5" t="s">
        <v>1565</v>
      </c>
      <c r="I5" t="s">
        <v>1573</v>
      </c>
      <c r="K5" t="s">
        <v>1839</v>
      </c>
      <c r="O5" t="s">
        <v>1580</v>
      </c>
      <c r="S5" t="s">
        <v>2570</v>
      </c>
      <c r="W5" t="s">
        <v>2194</v>
      </c>
      <c r="AA5" s="9">
        <v>585849</v>
      </c>
      <c r="AE5" s="9">
        <v>584748</v>
      </c>
      <c r="AI5" s="9">
        <v>583505</v>
      </c>
    </row>
    <row r="6" spans="1:35" ht="15">
      <c r="A6" t="s">
        <v>2571</v>
      </c>
      <c r="C6" t="s">
        <v>457</v>
      </c>
      <c r="E6" t="s">
        <v>1937</v>
      </c>
      <c r="G6" t="s">
        <v>1565</v>
      </c>
      <c r="I6" t="s">
        <v>1585</v>
      </c>
      <c r="K6" t="s">
        <v>1630</v>
      </c>
      <c r="O6" t="s">
        <v>1580</v>
      </c>
      <c r="S6" t="s">
        <v>2572</v>
      </c>
      <c r="W6" t="s">
        <v>1938</v>
      </c>
      <c r="AA6" s="9">
        <v>1500000</v>
      </c>
      <c r="AE6" s="9">
        <v>1492771</v>
      </c>
      <c r="AI6" s="9">
        <v>1489380</v>
      </c>
    </row>
    <row r="7" spans="1:35" ht="15">
      <c r="A7" t="s">
        <v>2573</v>
      </c>
      <c r="C7" s="2" t="s">
        <v>2413</v>
      </c>
      <c r="E7" t="s">
        <v>1940</v>
      </c>
      <c r="G7" t="s">
        <v>1565</v>
      </c>
      <c r="I7" t="s">
        <v>1573</v>
      </c>
      <c r="K7" t="s">
        <v>1630</v>
      </c>
      <c r="O7" t="s">
        <v>1575</v>
      </c>
      <c r="S7" t="s">
        <v>2437</v>
      </c>
      <c r="W7" t="s">
        <v>2574</v>
      </c>
      <c r="AA7" s="9">
        <v>2000000</v>
      </c>
      <c r="AE7" s="9">
        <v>1911214</v>
      </c>
      <c r="AI7" s="9">
        <v>1846260</v>
      </c>
    </row>
    <row r="8" spans="1:35" ht="15">
      <c r="A8" t="s">
        <v>1944</v>
      </c>
      <c r="C8" t="s">
        <v>434</v>
      </c>
      <c r="E8" t="s">
        <v>1584</v>
      </c>
      <c r="G8" t="s">
        <v>1565</v>
      </c>
      <c r="I8" t="s">
        <v>1585</v>
      </c>
      <c r="K8" t="s">
        <v>1607</v>
      </c>
      <c r="O8" t="s">
        <v>1580</v>
      </c>
      <c r="S8" t="s">
        <v>2436</v>
      </c>
      <c r="W8" t="s">
        <v>2575</v>
      </c>
      <c r="AA8" s="9">
        <v>2468750</v>
      </c>
      <c r="AE8" s="9">
        <v>2458492</v>
      </c>
      <c r="AI8" s="9">
        <v>2450234</v>
      </c>
    </row>
    <row r="9" spans="1:35" ht="15">
      <c r="A9" t="s">
        <v>2576</v>
      </c>
      <c r="C9" t="s">
        <v>434</v>
      </c>
      <c r="E9" t="s">
        <v>1584</v>
      </c>
      <c r="G9" t="s">
        <v>1565</v>
      </c>
      <c r="I9" t="s">
        <v>1573</v>
      </c>
      <c r="K9" t="s">
        <v>1567</v>
      </c>
      <c r="O9" t="s">
        <v>1580</v>
      </c>
      <c r="S9" t="s">
        <v>2404</v>
      </c>
      <c r="W9" t="s">
        <v>2277</v>
      </c>
      <c r="AA9" s="9">
        <v>1231867</v>
      </c>
      <c r="AE9" s="9">
        <v>1226730</v>
      </c>
      <c r="AI9" s="9">
        <v>1155652</v>
      </c>
    </row>
    <row r="10" spans="1:35" ht="15">
      <c r="A10" t="s">
        <v>1945</v>
      </c>
      <c r="C10" t="s">
        <v>434</v>
      </c>
      <c r="E10" t="s">
        <v>1564</v>
      </c>
      <c r="G10" t="s">
        <v>1565</v>
      </c>
      <c r="I10" t="s">
        <v>1573</v>
      </c>
      <c r="K10" t="s">
        <v>1676</v>
      </c>
      <c r="O10" t="s">
        <v>1568</v>
      </c>
      <c r="S10" t="s">
        <v>2463</v>
      </c>
      <c r="W10" t="s">
        <v>1946</v>
      </c>
      <c r="AA10" s="9">
        <v>2960000</v>
      </c>
      <c r="AE10" s="9">
        <v>2937550</v>
      </c>
      <c r="AI10" s="9">
        <v>2952600</v>
      </c>
    </row>
    <row r="11" spans="1:35" ht="15">
      <c r="A11" t="s">
        <v>1949</v>
      </c>
      <c r="C11" t="s">
        <v>438</v>
      </c>
      <c r="E11" t="s">
        <v>1564</v>
      </c>
      <c r="G11" t="s">
        <v>1565</v>
      </c>
      <c r="I11" t="s">
        <v>1573</v>
      </c>
      <c r="K11" t="s">
        <v>1676</v>
      </c>
      <c r="O11" t="s">
        <v>1580</v>
      </c>
      <c r="S11" t="s">
        <v>2463</v>
      </c>
      <c r="W11" t="s">
        <v>2241</v>
      </c>
      <c r="AA11" s="9">
        <v>3039750</v>
      </c>
      <c r="AE11" s="9">
        <v>3039750</v>
      </c>
      <c r="AI11" s="9">
        <v>2886668</v>
      </c>
    </row>
    <row r="12" spans="1:35" ht="15">
      <c r="A12" t="s">
        <v>2577</v>
      </c>
      <c r="C12" t="s">
        <v>438</v>
      </c>
      <c r="E12" t="s">
        <v>1584</v>
      </c>
      <c r="G12" t="s">
        <v>1565</v>
      </c>
      <c r="I12" t="s">
        <v>1573</v>
      </c>
      <c r="K12" t="s">
        <v>1587</v>
      </c>
      <c r="O12" t="s">
        <v>1568</v>
      </c>
      <c r="S12" t="s">
        <v>2578</v>
      </c>
      <c r="W12" t="s">
        <v>1953</v>
      </c>
      <c r="AA12" s="9">
        <v>3202597</v>
      </c>
      <c r="AE12" s="9">
        <v>3161265</v>
      </c>
      <c r="AI12" s="9">
        <v>3005093</v>
      </c>
    </row>
    <row r="13" spans="1:35" ht="15">
      <c r="A13" s="2" t="s">
        <v>2579</v>
      </c>
      <c r="C13" t="s">
        <v>2484</v>
      </c>
      <c r="E13" t="s">
        <v>508</v>
      </c>
      <c r="G13" t="s">
        <v>1565</v>
      </c>
      <c r="I13" t="s">
        <v>1573</v>
      </c>
      <c r="K13" t="s">
        <v>1630</v>
      </c>
      <c r="O13" t="s">
        <v>1580</v>
      </c>
      <c r="S13" t="s">
        <v>2437</v>
      </c>
      <c r="W13" t="s">
        <v>2580</v>
      </c>
      <c r="AA13" s="9">
        <v>2000000</v>
      </c>
      <c r="AE13" s="9">
        <v>2000000</v>
      </c>
      <c r="AI13" s="9">
        <v>1950000</v>
      </c>
    </row>
    <row r="14" spans="1:35" ht="15">
      <c r="A14" t="s">
        <v>2581</v>
      </c>
      <c r="C14" s="2" t="s">
        <v>2413</v>
      </c>
      <c r="E14" t="s">
        <v>1564</v>
      </c>
      <c r="G14" t="s">
        <v>1565</v>
      </c>
      <c r="I14" t="s">
        <v>1573</v>
      </c>
      <c r="K14" t="s">
        <v>1606</v>
      </c>
      <c r="O14" t="s">
        <v>1580</v>
      </c>
      <c r="S14" t="s">
        <v>2409</v>
      </c>
      <c r="W14" t="s">
        <v>1959</v>
      </c>
      <c r="AA14" s="9">
        <v>3661538</v>
      </c>
      <c r="AE14" s="9">
        <v>3624459</v>
      </c>
      <c r="AI14" s="9">
        <v>3644769</v>
      </c>
    </row>
    <row r="15" spans="1:35" ht="15">
      <c r="A15" s="2" t="s">
        <v>2582</v>
      </c>
      <c r="C15" s="2" t="s">
        <v>2413</v>
      </c>
      <c r="E15" t="s">
        <v>1564</v>
      </c>
      <c r="G15" t="s">
        <v>1565</v>
      </c>
      <c r="I15" t="s">
        <v>1573</v>
      </c>
      <c r="K15" t="s">
        <v>1591</v>
      </c>
      <c r="O15" t="s">
        <v>1568</v>
      </c>
      <c r="S15" t="s">
        <v>2406</v>
      </c>
      <c r="W15" t="s">
        <v>2583</v>
      </c>
      <c r="AA15" s="9">
        <v>898530</v>
      </c>
      <c r="AE15" s="9">
        <v>894831</v>
      </c>
      <c r="AI15" s="9">
        <v>898530</v>
      </c>
    </row>
    <row r="16" spans="1:35" ht="15">
      <c r="A16" t="s">
        <v>2584</v>
      </c>
      <c r="C16" t="s">
        <v>439</v>
      </c>
      <c r="E16" t="s">
        <v>1584</v>
      </c>
      <c r="G16" t="s">
        <v>1565</v>
      </c>
      <c r="I16" t="s">
        <v>1573</v>
      </c>
      <c r="K16" t="s">
        <v>1574</v>
      </c>
      <c r="O16" t="s">
        <v>1580</v>
      </c>
      <c r="S16" t="s">
        <v>2431</v>
      </c>
      <c r="W16" t="s">
        <v>1962</v>
      </c>
      <c r="AA16" s="9">
        <v>3964937</v>
      </c>
      <c r="AE16" s="9">
        <v>3941954</v>
      </c>
      <c r="AI16" s="9">
        <v>3895550</v>
      </c>
    </row>
    <row r="17" spans="1:35" ht="15">
      <c r="A17" t="s">
        <v>1965</v>
      </c>
      <c r="C17" s="2" t="s">
        <v>2434</v>
      </c>
      <c r="E17" t="s">
        <v>1584</v>
      </c>
      <c r="G17" t="s">
        <v>1565</v>
      </c>
      <c r="I17" t="s">
        <v>1585</v>
      </c>
      <c r="K17" t="s">
        <v>1681</v>
      </c>
      <c r="O17" t="s">
        <v>1568</v>
      </c>
      <c r="S17" t="s">
        <v>2585</v>
      </c>
      <c r="W17" t="s">
        <v>1695</v>
      </c>
      <c r="AA17" s="9">
        <v>1723072</v>
      </c>
      <c r="AE17" s="9">
        <v>1715720</v>
      </c>
      <c r="AI17" s="9">
        <v>1356919</v>
      </c>
    </row>
    <row r="18" spans="1:35" ht="15">
      <c r="A18" t="s">
        <v>2586</v>
      </c>
      <c r="C18" t="s">
        <v>458</v>
      </c>
      <c r="E18" t="s">
        <v>1584</v>
      </c>
      <c r="G18" t="s">
        <v>1565</v>
      </c>
      <c r="I18" t="s">
        <v>1585</v>
      </c>
      <c r="K18" t="s">
        <v>1591</v>
      </c>
      <c r="O18" t="s">
        <v>1568</v>
      </c>
      <c r="S18" t="s">
        <v>2454</v>
      </c>
      <c r="W18" t="s">
        <v>2587</v>
      </c>
      <c r="AA18" s="9">
        <v>488750</v>
      </c>
      <c r="AE18" s="9">
        <v>487883</v>
      </c>
      <c r="AI18" s="9">
        <v>481419</v>
      </c>
    </row>
    <row r="19" spans="1:35" ht="15">
      <c r="A19" s="2" t="s">
        <v>2588</v>
      </c>
      <c r="C19" t="s">
        <v>449</v>
      </c>
      <c r="E19" t="s">
        <v>2110</v>
      </c>
      <c r="G19" t="s">
        <v>1565</v>
      </c>
      <c r="I19" t="s">
        <v>1585</v>
      </c>
      <c r="K19" t="s">
        <v>1637</v>
      </c>
      <c r="O19" t="s">
        <v>1580</v>
      </c>
      <c r="S19" t="s">
        <v>1603</v>
      </c>
      <c r="W19" t="s">
        <v>2079</v>
      </c>
      <c r="AA19" s="9">
        <v>2977500</v>
      </c>
      <c r="AE19" s="9">
        <v>2925219</v>
      </c>
      <c r="AI19" s="9">
        <v>2754188</v>
      </c>
    </row>
    <row r="20" spans="1:35" ht="15">
      <c r="A20" t="s">
        <v>2589</v>
      </c>
      <c r="C20" t="s">
        <v>459</v>
      </c>
      <c r="E20" t="s">
        <v>1967</v>
      </c>
      <c r="G20" t="s">
        <v>1565</v>
      </c>
      <c r="I20" t="s">
        <v>1573</v>
      </c>
      <c r="K20" t="s">
        <v>1637</v>
      </c>
      <c r="O20" t="s">
        <v>1568</v>
      </c>
      <c r="S20" t="s">
        <v>1866</v>
      </c>
      <c r="W20" t="s">
        <v>1968</v>
      </c>
      <c r="AA20" s="9">
        <v>264030</v>
      </c>
      <c r="AE20" s="9">
        <v>263694</v>
      </c>
      <c r="AI20" s="9">
        <v>253799</v>
      </c>
    </row>
    <row r="21" spans="1:35" ht="15">
      <c r="A21" t="s">
        <v>2590</v>
      </c>
      <c r="C21" t="s">
        <v>443</v>
      </c>
      <c r="E21" t="s">
        <v>1817</v>
      </c>
      <c r="G21" t="s">
        <v>1565</v>
      </c>
      <c r="I21" t="s">
        <v>1573</v>
      </c>
      <c r="K21" t="s">
        <v>1591</v>
      </c>
      <c r="O21" t="s">
        <v>1580</v>
      </c>
      <c r="S21" t="s">
        <v>2406</v>
      </c>
      <c r="W21" t="s">
        <v>1977</v>
      </c>
      <c r="AA21" s="9">
        <v>3950000</v>
      </c>
      <c r="AE21" s="9">
        <v>3935111</v>
      </c>
      <c r="AI21" s="9">
        <v>3883364</v>
      </c>
    </row>
    <row r="22" spans="1:35" ht="15">
      <c r="A22" t="s">
        <v>2591</v>
      </c>
      <c r="C22" t="s">
        <v>444</v>
      </c>
      <c r="E22" t="s">
        <v>1564</v>
      </c>
      <c r="G22" t="s">
        <v>1565</v>
      </c>
      <c r="I22" t="s">
        <v>1585</v>
      </c>
      <c r="K22" t="s">
        <v>1567</v>
      </c>
      <c r="O22" t="s">
        <v>1580</v>
      </c>
      <c r="S22" t="s">
        <v>2427</v>
      </c>
      <c r="W22" t="s">
        <v>1979</v>
      </c>
      <c r="AA22" s="9">
        <v>2475000</v>
      </c>
      <c r="AE22" s="9">
        <v>2454070</v>
      </c>
      <c r="AI22" s="9">
        <v>2301750</v>
      </c>
    </row>
    <row r="23" spans="1:35" ht="15">
      <c r="A23" t="s">
        <v>1982</v>
      </c>
      <c r="C23" s="2" t="s">
        <v>2413</v>
      </c>
      <c r="E23" t="s">
        <v>1983</v>
      </c>
      <c r="G23" t="s">
        <v>1565</v>
      </c>
      <c r="I23" t="s">
        <v>1573</v>
      </c>
      <c r="K23" t="s">
        <v>1425</v>
      </c>
      <c r="O23" t="s">
        <v>1580</v>
      </c>
      <c r="S23" t="s">
        <v>2417</v>
      </c>
      <c r="W23" t="s">
        <v>1905</v>
      </c>
      <c r="AA23" s="9">
        <v>6000000</v>
      </c>
      <c r="AE23" s="9">
        <v>5975621</v>
      </c>
      <c r="AI23" s="9">
        <v>5955000</v>
      </c>
    </row>
    <row r="24" spans="1:35" ht="15">
      <c r="A24" t="s">
        <v>2592</v>
      </c>
      <c r="C24" s="2" t="s">
        <v>2413</v>
      </c>
      <c r="E24" t="s">
        <v>2593</v>
      </c>
      <c r="G24" t="s">
        <v>1565</v>
      </c>
      <c r="I24" t="s">
        <v>1573</v>
      </c>
      <c r="K24" t="s">
        <v>1592</v>
      </c>
      <c r="O24" t="s">
        <v>1568</v>
      </c>
      <c r="S24" t="s">
        <v>2402</v>
      </c>
      <c r="W24" t="s">
        <v>1818</v>
      </c>
      <c r="AA24" s="9">
        <v>1709781</v>
      </c>
      <c r="AE24" s="9">
        <v>1701824</v>
      </c>
      <c r="AI24" s="9">
        <v>1691623</v>
      </c>
    </row>
    <row r="25" spans="1:35" ht="15">
      <c r="A25" s="2" t="s">
        <v>2594</v>
      </c>
      <c r="C25" t="s">
        <v>436</v>
      </c>
      <c r="E25" t="s">
        <v>1564</v>
      </c>
      <c r="G25" t="s">
        <v>1565</v>
      </c>
      <c r="I25" t="s">
        <v>1585</v>
      </c>
      <c r="K25" t="s">
        <v>1621</v>
      </c>
      <c r="O25" t="s">
        <v>1568</v>
      </c>
      <c r="S25" t="s">
        <v>1421</v>
      </c>
      <c r="W25" t="s">
        <v>2103</v>
      </c>
      <c r="AA25" s="9">
        <v>5000000</v>
      </c>
      <c r="AE25" s="9">
        <v>4803288</v>
      </c>
      <c r="AI25" s="9">
        <v>4875000</v>
      </c>
    </row>
    <row r="26" spans="1:35" ht="15">
      <c r="A26" t="s">
        <v>2595</v>
      </c>
      <c r="C26" t="s">
        <v>435</v>
      </c>
      <c r="E26" t="s">
        <v>1564</v>
      </c>
      <c r="G26" t="s">
        <v>1565</v>
      </c>
      <c r="I26" t="s">
        <v>1573</v>
      </c>
      <c r="K26" t="s">
        <v>1607</v>
      </c>
      <c r="O26" t="s">
        <v>1568</v>
      </c>
      <c r="S26" t="s">
        <v>2443</v>
      </c>
      <c r="W26" t="s">
        <v>2596</v>
      </c>
      <c r="AA26" s="9">
        <v>2939742</v>
      </c>
      <c r="AE26" s="9">
        <v>2919274</v>
      </c>
      <c r="AI26" s="9">
        <v>2917694</v>
      </c>
    </row>
    <row r="27" spans="1:35" ht="15">
      <c r="A27" t="s">
        <v>2597</v>
      </c>
      <c r="C27" t="s">
        <v>435</v>
      </c>
      <c r="E27" t="s">
        <v>2204</v>
      </c>
      <c r="G27" t="s">
        <v>1565</v>
      </c>
      <c r="I27" t="s">
        <v>1573</v>
      </c>
      <c r="K27" t="s">
        <v>1606</v>
      </c>
      <c r="O27" t="s">
        <v>1580</v>
      </c>
      <c r="S27" t="s">
        <v>2409</v>
      </c>
      <c r="W27" t="s">
        <v>2598</v>
      </c>
      <c r="AA27" s="9">
        <v>500000</v>
      </c>
      <c r="AE27" s="9">
        <v>497500</v>
      </c>
      <c r="AI27" s="9">
        <v>489375</v>
      </c>
    </row>
    <row r="28" spans="1:35" ht="15">
      <c r="A28" t="s">
        <v>2599</v>
      </c>
      <c r="C28" t="s">
        <v>434</v>
      </c>
      <c r="E28" t="s">
        <v>1564</v>
      </c>
      <c r="G28" t="s">
        <v>1565</v>
      </c>
      <c r="I28" t="s">
        <v>1585</v>
      </c>
      <c r="K28" t="s">
        <v>1607</v>
      </c>
      <c r="O28" t="s">
        <v>1568</v>
      </c>
      <c r="S28" t="s">
        <v>2436</v>
      </c>
      <c r="W28" t="s">
        <v>1995</v>
      </c>
      <c r="AA28" s="9">
        <v>3457043</v>
      </c>
      <c r="AE28" s="9">
        <v>3377774</v>
      </c>
      <c r="AI28" s="9">
        <v>3320939</v>
      </c>
    </row>
    <row r="29" spans="1:35" ht="15">
      <c r="A29" t="s">
        <v>2600</v>
      </c>
      <c r="C29" t="s">
        <v>2484</v>
      </c>
      <c r="E29" t="s">
        <v>1564</v>
      </c>
      <c r="G29" t="s">
        <v>1565</v>
      </c>
      <c r="I29" t="s">
        <v>1573</v>
      </c>
      <c r="K29" t="s">
        <v>1637</v>
      </c>
      <c r="O29" t="s">
        <v>1580</v>
      </c>
      <c r="S29" t="s">
        <v>1866</v>
      </c>
      <c r="W29" t="s">
        <v>1997</v>
      </c>
      <c r="AA29" s="9">
        <v>500000</v>
      </c>
      <c r="AE29" s="9">
        <v>497521</v>
      </c>
      <c r="AI29" s="9">
        <v>496250</v>
      </c>
    </row>
    <row r="30" spans="1:35" ht="15">
      <c r="A30" t="s">
        <v>2601</v>
      </c>
      <c r="C30" t="s">
        <v>450</v>
      </c>
      <c r="E30" t="s">
        <v>1564</v>
      </c>
      <c r="G30" t="s">
        <v>1565</v>
      </c>
      <c r="I30" t="s">
        <v>1573</v>
      </c>
      <c r="K30" t="s">
        <v>1425</v>
      </c>
      <c r="O30" t="s">
        <v>1580</v>
      </c>
      <c r="S30" t="s">
        <v>2417</v>
      </c>
      <c r="W30" t="s">
        <v>1829</v>
      </c>
      <c r="AA30" s="9">
        <v>997500</v>
      </c>
      <c r="AE30" s="9">
        <v>992818</v>
      </c>
      <c r="AI30" s="9">
        <v>982538</v>
      </c>
    </row>
    <row r="31" spans="1:35" ht="15">
      <c r="A31" t="s">
        <v>2602</v>
      </c>
      <c r="C31" t="s">
        <v>2398</v>
      </c>
      <c r="E31" t="s">
        <v>1584</v>
      </c>
      <c r="G31" t="s">
        <v>1565</v>
      </c>
      <c r="I31" t="s">
        <v>1585</v>
      </c>
      <c r="K31" t="s">
        <v>1621</v>
      </c>
      <c r="O31" t="s">
        <v>1568</v>
      </c>
      <c r="S31" t="s">
        <v>1421</v>
      </c>
      <c r="W31" t="s">
        <v>2603</v>
      </c>
      <c r="AA31" s="9">
        <v>2796876</v>
      </c>
      <c r="AE31" s="9">
        <v>2750718</v>
      </c>
      <c r="AI31" s="9">
        <v>1118750</v>
      </c>
    </row>
    <row r="32" spans="1:35" ht="15">
      <c r="A32" s="2" t="s">
        <v>2604</v>
      </c>
      <c r="C32" s="2" t="s">
        <v>2413</v>
      </c>
      <c r="E32" t="s">
        <v>1584</v>
      </c>
      <c r="G32" t="s">
        <v>1565</v>
      </c>
      <c r="I32" t="s">
        <v>1573</v>
      </c>
      <c r="K32" t="s">
        <v>1606</v>
      </c>
      <c r="O32" t="s">
        <v>1580</v>
      </c>
      <c r="S32" t="s">
        <v>2409</v>
      </c>
      <c r="W32" t="s">
        <v>2014</v>
      </c>
      <c r="AA32" s="9">
        <v>3229359</v>
      </c>
      <c r="AE32" s="9">
        <v>3211489</v>
      </c>
      <c r="AI32" s="9">
        <v>3172846</v>
      </c>
    </row>
  </sheetData>
  <sheetProtection selectLockedCells="1" selectUnlockedCells="1"/>
  <mergeCells count="8">
    <mergeCell ref="A2:F2"/>
    <mergeCell ref="I4:K4"/>
    <mergeCell ref="N4:O4"/>
    <mergeCell ref="R4:S4"/>
    <mergeCell ref="V4:W4"/>
    <mergeCell ref="Z4:AA4"/>
    <mergeCell ref="AD4:AE4"/>
    <mergeCell ref="AH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I3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t="s">
        <v>2605</v>
      </c>
      <c r="C5" t="s">
        <v>448</v>
      </c>
      <c r="E5" t="s">
        <v>2606</v>
      </c>
      <c r="G5" t="s">
        <v>1565</v>
      </c>
      <c r="I5" t="s">
        <v>1585</v>
      </c>
      <c r="K5" t="s">
        <v>1567</v>
      </c>
      <c r="O5" t="s">
        <v>1568</v>
      </c>
      <c r="S5" t="s">
        <v>2427</v>
      </c>
      <c r="W5" t="s">
        <v>2607</v>
      </c>
      <c r="AA5" s="9">
        <v>1800290</v>
      </c>
      <c r="AE5" s="9">
        <v>1796697</v>
      </c>
      <c r="AI5" s="9">
        <v>1458235</v>
      </c>
    </row>
    <row r="6" spans="1:35" ht="15">
      <c r="A6" t="s">
        <v>2608</v>
      </c>
      <c r="C6" t="s">
        <v>443</v>
      </c>
      <c r="E6" t="s">
        <v>1584</v>
      </c>
      <c r="G6" t="s">
        <v>1565</v>
      </c>
      <c r="I6" t="s">
        <v>1585</v>
      </c>
      <c r="K6" t="s">
        <v>1586</v>
      </c>
      <c r="O6" t="s">
        <v>1568</v>
      </c>
      <c r="S6" t="s">
        <v>2416</v>
      </c>
      <c r="W6" t="s">
        <v>2609</v>
      </c>
      <c r="AA6" s="9">
        <v>4687500</v>
      </c>
      <c r="AE6" s="9">
        <v>4640380</v>
      </c>
      <c r="AI6" s="9">
        <v>2499984</v>
      </c>
    </row>
    <row r="7" spans="1:35" ht="15">
      <c r="A7" t="s">
        <v>2610</v>
      </c>
      <c r="C7" t="s">
        <v>444</v>
      </c>
      <c r="E7" t="s">
        <v>2021</v>
      </c>
      <c r="G7" t="s">
        <v>1565</v>
      </c>
      <c r="I7" t="s">
        <v>1573</v>
      </c>
      <c r="K7" t="s">
        <v>1645</v>
      </c>
      <c r="O7" t="s">
        <v>1580</v>
      </c>
      <c r="S7" t="s">
        <v>2504</v>
      </c>
      <c r="W7" t="s">
        <v>2023</v>
      </c>
      <c r="AA7" s="9">
        <v>249375</v>
      </c>
      <c r="AE7" s="9">
        <v>248789</v>
      </c>
      <c r="AI7" s="9">
        <v>247505</v>
      </c>
    </row>
    <row r="8" spans="1:35" ht="15">
      <c r="A8" t="s">
        <v>2611</v>
      </c>
      <c r="C8" t="s">
        <v>436</v>
      </c>
      <c r="E8" t="s">
        <v>2612</v>
      </c>
      <c r="G8" t="s">
        <v>1565</v>
      </c>
      <c r="I8" t="s">
        <v>1573</v>
      </c>
      <c r="K8" t="s">
        <v>1567</v>
      </c>
      <c r="O8" t="s">
        <v>1580</v>
      </c>
      <c r="S8" t="s">
        <v>2404</v>
      </c>
      <c r="W8" t="s">
        <v>2026</v>
      </c>
      <c r="AA8" s="9">
        <v>2000000</v>
      </c>
      <c r="AE8" s="9">
        <v>1980000</v>
      </c>
      <c r="AI8" s="9">
        <v>1975000</v>
      </c>
    </row>
    <row r="9" spans="1:35" ht="15">
      <c r="A9" t="s">
        <v>2613</v>
      </c>
      <c r="C9" t="s">
        <v>2534</v>
      </c>
      <c r="E9" t="s">
        <v>1564</v>
      </c>
      <c r="G9" t="s">
        <v>1565</v>
      </c>
      <c r="I9" t="s">
        <v>1585</v>
      </c>
      <c r="K9" t="s">
        <v>1676</v>
      </c>
      <c r="O9" t="s">
        <v>1568</v>
      </c>
      <c r="S9" t="s">
        <v>2439</v>
      </c>
      <c r="W9" t="s">
        <v>2474</v>
      </c>
      <c r="AA9" s="9">
        <v>2457482</v>
      </c>
      <c r="AE9" s="9">
        <v>2450618</v>
      </c>
      <c r="AI9" s="9">
        <v>2248596</v>
      </c>
    </row>
    <row r="10" spans="1:35" ht="15">
      <c r="A10" t="s">
        <v>2614</v>
      </c>
      <c r="C10" t="s">
        <v>436</v>
      </c>
      <c r="E10" t="s">
        <v>1564</v>
      </c>
      <c r="G10" t="s">
        <v>1565</v>
      </c>
      <c r="I10" t="s">
        <v>1573</v>
      </c>
      <c r="K10" t="s">
        <v>2615</v>
      </c>
      <c r="O10" t="s">
        <v>1568</v>
      </c>
      <c r="S10" t="s">
        <v>2616</v>
      </c>
      <c r="W10" t="s">
        <v>2617</v>
      </c>
      <c r="AA10" s="9">
        <v>2379293</v>
      </c>
      <c r="AE10" s="9">
        <v>2356101</v>
      </c>
      <c r="AI10" s="9">
        <v>2343175</v>
      </c>
    </row>
    <row r="11" spans="1:35" ht="15">
      <c r="A11" t="s">
        <v>2618</v>
      </c>
      <c r="C11" s="2" t="s">
        <v>2434</v>
      </c>
      <c r="E11" t="s">
        <v>2049</v>
      </c>
      <c r="G11" t="s">
        <v>1565</v>
      </c>
      <c r="I11" t="s">
        <v>1573</v>
      </c>
      <c r="K11" t="s">
        <v>1606</v>
      </c>
      <c r="O11" t="s">
        <v>1568</v>
      </c>
      <c r="S11" t="s">
        <v>2409</v>
      </c>
      <c r="W11" t="s">
        <v>2050</v>
      </c>
      <c r="AA11" s="9">
        <v>485000</v>
      </c>
      <c r="AE11" s="9">
        <v>483577</v>
      </c>
      <c r="AI11" s="9">
        <v>439531</v>
      </c>
    </row>
    <row r="12" spans="1:35" ht="15">
      <c r="A12" t="s">
        <v>2619</v>
      </c>
      <c r="C12" t="s">
        <v>443</v>
      </c>
      <c r="E12" t="s">
        <v>1564</v>
      </c>
      <c r="G12" t="s">
        <v>1565</v>
      </c>
      <c r="I12" t="s">
        <v>1573</v>
      </c>
      <c r="K12" t="s">
        <v>1592</v>
      </c>
      <c r="O12" t="s">
        <v>1568</v>
      </c>
      <c r="S12" t="s">
        <v>2402</v>
      </c>
      <c r="W12" t="s">
        <v>2052</v>
      </c>
      <c r="AA12" s="9">
        <v>2992386</v>
      </c>
      <c r="AE12" s="9">
        <v>2955090</v>
      </c>
      <c r="AI12" s="9">
        <v>2857728</v>
      </c>
    </row>
    <row r="13" spans="1:35" ht="15">
      <c r="A13" t="s">
        <v>2620</v>
      </c>
      <c r="C13" s="2" t="s">
        <v>2413</v>
      </c>
      <c r="E13" t="s">
        <v>1564</v>
      </c>
      <c r="G13" t="s">
        <v>1565</v>
      </c>
      <c r="I13" t="s">
        <v>1573</v>
      </c>
      <c r="K13" t="s">
        <v>1574</v>
      </c>
      <c r="O13" t="s">
        <v>1568</v>
      </c>
      <c r="S13" t="s">
        <v>2431</v>
      </c>
      <c r="W13" t="s">
        <v>2621</v>
      </c>
      <c r="AA13" s="9">
        <v>4129092</v>
      </c>
      <c r="AE13" s="9">
        <v>4115428</v>
      </c>
      <c r="AI13" s="9">
        <v>4123930</v>
      </c>
    </row>
    <row r="14" spans="1:35" ht="15">
      <c r="A14" t="s">
        <v>2622</v>
      </c>
      <c r="C14" t="s">
        <v>459</v>
      </c>
      <c r="E14" t="s">
        <v>1564</v>
      </c>
      <c r="G14" t="s">
        <v>1565</v>
      </c>
      <c r="I14" t="s">
        <v>1573</v>
      </c>
      <c r="K14" t="s">
        <v>1637</v>
      </c>
      <c r="O14" t="s">
        <v>1568</v>
      </c>
      <c r="S14" t="s">
        <v>1866</v>
      </c>
      <c r="W14" t="s">
        <v>2056</v>
      </c>
      <c r="AA14" s="9">
        <v>1322520</v>
      </c>
      <c r="AE14" s="9">
        <v>1320692</v>
      </c>
      <c r="AI14" s="9">
        <v>1164651</v>
      </c>
    </row>
    <row r="15" spans="1:35" ht="15">
      <c r="A15" t="s">
        <v>2622</v>
      </c>
      <c r="C15" t="s">
        <v>459</v>
      </c>
      <c r="E15" t="s">
        <v>2057</v>
      </c>
      <c r="G15" t="s">
        <v>1565</v>
      </c>
      <c r="I15" t="s">
        <v>1573</v>
      </c>
      <c r="K15" t="s">
        <v>1637</v>
      </c>
      <c r="O15" t="s">
        <v>1568</v>
      </c>
      <c r="S15" t="s">
        <v>1866</v>
      </c>
      <c r="W15" t="s">
        <v>2056</v>
      </c>
      <c r="AA15" s="9">
        <v>74592</v>
      </c>
      <c r="AE15" s="9">
        <v>74493</v>
      </c>
      <c r="AI15" s="9">
        <v>65688</v>
      </c>
    </row>
    <row r="16" spans="1:35" ht="15">
      <c r="A16" t="s">
        <v>2623</v>
      </c>
      <c r="C16" t="s">
        <v>2534</v>
      </c>
      <c r="E16" t="s">
        <v>2061</v>
      </c>
      <c r="G16" t="s">
        <v>1565</v>
      </c>
      <c r="I16" t="s">
        <v>1573</v>
      </c>
      <c r="K16" t="s">
        <v>1606</v>
      </c>
      <c r="O16" t="s">
        <v>1580</v>
      </c>
      <c r="S16" t="s">
        <v>2409</v>
      </c>
      <c r="W16" t="s">
        <v>2624</v>
      </c>
      <c r="AA16" s="9">
        <v>394000</v>
      </c>
      <c r="AE16" s="9">
        <v>393227</v>
      </c>
      <c r="AI16" s="9">
        <v>390060</v>
      </c>
    </row>
    <row r="17" spans="1:35" ht="15">
      <c r="A17" t="s">
        <v>2623</v>
      </c>
      <c r="C17" t="s">
        <v>2534</v>
      </c>
      <c r="E17" t="s">
        <v>2059</v>
      </c>
      <c r="G17" t="s">
        <v>1565</v>
      </c>
      <c r="I17" t="s">
        <v>1573</v>
      </c>
      <c r="K17" t="s">
        <v>1606</v>
      </c>
      <c r="O17" t="s">
        <v>1580</v>
      </c>
      <c r="S17" t="s">
        <v>2409</v>
      </c>
      <c r="W17" t="s">
        <v>2624</v>
      </c>
      <c r="AA17" s="9">
        <v>98500</v>
      </c>
      <c r="AE17" s="9">
        <v>98307</v>
      </c>
      <c r="AI17" s="9">
        <v>97515</v>
      </c>
    </row>
    <row r="18" spans="1:35" ht="15">
      <c r="A18" t="s">
        <v>2625</v>
      </c>
      <c r="C18" s="2" t="s">
        <v>2413</v>
      </c>
      <c r="E18" t="s">
        <v>1564</v>
      </c>
      <c r="G18" t="s">
        <v>1565</v>
      </c>
      <c r="I18" t="s">
        <v>1573</v>
      </c>
      <c r="K18" t="s">
        <v>1606</v>
      </c>
      <c r="O18" t="s">
        <v>1568</v>
      </c>
      <c r="S18" t="s">
        <v>2409</v>
      </c>
      <c r="W18" t="s">
        <v>2626</v>
      </c>
      <c r="AA18" s="9">
        <v>2131268</v>
      </c>
      <c r="AE18" s="9">
        <v>2126212</v>
      </c>
      <c r="AI18" s="9">
        <v>2093970</v>
      </c>
    </row>
    <row r="19" spans="1:35" ht="15">
      <c r="A19" t="s">
        <v>2627</v>
      </c>
      <c r="C19" s="2" t="s">
        <v>2413</v>
      </c>
      <c r="E19" t="s">
        <v>1703</v>
      </c>
      <c r="G19" t="s">
        <v>1565</v>
      </c>
      <c r="I19" t="s">
        <v>1573</v>
      </c>
      <c r="K19" t="s">
        <v>1668</v>
      </c>
      <c r="O19" t="s">
        <v>1580</v>
      </c>
      <c r="S19" t="s">
        <v>2399</v>
      </c>
      <c r="W19" t="s">
        <v>2069</v>
      </c>
      <c r="AA19" s="9">
        <v>1245213</v>
      </c>
      <c r="AE19" s="9">
        <v>1242233</v>
      </c>
      <c r="AI19" s="9">
        <v>1243133</v>
      </c>
    </row>
    <row r="20" spans="1:35" ht="15">
      <c r="A20" s="2" t="s">
        <v>2628</v>
      </c>
      <c r="C20" t="s">
        <v>2534</v>
      </c>
      <c r="E20" t="s">
        <v>1937</v>
      </c>
      <c r="G20" t="s">
        <v>1565</v>
      </c>
      <c r="I20" t="s">
        <v>1573</v>
      </c>
      <c r="K20" t="s">
        <v>1668</v>
      </c>
      <c r="O20" t="s">
        <v>1580</v>
      </c>
      <c r="S20" t="s">
        <v>2399</v>
      </c>
      <c r="W20" t="s">
        <v>2629</v>
      </c>
      <c r="AA20" s="9">
        <v>1500000</v>
      </c>
      <c r="AE20" s="9">
        <v>1500000</v>
      </c>
      <c r="AI20" s="9">
        <v>1432500</v>
      </c>
    </row>
    <row r="21" spans="1:35" ht="15">
      <c r="A21" t="s">
        <v>2630</v>
      </c>
      <c r="C21" t="s">
        <v>437</v>
      </c>
      <c r="E21" t="s">
        <v>1745</v>
      </c>
      <c r="G21" t="s">
        <v>1565</v>
      </c>
      <c r="I21" t="s">
        <v>1585</v>
      </c>
      <c r="K21" t="s">
        <v>1668</v>
      </c>
      <c r="O21" t="s">
        <v>1580</v>
      </c>
      <c r="S21" t="s">
        <v>2631</v>
      </c>
      <c r="W21" t="s">
        <v>2446</v>
      </c>
      <c r="AA21" s="9">
        <v>250000</v>
      </c>
      <c r="AE21" s="9">
        <v>249377</v>
      </c>
      <c r="AI21" s="9">
        <v>248438</v>
      </c>
    </row>
    <row r="22" spans="1:35" ht="15">
      <c r="A22" t="s">
        <v>2632</v>
      </c>
      <c r="C22" t="s">
        <v>434</v>
      </c>
      <c r="E22" t="s">
        <v>1564</v>
      </c>
      <c r="G22" t="s">
        <v>1565</v>
      </c>
      <c r="I22" t="s">
        <v>1573</v>
      </c>
      <c r="K22" t="s">
        <v>1637</v>
      </c>
      <c r="O22" t="s">
        <v>1580</v>
      </c>
      <c r="S22" t="s">
        <v>1866</v>
      </c>
      <c r="W22" t="s">
        <v>2079</v>
      </c>
      <c r="AA22" s="9">
        <v>3159418</v>
      </c>
      <c r="AE22" s="9">
        <v>3131317</v>
      </c>
      <c r="AI22" s="9">
        <v>3136165</v>
      </c>
    </row>
    <row r="23" spans="1:35" ht="15">
      <c r="A23" s="2" t="s">
        <v>2633</v>
      </c>
      <c r="C23" t="s">
        <v>458</v>
      </c>
      <c r="E23" t="s">
        <v>1564</v>
      </c>
      <c r="G23" t="s">
        <v>1565</v>
      </c>
      <c r="I23" t="s">
        <v>1585</v>
      </c>
      <c r="K23" t="s">
        <v>1567</v>
      </c>
      <c r="O23" t="s">
        <v>1568</v>
      </c>
      <c r="S23" t="s">
        <v>2427</v>
      </c>
      <c r="W23" t="s">
        <v>2634</v>
      </c>
      <c r="AA23" s="9">
        <v>1965000</v>
      </c>
      <c r="AE23" s="9">
        <v>1933938</v>
      </c>
      <c r="AI23" s="9">
        <v>1126928</v>
      </c>
    </row>
    <row r="24" spans="1:35" ht="15">
      <c r="A24" s="2" t="s">
        <v>2635</v>
      </c>
      <c r="C24" s="2" t="s">
        <v>2434</v>
      </c>
      <c r="E24" t="s">
        <v>1584</v>
      </c>
      <c r="G24" t="s">
        <v>1565</v>
      </c>
      <c r="I24" t="s">
        <v>1573</v>
      </c>
      <c r="K24" t="s">
        <v>1607</v>
      </c>
      <c r="O24" t="s">
        <v>1568</v>
      </c>
      <c r="S24" t="s">
        <v>2443</v>
      </c>
      <c r="W24" t="s">
        <v>2636</v>
      </c>
      <c r="AA24" s="9">
        <v>956813</v>
      </c>
      <c r="AE24" s="9">
        <v>954867</v>
      </c>
      <c r="AI24" s="9">
        <v>897807</v>
      </c>
    </row>
    <row r="25" spans="1:35" ht="15">
      <c r="A25" t="s">
        <v>2082</v>
      </c>
      <c r="C25" s="2" t="s">
        <v>2434</v>
      </c>
      <c r="E25" t="s">
        <v>1889</v>
      </c>
      <c r="G25" t="s">
        <v>1565</v>
      </c>
      <c r="I25" t="s">
        <v>1573</v>
      </c>
      <c r="K25" t="s">
        <v>1655</v>
      </c>
      <c r="O25" t="s">
        <v>1580</v>
      </c>
      <c r="S25" t="s">
        <v>2456</v>
      </c>
      <c r="W25" t="s">
        <v>2083</v>
      </c>
      <c r="AA25" s="9">
        <v>578738</v>
      </c>
      <c r="AE25" s="9">
        <v>577724</v>
      </c>
      <c r="AI25" s="9">
        <v>572227</v>
      </c>
    </row>
    <row r="26" spans="1:35" ht="15">
      <c r="A26" t="s">
        <v>2637</v>
      </c>
      <c r="C26" t="s">
        <v>2484</v>
      </c>
      <c r="E26" t="s">
        <v>1564</v>
      </c>
      <c r="G26" t="s">
        <v>1565</v>
      </c>
      <c r="I26" t="s">
        <v>1585</v>
      </c>
      <c r="K26" t="s">
        <v>1655</v>
      </c>
      <c r="O26" t="s">
        <v>1580</v>
      </c>
      <c r="S26" t="s">
        <v>1897</v>
      </c>
      <c r="W26" t="s">
        <v>2638</v>
      </c>
      <c r="AA26" s="9">
        <v>2977500</v>
      </c>
      <c r="AE26" s="9">
        <v>2970753</v>
      </c>
      <c r="AI26" s="9">
        <v>2917950</v>
      </c>
    </row>
    <row r="27" spans="1:35" ht="15">
      <c r="A27" t="s">
        <v>2639</v>
      </c>
      <c r="C27" t="s">
        <v>448</v>
      </c>
      <c r="E27" t="s">
        <v>1564</v>
      </c>
      <c r="G27" t="s">
        <v>1565</v>
      </c>
      <c r="I27" t="s">
        <v>1573</v>
      </c>
      <c r="K27" t="s">
        <v>1655</v>
      </c>
      <c r="O27" t="s">
        <v>1568</v>
      </c>
      <c r="S27" t="s">
        <v>2456</v>
      </c>
      <c r="W27" t="s">
        <v>2640</v>
      </c>
      <c r="AA27" s="9">
        <v>2599163</v>
      </c>
      <c r="AE27" s="9">
        <v>2590493</v>
      </c>
      <c r="AI27" s="9">
        <v>2393387</v>
      </c>
    </row>
    <row r="28" spans="1:35" ht="15">
      <c r="A28" s="2" t="s">
        <v>2641</v>
      </c>
      <c r="C28" t="s">
        <v>436</v>
      </c>
      <c r="E28" t="s">
        <v>2093</v>
      </c>
      <c r="G28" t="s">
        <v>1565</v>
      </c>
      <c r="I28" t="s">
        <v>1573</v>
      </c>
      <c r="K28" t="s">
        <v>1591</v>
      </c>
      <c r="O28" t="s">
        <v>1575</v>
      </c>
      <c r="S28" t="s">
        <v>2406</v>
      </c>
      <c r="W28" t="s">
        <v>2094</v>
      </c>
      <c r="AA28" s="9">
        <v>970910</v>
      </c>
      <c r="AE28" s="9">
        <v>967282</v>
      </c>
      <c r="AI28" s="9">
        <v>951492</v>
      </c>
    </row>
    <row r="29" spans="1:35" ht="15">
      <c r="A29" t="s">
        <v>2642</v>
      </c>
      <c r="C29" t="s">
        <v>2398</v>
      </c>
      <c r="E29" t="s">
        <v>1686</v>
      </c>
      <c r="G29" t="s">
        <v>1565</v>
      </c>
      <c r="I29" t="s">
        <v>1573</v>
      </c>
      <c r="K29" t="s">
        <v>1607</v>
      </c>
      <c r="O29" t="s">
        <v>1568</v>
      </c>
      <c r="S29" t="s">
        <v>2443</v>
      </c>
      <c r="W29" t="s">
        <v>1687</v>
      </c>
      <c r="AA29" s="9">
        <v>3899905</v>
      </c>
      <c r="AE29" s="9">
        <v>3848164</v>
      </c>
      <c r="AI29" s="9">
        <v>3696798</v>
      </c>
    </row>
    <row r="30" spans="1:35" ht="15">
      <c r="A30" t="s">
        <v>2643</v>
      </c>
      <c r="C30" t="s">
        <v>435</v>
      </c>
      <c r="E30" t="s">
        <v>1693</v>
      </c>
      <c r="G30" t="s">
        <v>1565</v>
      </c>
      <c r="I30" t="s">
        <v>1573</v>
      </c>
      <c r="K30" t="s">
        <v>1668</v>
      </c>
      <c r="O30" t="s">
        <v>1580</v>
      </c>
      <c r="S30" t="s">
        <v>2399</v>
      </c>
      <c r="W30" t="s">
        <v>2099</v>
      </c>
      <c r="AA30" s="9">
        <v>887425</v>
      </c>
      <c r="AE30" s="9">
        <v>879526</v>
      </c>
      <c r="AI30" s="9">
        <v>875001</v>
      </c>
    </row>
    <row r="31" spans="1:35" ht="15">
      <c r="A31" t="s">
        <v>2644</v>
      </c>
      <c r="C31" t="s">
        <v>438</v>
      </c>
      <c r="E31" t="s">
        <v>1584</v>
      </c>
      <c r="G31" t="s">
        <v>1565</v>
      </c>
      <c r="I31" t="s">
        <v>1573</v>
      </c>
      <c r="K31" t="s">
        <v>1574</v>
      </c>
      <c r="O31" t="s">
        <v>1580</v>
      </c>
      <c r="S31" t="s">
        <v>2431</v>
      </c>
      <c r="W31" t="s">
        <v>2241</v>
      </c>
      <c r="AA31" s="9">
        <v>990000</v>
      </c>
      <c r="AE31" s="9">
        <v>988165</v>
      </c>
      <c r="AI31" s="9">
        <v>932144</v>
      </c>
    </row>
  </sheetData>
  <sheetProtection selectLockedCells="1" selectUnlockedCells="1"/>
  <mergeCells count="8">
    <mergeCell ref="A2:F2"/>
    <mergeCell ref="I4:K4"/>
    <mergeCell ref="N4:O4"/>
    <mergeCell ref="R4:S4"/>
    <mergeCell ref="V4:W4"/>
    <mergeCell ref="Z4:AA4"/>
    <mergeCell ref="AD4:AE4"/>
    <mergeCell ref="AH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I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6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t="s">
        <v>2645</v>
      </c>
      <c r="C5" t="s">
        <v>454</v>
      </c>
      <c r="E5" t="s">
        <v>1889</v>
      </c>
      <c r="G5" t="s">
        <v>1565</v>
      </c>
      <c r="I5" t="s">
        <v>1573</v>
      </c>
      <c r="K5" t="s">
        <v>1425</v>
      </c>
      <c r="O5" t="s">
        <v>1580</v>
      </c>
      <c r="S5" t="s">
        <v>2417</v>
      </c>
      <c r="W5" t="s">
        <v>2105</v>
      </c>
      <c r="AA5" s="9">
        <v>490000</v>
      </c>
      <c r="AE5" s="9">
        <v>489047</v>
      </c>
      <c r="AI5" s="9">
        <v>477750</v>
      </c>
    </row>
    <row r="6" spans="1:35" ht="15">
      <c r="A6" s="2" t="s">
        <v>2646</v>
      </c>
      <c r="C6" t="s">
        <v>2534</v>
      </c>
      <c r="E6" t="s">
        <v>1564</v>
      </c>
      <c r="G6" t="s">
        <v>1565</v>
      </c>
      <c r="I6" t="s">
        <v>1573</v>
      </c>
      <c r="K6" t="s">
        <v>1655</v>
      </c>
      <c r="O6" t="s">
        <v>1568</v>
      </c>
      <c r="S6" t="s">
        <v>2456</v>
      </c>
      <c r="W6" t="s">
        <v>2647</v>
      </c>
      <c r="AA6" s="9">
        <v>870833</v>
      </c>
      <c r="AE6" s="9">
        <v>869104</v>
      </c>
      <c r="AI6" s="9">
        <v>855594</v>
      </c>
    </row>
    <row r="7" spans="1:35" ht="15">
      <c r="A7" t="s">
        <v>2111</v>
      </c>
      <c r="C7" t="s">
        <v>2484</v>
      </c>
      <c r="E7" t="s">
        <v>1584</v>
      </c>
      <c r="G7" t="s">
        <v>1565</v>
      </c>
      <c r="I7" t="s">
        <v>1566</v>
      </c>
      <c r="K7" t="s">
        <v>1592</v>
      </c>
      <c r="O7" t="s">
        <v>1580</v>
      </c>
      <c r="S7" t="s">
        <v>2648</v>
      </c>
      <c r="W7" t="s">
        <v>2113</v>
      </c>
      <c r="AA7" s="9">
        <v>495000</v>
      </c>
      <c r="AE7" s="9">
        <v>492907</v>
      </c>
      <c r="AI7" s="9">
        <v>491288</v>
      </c>
    </row>
    <row r="8" spans="1:35" ht="15">
      <c r="A8" t="s">
        <v>2649</v>
      </c>
      <c r="C8" t="s">
        <v>436</v>
      </c>
      <c r="E8" t="s">
        <v>1584</v>
      </c>
      <c r="G8" t="s">
        <v>1565</v>
      </c>
      <c r="I8" t="s">
        <v>1573</v>
      </c>
      <c r="K8" t="s">
        <v>1607</v>
      </c>
      <c r="O8" t="s">
        <v>1580</v>
      </c>
      <c r="S8" t="s">
        <v>2443</v>
      </c>
      <c r="W8" t="s">
        <v>2117</v>
      </c>
      <c r="AA8" s="9">
        <v>1881215</v>
      </c>
      <c r="AE8" s="9">
        <v>1864059</v>
      </c>
      <c r="AI8" s="9">
        <v>1871809</v>
      </c>
    </row>
    <row r="9" spans="1:35" ht="15">
      <c r="A9" t="s">
        <v>2649</v>
      </c>
      <c r="C9" t="s">
        <v>436</v>
      </c>
      <c r="E9" t="s">
        <v>2057</v>
      </c>
      <c r="G9" t="s">
        <v>1565</v>
      </c>
      <c r="I9" t="s">
        <v>1573</v>
      </c>
      <c r="K9" t="s">
        <v>1607</v>
      </c>
      <c r="O9" t="s">
        <v>1580</v>
      </c>
      <c r="S9" t="s">
        <v>2443</v>
      </c>
      <c r="W9" t="s">
        <v>2117</v>
      </c>
      <c r="AA9" s="9">
        <v>104662</v>
      </c>
      <c r="AE9" s="9">
        <v>103730</v>
      </c>
      <c r="AI9" s="9">
        <v>104139</v>
      </c>
    </row>
    <row r="10" spans="1:35" ht="15">
      <c r="A10" t="s">
        <v>2650</v>
      </c>
      <c r="C10" t="s">
        <v>438</v>
      </c>
      <c r="E10" t="s">
        <v>2123</v>
      </c>
      <c r="G10" t="s">
        <v>1565</v>
      </c>
      <c r="I10" t="s">
        <v>1573</v>
      </c>
      <c r="K10" t="s">
        <v>1592</v>
      </c>
      <c r="O10" t="s">
        <v>1568</v>
      </c>
      <c r="S10" t="s">
        <v>2402</v>
      </c>
      <c r="W10" t="s">
        <v>2124</v>
      </c>
      <c r="AA10" s="9">
        <v>2962121</v>
      </c>
      <c r="AE10" s="9">
        <v>2918947</v>
      </c>
      <c r="AI10" s="9">
        <v>2688125</v>
      </c>
    </row>
    <row r="11" spans="1:35" ht="15">
      <c r="A11" t="s">
        <v>2650</v>
      </c>
      <c r="C11" t="s">
        <v>438</v>
      </c>
      <c r="E11" t="s">
        <v>1771</v>
      </c>
      <c r="G11" t="s">
        <v>1565</v>
      </c>
      <c r="I11" t="s">
        <v>1573</v>
      </c>
      <c r="K11" t="s">
        <v>1574</v>
      </c>
      <c r="O11" t="s">
        <v>1568</v>
      </c>
      <c r="S11" t="s">
        <v>2431</v>
      </c>
      <c r="W11" t="s">
        <v>2124</v>
      </c>
      <c r="AA11" s="9">
        <v>992500</v>
      </c>
      <c r="AE11" s="9">
        <v>975477</v>
      </c>
      <c r="AI11" s="9">
        <v>959311</v>
      </c>
    </row>
    <row r="12" spans="1:35" ht="15">
      <c r="A12" t="s">
        <v>2651</v>
      </c>
      <c r="C12" t="s">
        <v>450</v>
      </c>
      <c r="E12" t="s">
        <v>1584</v>
      </c>
      <c r="G12" t="s">
        <v>1565</v>
      </c>
      <c r="I12" t="s">
        <v>1573</v>
      </c>
      <c r="K12" t="s">
        <v>1591</v>
      </c>
      <c r="O12" t="s">
        <v>1580</v>
      </c>
      <c r="S12" t="s">
        <v>2406</v>
      </c>
      <c r="W12" t="s">
        <v>2128</v>
      </c>
      <c r="AA12" s="9">
        <v>249375</v>
      </c>
      <c r="AE12" s="9">
        <v>248222</v>
      </c>
      <c r="AI12" s="9">
        <v>247298</v>
      </c>
    </row>
    <row r="13" spans="1:35" ht="15">
      <c r="A13" t="s">
        <v>2652</v>
      </c>
      <c r="C13" s="2" t="s">
        <v>2413</v>
      </c>
      <c r="E13" t="s">
        <v>1584</v>
      </c>
      <c r="G13" t="s">
        <v>1565</v>
      </c>
      <c r="I13" t="s">
        <v>1573</v>
      </c>
      <c r="K13" t="s">
        <v>1681</v>
      </c>
      <c r="O13" t="s">
        <v>1568</v>
      </c>
      <c r="S13" t="s">
        <v>2420</v>
      </c>
      <c r="W13" t="s">
        <v>2653</v>
      </c>
      <c r="AA13" s="9">
        <v>3454906</v>
      </c>
      <c r="AE13" s="9">
        <v>3457271</v>
      </c>
      <c r="AI13" s="9">
        <v>3420357</v>
      </c>
    </row>
    <row r="14" spans="1:35" ht="15">
      <c r="A14" t="s">
        <v>2654</v>
      </c>
      <c r="C14" t="s">
        <v>439</v>
      </c>
      <c r="E14" t="s">
        <v>1584</v>
      </c>
      <c r="G14" t="s">
        <v>1565</v>
      </c>
      <c r="I14" t="s">
        <v>1585</v>
      </c>
      <c r="K14" t="s">
        <v>1839</v>
      </c>
      <c r="O14" t="s">
        <v>1580</v>
      </c>
      <c r="S14" t="s">
        <v>2655</v>
      </c>
      <c r="W14" t="s">
        <v>1955</v>
      </c>
      <c r="AA14" s="9">
        <v>4812500</v>
      </c>
      <c r="AE14" s="9">
        <v>4371041</v>
      </c>
      <c r="AI14" s="9">
        <v>4162813</v>
      </c>
    </row>
    <row r="15" spans="1:35" ht="15">
      <c r="A15" t="s">
        <v>2656</v>
      </c>
      <c r="C15" t="s">
        <v>439</v>
      </c>
      <c r="E15" t="s">
        <v>1584</v>
      </c>
      <c r="G15" t="s">
        <v>1565</v>
      </c>
      <c r="I15" t="s">
        <v>1573</v>
      </c>
      <c r="K15" t="s">
        <v>1567</v>
      </c>
      <c r="O15" t="s">
        <v>1568</v>
      </c>
      <c r="S15" t="s">
        <v>2404</v>
      </c>
      <c r="W15" t="s">
        <v>2657</v>
      </c>
      <c r="AA15" s="9">
        <v>1919870</v>
      </c>
      <c r="AE15" s="9">
        <v>1911097</v>
      </c>
      <c r="AI15" s="9">
        <v>1878478</v>
      </c>
    </row>
    <row r="16" spans="1:35" ht="15">
      <c r="A16" t="s">
        <v>2656</v>
      </c>
      <c r="C16" t="s">
        <v>439</v>
      </c>
      <c r="E16" t="s">
        <v>508</v>
      </c>
      <c r="G16" t="s">
        <v>1565</v>
      </c>
      <c r="I16" t="s">
        <v>1573</v>
      </c>
      <c r="K16" t="s">
        <v>2136</v>
      </c>
      <c r="O16" t="s">
        <v>1568</v>
      </c>
      <c r="S16" t="s">
        <v>2658</v>
      </c>
      <c r="W16" t="s">
        <v>2138</v>
      </c>
      <c r="AA16" s="9">
        <v>1000000</v>
      </c>
      <c r="AE16" s="9">
        <v>994137</v>
      </c>
      <c r="AI16" s="9">
        <v>973750</v>
      </c>
    </row>
    <row r="17" spans="1:35" ht="15">
      <c r="A17" t="s">
        <v>2659</v>
      </c>
      <c r="C17" t="s">
        <v>2398</v>
      </c>
      <c r="E17" t="s">
        <v>1584</v>
      </c>
      <c r="G17" t="s">
        <v>1565</v>
      </c>
      <c r="I17" t="s">
        <v>1585</v>
      </c>
      <c r="K17" t="s">
        <v>1592</v>
      </c>
      <c r="O17" t="s">
        <v>1568</v>
      </c>
      <c r="S17" t="s">
        <v>2424</v>
      </c>
      <c r="W17" t="s">
        <v>2140</v>
      </c>
      <c r="AA17" s="9">
        <v>487500</v>
      </c>
      <c r="AE17" s="9">
        <v>487124</v>
      </c>
      <c r="AI17" s="9">
        <v>237544</v>
      </c>
    </row>
    <row r="18" spans="1:35" ht="15">
      <c r="A18" t="s">
        <v>2660</v>
      </c>
      <c r="C18" t="s">
        <v>434</v>
      </c>
      <c r="E18" t="s">
        <v>1564</v>
      </c>
      <c r="G18" t="s">
        <v>1565</v>
      </c>
      <c r="I18" t="s">
        <v>1680</v>
      </c>
      <c r="K18" t="s">
        <v>1576</v>
      </c>
      <c r="O18" t="s">
        <v>1568</v>
      </c>
      <c r="S18" t="s">
        <v>1777</v>
      </c>
      <c r="W18" t="s">
        <v>2071</v>
      </c>
      <c r="AA18" s="9">
        <v>5000000</v>
      </c>
      <c r="AE18" s="9">
        <v>4950000</v>
      </c>
      <c r="AI18" s="9">
        <v>4937500</v>
      </c>
    </row>
    <row r="19" spans="1:35" ht="15">
      <c r="A19" t="s">
        <v>2661</v>
      </c>
      <c r="C19" t="s">
        <v>448</v>
      </c>
      <c r="E19" t="s">
        <v>1564</v>
      </c>
      <c r="G19" t="s">
        <v>1565</v>
      </c>
      <c r="I19" t="s">
        <v>1573</v>
      </c>
      <c r="K19" t="s">
        <v>1576</v>
      </c>
      <c r="O19" t="s">
        <v>1568</v>
      </c>
      <c r="S19" t="s">
        <v>2662</v>
      </c>
      <c r="W19" t="s">
        <v>2663</v>
      </c>
      <c r="AA19" s="9">
        <v>2456367</v>
      </c>
      <c r="AE19" s="9">
        <v>2445611</v>
      </c>
      <c r="AI19" s="9">
        <v>2464547</v>
      </c>
    </row>
    <row r="20" spans="1:35" ht="15">
      <c r="A20" s="2" t="s">
        <v>2664</v>
      </c>
      <c r="C20" t="s">
        <v>436</v>
      </c>
      <c r="E20" t="s">
        <v>1564</v>
      </c>
      <c r="G20" t="s">
        <v>1565</v>
      </c>
      <c r="I20" t="s">
        <v>1573</v>
      </c>
      <c r="K20" t="s">
        <v>1574</v>
      </c>
      <c r="O20" t="s">
        <v>1580</v>
      </c>
      <c r="S20" t="s">
        <v>2431</v>
      </c>
      <c r="W20" t="s">
        <v>1689</v>
      </c>
      <c r="AA20" s="9">
        <v>492500</v>
      </c>
      <c r="AE20" s="9">
        <v>484678</v>
      </c>
      <c r="AI20" s="9">
        <v>413700</v>
      </c>
    </row>
    <row r="21" spans="1:35" ht="15">
      <c r="A21" t="s">
        <v>2665</v>
      </c>
      <c r="C21" t="s">
        <v>462</v>
      </c>
      <c r="E21" t="s">
        <v>1672</v>
      </c>
      <c r="G21" t="s">
        <v>1565</v>
      </c>
      <c r="I21" t="s">
        <v>1573</v>
      </c>
      <c r="K21" t="s">
        <v>1592</v>
      </c>
      <c r="O21" t="s">
        <v>1568</v>
      </c>
      <c r="S21" t="s">
        <v>2402</v>
      </c>
      <c r="W21" t="s">
        <v>2666</v>
      </c>
      <c r="AA21" s="9">
        <v>500000</v>
      </c>
      <c r="AE21" s="9">
        <v>497500</v>
      </c>
      <c r="AI21" s="9">
        <v>492500</v>
      </c>
    </row>
    <row r="22" spans="1:35" ht="15">
      <c r="A22" t="s">
        <v>2160</v>
      </c>
      <c r="C22" t="s">
        <v>2534</v>
      </c>
      <c r="E22" t="s">
        <v>1584</v>
      </c>
      <c r="G22" t="s">
        <v>1565</v>
      </c>
      <c r="I22" t="s">
        <v>1573</v>
      </c>
      <c r="K22" t="s">
        <v>1655</v>
      </c>
      <c r="O22" t="s">
        <v>1580</v>
      </c>
      <c r="S22" t="s">
        <v>2456</v>
      </c>
      <c r="W22" t="s">
        <v>2161</v>
      </c>
      <c r="AA22" s="9">
        <v>878269</v>
      </c>
      <c r="AE22" s="9">
        <v>874086</v>
      </c>
      <c r="AI22" s="9">
        <v>871682</v>
      </c>
    </row>
    <row r="23" spans="1:35" ht="15">
      <c r="A23" t="s">
        <v>2165</v>
      </c>
      <c r="C23" t="s">
        <v>439</v>
      </c>
      <c r="E23" t="s">
        <v>1584</v>
      </c>
      <c r="G23" t="s">
        <v>1565</v>
      </c>
      <c r="I23" t="s">
        <v>1680</v>
      </c>
      <c r="K23" t="s">
        <v>1576</v>
      </c>
      <c r="O23" t="s">
        <v>1568</v>
      </c>
      <c r="S23" t="s">
        <v>1777</v>
      </c>
      <c r="W23" t="s">
        <v>1893</v>
      </c>
      <c r="AA23" s="9">
        <v>2447449</v>
      </c>
      <c r="AE23" s="9">
        <v>2437345</v>
      </c>
      <c r="AI23" s="9">
        <v>2386263</v>
      </c>
    </row>
    <row r="24" spans="1:35" ht="15">
      <c r="A24" t="s">
        <v>2667</v>
      </c>
      <c r="C24" t="s">
        <v>437</v>
      </c>
      <c r="E24" t="s">
        <v>1584</v>
      </c>
      <c r="G24" t="s">
        <v>1565</v>
      </c>
      <c r="I24" t="s">
        <v>1573</v>
      </c>
      <c r="K24" t="s">
        <v>1576</v>
      </c>
      <c r="O24" t="s">
        <v>1568</v>
      </c>
      <c r="S24" t="s">
        <v>2662</v>
      </c>
      <c r="W24" t="s">
        <v>2668</v>
      </c>
      <c r="AA24" s="9">
        <v>3564650</v>
      </c>
      <c r="AE24" s="9">
        <v>3555767</v>
      </c>
      <c r="AI24" s="9">
        <v>1782325</v>
      </c>
    </row>
    <row r="25" spans="1:35" ht="15">
      <c r="A25" t="s">
        <v>2669</v>
      </c>
      <c r="C25" t="s">
        <v>434</v>
      </c>
      <c r="E25" s="2" t="s">
        <v>2670</v>
      </c>
      <c r="G25" t="s">
        <v>1565</v>
      </c>
      <c r="I25" t="s">
        <v>1573</v>
      </c>
      <c r="K25" t="s">
        <v>1606</v>
      </c>
      <c r="O25" t="s">
        <v>1568</v>
      </c>
      <c r="S25" t="s">
        <v>2409</v>
      </c>
      <c r="W25" t="s">
        <v>2159</v>
      </c>
      <c r="AA25" s="9">
        <v>1473750</v>
      </c>
      <c r="AE25" s="9">
        <v>1467204</v>
      </c>
      <c r="AI25" s="9">
        <v>1449802</v>
      </c>
    </row>
    <row r="26" spans="1:35" ht="15">
      <c r="A26" s="2" t="s">
        <v>2671</v>
      </c>
      <c r="C26" t="s">
        <v>452</v>
      </c>
      <c r="E26" t="s">
        <v>1584</v>
      </c>
      <c r="G26" t="s">
        <v>1565</v>
      </c>
      <c r="I26" t="s">
        <v>1573</v>
      </c>
      <c r="K26" t="s">
        <v>1587</v>
      </c>
      <c r="O26" t="s">
        <v>1568</v>
      </c>
      <c r="S26" t="s">
        <v>2578</v>
      </c>
      <c r="W26" t="s">
        <v>2175</v>
      </c>
      <c r="AA26" s="9">
        <v>2000000</v>
      </c>
      <c r="AE26" s="9">
        <v>1960340</v>
      </c>
      <c r="AI26" s="9">
        <v>1953120</v>
      </c>
    </row>
    <row r="27" spans="1:35" ht="15">
      <c r="A27" t="s">
        <v>2672</v>
      </c>
      <c r="C27" s="2" t="s">
        <v>2453</v>
      </c>
      <c r="E27" t="s">
        <v>2177</v>
      </c>
      <c r="G27" t="s">
        <v>1565</v>
      </c>
      <c r="I27" t="s">
        <v>1573</v>
      </c>
      <c r="K27" t="s">
        <v>1655</v>
      </c>
      <c r="O27" t="s">
        <v>1580</v>
      </c>
      <c r="S27" t="s">
        <v>2456</v>
      </c>
      <c r="W27" t="s">
        <v>2673</v>
      </c>
      <c r="AA27" s="9">
        <v>2944583</v>
      </c>
      <c r="AE27" s="9">
        <v>2921203</v>
      </c>
      <c r="AI27" s="9">
        <v>2885691</v>
      </c>
    </row>
    <row r="28" spans="1:35" ht="15">
      <c r="A28" t="s">
        <v>2180</v>
      </c>
      <c r="C28" t="s">
        <v>435</v>
      </c>
      <c r="E28" t="s">
        <v>2674</v>
      </c>
      <c r="G28" t="s">
        <v>1565</v>
      </c>
      <c r="I28" t="s">
        <v>1573</v>
      </c>
      <c r="K28" t="s">
        <v>1569</v>
      </c>
      <c r="O28" t="s">
        <v>1568</v>
      </c>
      <c r="S28" t="s">
        <v>2522</v>
      </c>
      <c r="W28" t="s">
        <v>2182</v>
      </c>
      <c r="AA28" s="9">
        <v>4000000</v>
      </c>
      <c r="AE28" s="9">
        <v>3922736</v>
      </c>
      <c r="AI28" s="9">
        <v>3988760</v>
      </c>
    </row>
    <row r="29" spans="1:35" ht="15">
      <c r="A29" t="s">
        <v>2675</v>
      </c>
      <c r="C29" s="2" t="s">
        <v>2453</v>
      </c>
      <c r="E29" t="s">
        <v>1584</v>
      </c>
      <c r="G29" t="s">
        <v>1565</v>
      </c>
      <c r="I29" t="s">
        <v>1573</v>
      </c>
      <c r="K29" t="s">
        <v>1569</v>
      </c>
      <c r="O29" t="s">
        <v>1580</v>
      </c>
      <c r="S29" t="s">
        <v>2522</v>
      </c>
      <c r="W29" t="s">
        <v>1808</v>
      </c>
      <c r="AA29" s="9">
        <v>2985000</v>
      </c>
      <c r="AE29" s="9">
        <v>2930303</v>
      </c>
      <c r="AI29" s="9">
        <v>2921569</v>
      </c>
    </row>
    <row r="30" spans="1:35" ht="15">
      <c r="A30" t="s">
        <v>2676</v>
      </c>
      <c r="C30" t="s">
        <v>434</v>
      </c>
      <c r="E30" t="s">
        <v>1799</v>
      </c>
      <c r="G30" t="s">
        <v>1565</v>
      </c>
      <c r="I30" t="s">
        <v>1585</v>
      </c>
      <c r="K30" t="s">
        <v>1592</v>
      </c>
      <c r="O30" t="s">
        <v>1580</v>
      </c>
      <c r="S30" t="s">
        <v>2424</v>
      </c>
      <c r="W30" t="s">
        <v>1759</v>
      </c>
      <c r="AA30" s="9">
        <v>500000</v>
      </c>
      <c r="AE30" s="9">
        <v>498787</v>
      </c>
      <c r="AI30" s="9">
        <v>495000</v>
      </c>
    </row>
    <row r="31" spans="1:35" ht="15">
      <c r="A31" s="2" t="s">
        <v>2677</v>
      </c>
      <c r="C31" t="s">
        <v>437</v>
      </c>
      <c r="E31" t="s">
        <v>2678</v>
      </c>
      <c r="G31" t="s">
        <v>1565</v>
      </c>
      <c r="I31" t="s">
        <v>1573</v>
      </c>
      <c r="K31" t="s">
        <v>1606</v>
      </c>
      <c r="O31" t="s">
        <v>1568</v>
      </c>
      <c r="S31" t="s">
        <v>2409</v>
      </c>
      <c r="W31" t="s">
        <v>2192</v>
      </c>
      <c r="AA31" s="9">
        <v>2992500</v>
      </c>
      <c r="AE31" s="9">
        <v>2975658</v>
      </c>
      <c r="AI31" s="9">
        <v>2905717</v>
      </c>
    </row>
    <row r="32" spans="1:35" ht="15">
      <c r="A32" s="2" t="s">
        <v>2679</v>
      </c>
      <c r="C32" t="s">
        <v>435</v>
      </c>
      <c r="E32" t="s">
        <v>1584</v>
      </c>
      <c r="G32" t="s">
        <v>1565</v>
      </c>
      <c r="I32" t="s">
        <v>1573</v>
      </c>
      <c r="K32" t="s">
        <v>1567</v>
      </c>
      <c r="O32" t="s">
        <v>1568</v>
      </c>
      <c r="S32" t="s">
        <v>2404</v>
      </c>
      <c r="W32" t="s">
        <v>2194</v>
      </c>
      <c r="AA32" s="9">
        <v>2472719</v>
      </c>
      <c r="AE32" s="9">
        <v>2462039</v>
      </c>
      <c r="AI32" s="9">
        <v>2404720</v>
      </c>
    </row>
  </sheetData>
  <sheetProtection selectLockedCells="1" selectUnlockedCells="1"/>
  <mergeCells count="8">
    <mergeCell ref="A2:F2"/>
    <mergeCell ref="I4:K4"/>
    <mergeCell ref="N4:O4"/>
    <mergeCell ref="R4:S4"/>
    <mergeCell ref="V4:W4"/>
    <mergeCell ref="Z4:AA4"/>
    <mergeCell ref="AD4:AE4"/>
    <mergeCell ref="AH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I3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t="s">
        <v>2680</v>
      </c>
      <c r="C5" t="s">
        <v>434</v>
      </c>
      <c r="E5" t="s">
        <v>1584</v>
      </c>
      <c r="G5" t="s">
        <v>1565</v>
      </c>
      <c r="I5" t="s">
        <v>1573</v>
      </c>
      <c r="K5" t="s">
        <v>1676</v>
      </c>
      <c r="O5" t="s">
        <v>1568</v>
      </c>
      <c r="S5" t="s">
        <v>2463</v>
      </c>
      <c r="W5" t="s">
        <v>2681</v>
      </c>
      <c r="AA5" s="9">
        <v>1965000</v>
      </c>
      <c r="AE5" s="9">
        <v>1957491</v>
      </c>
      <c r="AI5" s="9">
        <v>1940438</v>
      </c>
    </row>
    <row r="6" spans="1:35" ht="15">
      <c r="A6" t="s">
        <v>2682</v>
      </c>
      <c r="C6" t="s">
        <v>437</v>
      </c>
      <c r="E6" t="s">
        <v>1584</v>
      </c>
      <c r="G6" t="s">
        <v>1565</v>
      </c>
      <c r="I6" t="s">
        <v>1573</v>
      </c>
      <c r="K6" t="s">
        <v>1425</v>
      </c>
      <c r="O6" t="s">
        <v>1568</v>
      </c>
      <c r="S6" t="s">
        <v>2417</v>
      </c>
      <c r="W6" t="s">
        <v>2202</v>
      </c>
      <c r="AA6" s="9">
        <v>491288</v>
      </c>
      <c r="AE6" s="9">
        <v>489418</v>
      </c>
      <c r="AI6" s="9">
        <v>473478</v>
      </c>
    </row>
    <row r="7" spans="1:35" ht="15">
      <c r="A7" t="s">
        <v>2683</v>
      </c>
      <c r="C7" t="s">
        <v>437</v>
      </c>
      <c r="E7" t="s">
        <v>2684</v>
      </c>
      <c r="G7" t="s">
        <v>1565</v>
      </c>
      <c r="I7" t="s">
        <v>1573</v>
      </c>
      <c r="K7" t="s">
        <v>1592</v>
      </c>
      <c r="O7" t="s">
        <v>1580</v>
      </c>
      <c r="S7" t="s">
        <v>2402</v>
      </c>
      <c r="W7" t="s">
        <v>2205</v>
      </c>
      <c r="AA7" s="9">
        <v>1500000</v>
      </c>
      <c r="AE7" s="9">
        <v>1492500</v>
      </c>
      <c r="AI7" s="9">
        <v>1395000</v>
      </c>
    </row>
    <row r="8" spans="1:35" ht="15">
      <c r="A8" t="s">
        <v>2685</v>
      </c>
      <c r="C8" t="s">
        <v>435</v>
      </c>
      <c r="E8" t="s">
        <v>1564</v>
      </c>
      <c r="G8" t="s">
        <v>1565</v>
      </c>
      <c r="I8" t="s">
        <v>1585</v>
      </c>
      <c r="K8" t="s">
        <v>1425</v>
      </c>
      <c r="O8" t="s">
        <v>1568</v>
      </c>
      <c r="S8" t="s">
        <v>2466</v>
      </c>
      <c r="W8" t="s">
        <v>1695</v>
      </c>
      <c r="AA8" s="9">
        <v>1476064</v>
      </c>
      <c r="AE8" s="9">
        <v>1467715</v>
      </c>
      <c r="AI8" s="9">
        <v>1403486</v>
      </c>
    </row>
    <row r="9" spans="1:35" ht="15">
      <c r="A9" t="s">
        <v>2686</v>
      </c>
      <c r="C9" t="s">
        <v>447</v>
      </c>
      <c r="E9" t="s">
        <v>1584</v>
      </c>
      <c r="G9" t="s">
        <v>1565</v>
      </c>
      <c r="I9" t="s">
        <v>1680</v>
      </c>
      <c r="K9" t="s">
        <v>1591</v>
      </c>
      <c r="O9" t="s">
        <v>1568</v>
      </c>
      <c r="S9" t="s">
        <v>1676</v>
      </c>
      <c r="W9" t="s">
        <v>2687</v>
      </c>
      <c r="AA9" s="9">
        <v>1462500</v>
      </c>
      <c r="AE9" s="9">
        <v>1462500</v>
      </c>
      <c r="AI9" s="9">
        <v>1449703</v>
      </c>
    </row>
    <row r="10" spans="1:35" ht="15">
      <c r="A10" t="s">
        <v>2688</v>
      </c>
      <c r="C10" t="s">
        <v>436</v>
      </c>
      <c r="E10" t="s">
        <v>1584</v>
      </c>
      <c r="G10" t="s">
        <v>1565</v>
      </c>
      <c r="I10" t="s">
        <v>1680</v>
      </c>
      <c r="K10" t="s">
        <v>1676</v>
      </c>
      <c r="O10" t="s">
        <v>1580</v>
      </c>
      <c r="S10" t="s">
        <v>1621</v>
      </c>
      <c r="W10" t="s">
        <v>2689</v>
      </c>
      <c r="AA10" s="9">
        <v>1432727</v>
      </c>
      <c r="AE10" s="9">
        <v>1426403</v>
      </c>
      <c r="AI10" s="9">
        <v>1413386</v>
      </c>
    </row>
    <row r="11" spans="1:35" ht="15">
      <c r="A11" t="s">
        <v>2690</v>
      </c>
      <c r="C11" s="2" t="s">
        <v>2434</v>
      </c>
      <c r="E11" t="s">
        <v>1584</v>
      </c>
      <c r="G11" t="s">
        <v>1565</v>
      </c>
      <c r="I11" t="s">
        <v>1585</v>
      </c>
      <c r="K11" t="s">
        <v>1586</v>
      </c>
      <c r="O11" t="s">
        <v>1568</v>
      </c>
      <c r="S11" t="s">
        <v>2416</v>
      </c>
      <c r="W11" t="s">
        <v>1818</v>
      </c>
      <c r="AA11" s="9">
        <v>3927406</v>
      </c>
      <c r="AE11" s="9">
        <v>3816352</v>
      </c>
      <c r="AI11" s="9">
        <v>3868494</v>
      </c>
    </row>
    <row r="12" spans="1:35" ht="15">
      <c r="A12" s="2" t="s">
        <v>2691</v>
      </c>
      <c r="C12" s="2" t="s">
        <v>2413</v>
      </c>
      <c r="E12" t="s">
        <v>2328</v>
      </c>
      <c r="G12" t="s">
        <v>1565</v>
      </c>
      <c r="I12" t="s">
        <v>1585</v>
      </c>
      <c r="K12" t="s">
        <v>1606</v>
      </c>
      <c r="O12" t="s">
        <v>1568</v>
      </c>
      <c r="S12" t="s">
        <v>2153</v>
      </c>
      <c r="W12" t="s">
        <v>2692</v>
      </c>
      <c r="AA12" s="9">
        <v>2680466</v>
      </c>
      <c r="AE12" s="9">
        <v>2681757</v>
      </c>
      <c r="AI12" s="9">
        <v>2673765</v>
      </c>
    </row>
    <row r="13" spans="1:35" ht="15">
      <c r="A13" t="s">
        <v>2232</v>
      </c>
      <c r="C13" t="s">
        <v>449</v>
      </c>
      <c r="E13" t="s">
        <v>1937</v>
      </c>
      <c r="G13" t="s">
        <v>1565</v>
      </c>
      <c r="I13" t="s">
        <v>1573</v>
      </c>
      <c r="K13" t="s">
        <v>1668</v>
      </c>
      <c r="O13" t="s">
        <v>1580</v>
      </c>
      <c r="S13" t="s">
        <v>2399</v>
      </c>
      <c r="W13" t="s">
        <v>2233</v>
      </c>
      <c r="AA13" s="9">
        <v>862069</v>
      </c>
      <c r="AE13" s="9">
        <v>862069</v>
      </c>
      <c r="AI13" s="9">
        <v>858431</v>
      </c>
    </row>
    <row r="14" spans="1:35" ht="15">
      <c r="A14" s="2" t="s">
        <v>2693</v>
      </c>
      <c r="C14" s="2" t="s">
        <v>2453</v>
      </c>
      <c r="E14" s="2" t="s">
        <v>2694</v>
      </c>
      <c r="G14" t="s">
        <v>1565</v>
      </c>
      <c r="I14" t="s">
        <v>1585</v>
      </c>
      <c r="K14" t="s">
        <v>1668</v>
      </c>
      <c r="O14" t="s">
        <v>1580</v>
      </c>
      <c r="S14" t="s">
        <v>2631</v>
      </c>
      <c r="W14" t="s">
        <v>1997</v>
      </c>
      <c r="AA14" s="9">
        <v>1500000</v>
      </c>
      <c r="AE14" s="9">
        <v>1498128</v>
      </c>
      <c r="AI14" s="9">
        <v>1483875</v>
      </c>
    </row>
    <row r="15" spans="1:35" ht="15">
      <c r="A15" t="s">
        <v>2695</v>
      </c>
      <c r="C15" t="s">
        <v>434</v>
      </c>
      <c r="E15" t="s">
        <v>1584</v>
      </c>
      <c r="G15" t="s">
        <v>1565</v>
      </c>
      <c r="I15" t="s">
        <v>1585</v>
      </c>
      <c r="K15" t="s">
        <v>1952</v>
      </c>
      <c r="O15" t="s">
        <v>1568</v>
      </c>
      <c r="S15" t="s">
        <v>2696</v>
      </c>
      <c r="W15" t="s">
        <v>2697</v>
      </c>
      <c r="AA15" s="9">
        <v>482554</v>
      </c>
      <c r="AE15" s="9">
        <v>477839</v>
      </c>
      <c r="AI15" s="9">
        <v>421994</v>
      </c>
    </row>
    <row r="16" spans="1:35" ht="15">
      <c r="A16" t="s">
        <v>2238</v>
      </c>
      <c r="C16" t="s">
        <v>447</v>
      </c>
      <c r="E16" t="s">
        <v>1564</v>
      </c>
      <c r="G16" t="s">
        <v>1565</v>
      </c>
      <c r="I16" t="s">
        <v>1573</v>
      </c>
      <c r="K16" t="s">
        <v>1606</v>
      </c>
      <c r="O16" t="s">
        <v>1568</v>
      </c>
      <c r="S16" t="s">
        <v>2409</v>
      </c>
      <c r="W16" t="s">
        <v>2052</v>
      </c>
      <c r="AA16" s="9">
        <v>982500</v>
      </c>
      <c r="AE16" s="9">
        <v>980484</v>
      </c>
      <c r="AI16" s="9">
        <v>884250</v>
      </c>
    </row>
    <row r="17" spans="1:35" ht="15">
      <c r="A17" t="s">
        <v>2698</v>
      </c>
      <c r="C17" t="s">
        <v>435</v>
      </c>
      <c r="E17" t="s">
        <v>2240</v>
      </c>
      <c r="G17" t="s">
        <v>1565</v>
      </c>
      <c r="I17" t="s">
        <v>1573</v>
      </c>
      <c r="K17" t="s">
        <v>1676</v>
      </c>
      <c r="O17" t="s">
        <v>1580</v>
      </c>
      <c r="S17" t="s">
        <v>2463</v>
      </c>
      <c r="W17" t="s">
        <v>2241</v>
      </c>
      <c r="AA17" s="9">
        <v>3970000</v>
      </c>
      <c r="AE17" s="9">
        <v>3953381</v>
      </c>
      <c r="AI17" s="9">
        <v>3817393</v>
      </c>
    </row>
    <row r="18" spans="1:35" ht="15">
      <c r="A18" s="2" t="s">
        <v>2699</v>
      </c>
      <c r="C18" s="2" t="s">
        <v>2413</v>
      </c>
      <c r="E18" t="s">
        <v>1564</v>
      </c>
      <c r="G18" t="s">
        <v>1565</v>
      </c>
      <c r="I18" t="s">
        <v>1573</v>
      </c>
      <c r="K18" t="s">
        <v>1591</v>
      </c>
      <c r="O18" t="s">
        <v>1568</v>
      </c>
      <c r="S18" t="s">
        <v>2406</v>
      </c>
      <c r="W18" t="s">
        <v>2700</v>
      </c>
      <c r="AA18" s="9">
        <v>5637965</v>
      </c>
      <c r="AE18" s="9">
        <v>5554276</v>
      </c>
      <c r="AI18" s="9">
        <v>5553396</v>
      </c>
    </row>
    <row r="19" spans="1:35" ht="15">
      <c r="A19" t="s">
        <v>2701</v>
      </c>
      <c r="C19" t="s">
        <v>435</v>
      </c>
      <c r="E19" t="s">
        <v>2702</v>
      </c>
      <c r="G19" t="s">
        <v>1565</v>
      </c>
      <c r="I19" t="s">
        <v>1585</v>
      </c>
      <c r="K19" t="s">
        <v>1418</v>
      </c>
      <c r="O19" t="s">
        <v>1580</v>
      </c>
      <c r="S19" t="s">
        <v>2703</v>
      </c>
      <c r="W19" t="s">
        <v>2285</v>
      </c>
      <c r="AA19" s="9">
        <v>1955250</v>
      </c>
      <c r="AE19" s="9">
        <v>1938956</v>
      </c>
      <c r="AI19" s="9">
        <v>1877040</v>
      </c>
    </row>
    <row r="20" spans="1:35" ht="15">
      <c r="A20" t="s">
        <v>2250</v>
      </c>
      <c r="C20" t="s">
        <v>448</v>
      </c>
      <c r="E20" t="s">
        <v>2704</v>
      </c>
      <c r="G20" t="s">
        <v>1565</v>
      </c>
      <c r="I20" t="s">
        <v>1573</v>
      </c>
      <c r="K20" t="s">
        <v>1580</v>
      </c>
      <c r="O20" t="s">
        <v>1580</v>
      </c>
      <c r="S20" t="s">
        <v>1580</v>
      </c>
      <c r="W20" t="s">
        <v>2251</v>
      </c>
      <c r="AA20" s="9">
        <v>1000000</v>
      </c>
      <c r="AE20" s="9">
        <v>996778</v>
      </c>
      <c r="AI20" s="9">
        <v>980000</v>
      </c>
    </row>
    <row r="21" spans="1:35" ht="15">
      <c r="A21" t="s">
        <v>2250</v>
      </c>
      <c r="C21" t="s">
        <v>448</v>
      </c>
      <c r="E21" t="s">
        <v>1564</v>
      </c>
      <c r="G21" t="s">
        <v>1565</v>
      </c>
      <c r="I21" t="s">
        <v>1573</v>
      </c>
      <c r="K21" t="s">
        <v>1645</v>
      </c>
      <c r="O21" t="s">
        <v>1580</v>
      </c>
      <c r="S21" t="s">
        <v>2504</v>
      </c>
      <c r="W21" t="s">
        <v>2251</v>
      </c>
      <c r="AA21" s="9">
        <v>768409</v>
      </c>
      <c r="AE21" s="9">
        <v>765606</v>
      </c>
      <c r="AI21" s="9">
        <v>753041</v>
      </c>
    </row>
    <row r="22" spans="1:35" ht="15">
      <c r="A22" t="s">
        <v>2705</v>
      </c>
      <c r="C22" t="s">
        <v>461</v>
      </c>
      <c r="E22" t="s">
        <v>1584</v>
      </c>
      <c r="G22" t="s">
        <v>1565</v>
      </c>
      <c r="I22" t="s">
        <v>1573</v>
      </c>
      <c r="K22" t="s">
        <v>1607</v>
      </c>
      <c r="O22" t="s">
        <v>1580</v>
      </c>
      <c r="S22" t="s">
        <v>2443</v>
      </c>
      <c r="W22" t="s">
        <v>1762</v>
      </c>
      <c r="AA22" s="9">
        <v>3284831</v>
      </c>
      <c r="AE22" s="9">
        <v>3247280</v>
      </c>
      <c r="AI22" s="9">
        <v>3270049</v>
      </c>
    </row>
    <row r="23" spans="1:35" ht="15">
      <c r="A23" t="s">
        <v>2706</v>
      </c>
      <c r="C23" t="s">
        <v>435</v>
      </c>
      <c r="E23" t="s">
        <v>2266</v>
      </c>
      <c r="G23" t="s">
        <v>1565</v>
      </c>
      <c r="I23" t="s">
        <v>1573</v>
      </c>
      <c r="K23" t="s">
        <v>1592</v>
      </c>
      <c r="O23" t="s">
        <v>1580</v>
      </c>
      <c r="S23" t="s">
        <v>2402</v>
      </c>
      <c r="W23" t="s">
        <v>1733</v>
      </c>
      <c r="AA23" s="9">
        <v>1990000</v>
      </c>
      <c r="AE23" s="9">
        <v>1985537</v>
      </c>
      <c r="AI23" s="9">
        <v>1976329</v>
      </c>
    </row>
    <row r="24" spans="1:35" ht="15">
      <c r="A24" t="s">
        <v>2707</v>
      </c>
      <c r="C24" t="s">
        <v>461</v>
      </c>
      <c r="E24" t="s">
        <v>1564</v>
      </c>
      <c r="G24" t="s">
        <v>1565</v>
      </c>
      <c r="I24" t="s">
        <v>1585</v>
      </c>
      <c r="K24" t="s">
        <v>1569</v>
      </c>
      <c r="O24" t="s">
        <v>1568</v>
      </c>
      <c r="S24" t="s">
        <v>2708</v>
      </c>
      <c r="W24" t="s">
        <v>2709</v>
      </c>
      <c r="AA24" s="9">
        <v>905168</v>
      </c>
      <c r="AE24" s="9">
        <v>891491</v>
      </c>
      <c r="AI24" s="9">
        <v>288359</v>
      </c>
    </row>
    <row r="25" spans="1:35" ht="15">
      <c r="A25" t="s">
        <v>2710</v>
      </c>
      <c r="C25" s="2" t="s">
        <v>2434</v>
      </c>
      <c r="E25" t="s">
        <v>1564</v>
      </c>
      <c r="G25" t="s">
        <v>1565</v>
      </c>
      <c r="I25" t="s">
        <v>1585</v>
      </c>
      <c r="K25" t="s">
        <v>1569</v>
      </c>
      <c r="O25" t="s">
        <v>1568</v>
      </c>
      <c r="S25" t="s">
        <v>2708</v>
      </c>
      <c r="W25" t="s">
        <v>2264</v>
      </c>
      <c r="AA25" s="9">
        <v>870968</v>
      </c>
      <c r="AE25" s="9">
        <v>829352</v>
      </c>
      <c r="AI25" s="9">
        <v>827968</v>
      </c>
    </row>
    <row r="26" spans="1:35" ht="15">
      <c r="A26" t="s">
        <v>2711</v>
      </c>
      <c r="C26" t="s">
        <v>453</v>
      </c>
      <c r="E26" t="s">
        <v>1564</v>
      </c>
      <c r="G26" t="s">
        <v>1565</v>
      </c>
      <c r="I26" t="s">
        <v>1585</v>
      </c>
      <c r="K26" t="s">
        <v>1607</v>
      </c>
      <c r="O26" t="s">
        <v>1568</v>
      </c>
      <c r="S26" t="s">
        <v>2436</v>
      </c>
      <c r="W26" t="s">
        <v>2225</v>
      </c>
      <c r="AA26" s="9">
        <v>1947873</v>
      </c>
      <c r="AE26" s="9">
        <v>1946123</v>
      </c>
      <c r="AI26" s="9">
        <v>1913785</v>
      </c>
    </row>
    <row r="27" spans="1:35" ht="15">
      <c r="A27" t="s">
        <v>2712</v>
      </c>
      <c r="C27" t="s">
        <v>434</v>
      </c>
      <c r="E27" t="s">
        <v>2268</v>
      </c>
      <c r="G27" t="s">
        <v>1565</v>
      </c>
      <c r="I27" t="s">
        <v>1573</v>
      </c>
      <c r="K27" t="s">
        <v>1655</v>
      </c>
      <c r="O27" t="s">
        <v>1580</v>
      </c>
      <c r="S27" t="s">
        <v>2456</v>
      </c>
      <c r="W27" t="s">
        <v>2269</v>
      </c>
      <c r="AA27" s="9">
        <v>500000</v>
      </c>
      <c r="AE27" s="9">
        <v>500000</v>
      </c>
      <c r="AI27" s="9">
        <v>495000</v>
      </c>
    </row>
    <row r="28" spans="1:35" ht="15">
      <c r="A28" s="2" t="s">
        <v>2713</v>
      </c>
      <c r="C28" t="s">
        <v>2398</v>
      </c>
      <c r="E28" t="s">
        <v>1584</v>
      </c>
      <c r="G28" t="s">
        <v>1565</v>
      </c>
      <c r="I28" t="s">
        <v>1573</v>
      </c>
      <c r="K28" t="s">
        <v>1607</v>
      </c>
      <c r="O28" t="s">
        <v>1568</v>
      </c>
      <c r="S28" t="s">
        <v>2443</v>
      </c>
      <c r="W28" t="s">
        <v>1698</v>
      </c>
      <c r="AA28" s="9">
        <v>1000000</v>
      </c>
      <c r="AE28" s="9">
        <v>990193</v>
      </c>
      <c r="AI28" s="9">
        <v>987500</v>
      </c>
    </row>
    <row r="29" spans="1:35" ht="15">
      <c r="A29" t="s">
        <v>2714</v>
      </c>
      <c r="C29" t="s">
        <v>434</v>
      </c>
      <c r="E29" t="s">
        <v>1584</v>
      </c>
      <c r="G29" t="s">
        <v>1565</v>
      </c>
      <c r="I29" t="s">
        <v>1573</v>
      </c>
      <c r="K29" t="s">
        <v>1586</v>
      </c>
      <c r="O29" t="s">
        <v>1568</v>
      </c>
      <c r="S29" t="s">
        <v>2429</v>
      </c>
      <c r="W29" t="s">
        <v>1670</v>
      </c>
      <c r="AA29" s="9">
        <v>3324994</v>
      </c>
      <c r="AE29" s="9">
        <v>3258223</v>
      </c>
      <c r="AI29" s="9">
        <v>3315285</v>
      </c>
    </row>
    <row r="30" spans="1:35" ht="15">
      <c r="A30" t="s">
        <v>2715</v>
      </c>
      <c r="C30" t="s">
        <v>447</v>
      </c>
      <c r="E30" t="s">
        <v>1564</v>
      </c>
      <c r="G30" t="s">
        <v>1565</v>
      </c>
      <c r="I30" t="s">
        <v>1573</v>
      </c>
      <c r="K30" t="s">
        <v>1574</v>
      </c>
      <c r="O30" t="s">
        <v>1580</v>
      </c>
      <c r="S30" t="s">
        <v>2431</v>
      </c>
      <c r="W30" t="s">
        <v>2368</v>
      </c>
      <c r="AA30" s="9">
        <v>1985000</v>
      </c>
      <c r="AE30" s="9">
        <v>1911678</v>
      </c>
      <c r="AI30" s="9">
        <v>1801388</v>
      </c>
    </row>
    <row r="31" spans="1:35" ht="15">
      <c r="A31" t="s">
        <v>2716</v>
      </c>
      <c r="C31" t="s">
        <v>447</v>
      </c>
      <c r="E31" t="s">
        <v>1584</v>
      </c>
      <c r="G31" t="s">
        <v>1565</v>
      </c>
      <c r="I31" t="s">
        <v>1573</v>
      </c>
      <c r="K31" t="s">
        <v>1591</v>
      </c>
      <c r="O31" t="s">
        <v>1568</v>
      </c>
      <c r="S31" t="s">
        <v>2190</v>
      </c>
      <c r="W31" t="s">
        <v>2275</v>
      </c>
      <c r="AA31" s="9">
        <v>1769661</v>
      </c>
      <c r="AE31" s="9">
        <v>1762426</v>
      </c>
      <c r="AI31" s="9">
        <v>1756388</v>
      </c>
    </row>
  </sheetData>
  <sheetProtection selectLockedCells="1" selectUnlockedCells="1"/>
  <mergeCells count="8">
    <mergeCell ref="A2:F2"/>
    <mergeCell ref="I4:K4"/>
    <mergeCell ref="N4:O4"/>
    <mergeCell ref="R4:S4"/>
    <mergeCell ref="V4:W4"/>
    <mergeCell ref="Z4:AA4"/>
    <mergeCell ref="AD4:AE4"/>
    <mergeCell ref="AH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I3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54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s="2" t="s">
        <v>2717</v>
      </c>
      <c r="C5" t="s">
        <v>434</v>
      </c>
      <c r="E5" t="s">
        <v>1720</v>
      </c>
      <c r="G5" t="s">
        <v>1565</v>
      </c>
      <c r="I5" t="s">
        <v>1573</v>
      </c>
      <c r="K5" t="s">
        <v>1668</v>
      </c>
      <c r="O5" t="s">
        <v>1580</v>
      </c>
      <c r="S5" t="s">
        <v>2399</v>
      </c>
      <c r="W5" t="s">
        <v>2277</v>
      </c>
      <c r="AA5" s="9">
        <v>199839</v>
      </c>
      <c r="AE5" s="9">
        <v>199466</v>
      </c>
      <c r="AI5" s="9">
        <v>196841</v>
      </c>
    </row>
    <row r="6" spans="1:35" ht="15">
      <c r="A6" t="s">
        <v>2718</v>
      </c>
      <c r="C6" t="s">
        <v>434</v>
      </c>
      <c r="E6" t="s">
        <v>1771</v>
      </c>
      <c r="G6" t="s">
        <v>1565</v>
      </c>
      <c r="I6" t="s">
        <v>1573</v>
      </c>
      <c r="K6" t="s">
        <v>1668</v>
      </c>
      <c r="O6" t="s">
        <v>1580</v>
      </c>
      <c r="S6" t="s">
        <v>2399</v>
      </c>
      <c r="W6" t="s">
        <v>2277</v>
      </c>
      <c r="AA6" s="9">
        <v>493682</v>
      </c>
      <c r="AE6" s="9">
        <v>492653</v>
      </c>
      <c r="AI6" s="9">
        <v>486000</v>
      </c>
    </row>
    <row r="7" spans="1:35" ht="15">
      <c r="A7" t="s">
        <v>2718</v>
      </c>
      <c r="C7" t="s">
        <v>434</v>
      </c>
      <c r="E7" t="s">
        <v>1710</v>
      </c>
      <c r="G7" t="s">
        <v>1565</v>
      </c>
      <c r="I7" t="s">
        <v>1573</v>
      </c>
      <c r="K7" t="s">
        <v>1668</v>
      </c>
      <c r="O7" t="s">
        <v>1580</v>
      </c>
      <c r="S7" t="s">
        <v>2399</v>
      </c>
      <c r="W7" t="s">
        <v>2277</v>
      </c>
      <c r="AA7" s="9">
        <v>280056</v>
      </c>
      <c r="AE7" s="9">
        <v>279525</v>
      </c>
      <c r="AI7" s="9">
        <v>275855</v>
      </c>
    </row>
    <row r="8" spans="1:35" ht="15">
      <c r="A8" t="s">
        <v>2719</v>
      </c>
      <c r="C8" t="s">
        <v>456</v>
      </c>
      <c r="E8" t="s">
        <v>2279</v>
      </c>
      <c r="G8" t="s">
        <v>1565</v>
      </c>
      <c r="I8" t="s">
        <v>1573</v>
      </c>
      <c r="K8" t="s">
        <v>1567</v>
      </c>
      <c r="O8" t="s">
        <v>1580</v>
      </c>
      <c r="S8" t="s">
        <v>2404</v>
      </c>
      <c r="W8" t="s">
        <v>2280</v>
      </c>
      <c r="AA8" s="9">
        <v>1960188</v>
      </c>
      <c r="AE8" s="9">
        <v>1960188</v>
      </c>
      <c r="AI8" s="9">
        <v>1928334</v>
      </c>
    </row>
    <row r="9" spans="1:35" ht="15">
      <c r="A9" s="2" t="s">
        <v>2720</v>
      </c>
      <c r="C9" t="s">
        <v>2534</v>
      </c>
      <c r="E9" t="s">
        <v>1584</v>
      </c>
      <c r="G9" t="s">
        <v>1565</v>
      </c>
      <c r="I9" t="s">
        <v>1566</v>
      </c>
      <c r="K9" t="s">
        <v>1576</v>
      </c>
      <c r="O9" t="s">
        <v>1580</v>
      </c>
      <c r="S9" t="s">
        <v>2721</v>
      </c>
      <c r="W9" t="s">
        <v>1653</v>
      </c>
      <c r="AA9" s="9">
        <v>2000000</v>
      </c>
      <c r="AE9" s="9">
        <v>1953068</v>
      </c>
      <c r="AI9" s="9">
        <v>1920000</v>
      </c>
    </row>
    <row r="10" spans="1:35" ht="15">
      <c r="A10" t="s">
        <v>2722</v>
      </c>
      <c r="C10" t="s">
        <v>2398</v>
      </c>
      <c r="E10" t="s">
        <v>1584</v>
      </c>
      <c r="G10" t="s">
        <v>1565</v>
      </c>
      <c r="I10" t="s">
        <v>1573</v>
      </c>
      <c r="K10" t="s">
        <v>1637</v>
      </c>
      <c r="O10" t="s">
        <v>1568</v>
      </c>
      <c r="S10" t="s">
        <v>1866</v>
      </c>
      <c r="W10" t="s">
        <v>2723</v>
      </c>
      <c r="AA10" s="9">
        <v>824991</v>
      </c>
      <c r="AE10" s="9">
        <v>823352</v>
      </c>
      <c r="AI10" s="9">
        <v>662740</v>
      </c>
    </row>
    <row r="11" spans="1:35" ht="15">
      <c r="A11" t="s">
        <v>2724</v>
      </c>
      <c r="C11" t="s">
        <v>434</v>
      </c>
      <c r="E11" s="2" t="s">
        <v>2725</v>
      </c>
      <c r="G11" t="s">
        <v>1565</v>
      </c>
      <c r="I11" t="s">
        <v>1573</v>
      </c>
      <c r="K11" t="s">
        <v>1592</v>
      </c>
      <c r="O11" t="s">
        <v>1580</v>
      </c>
      <c r="S11" t="s">
        <v>2402</v>
      </c>
      <c r="W11" t="s">
        <v>1925</v>
      </c>
      <c r="AA11" s="9">
        <v>500000</v>
      </c>
      <c r="AE11" s="9">
        <v>497500</v>
      </c>
      <c r="AI11" s="9">
        <v>496040</v>
      </c>
    </row>
    <row r="12" spans="1:35" ht="15">
      <c r="A12" t="s">
        <v>2726</v>
      </c>
      <c r="C12" t="s">
        <v>435</v>
      </c>
      <c r="E12" t="s">
        <v>1700</v>
      </c>
      <c r="G12" t="s">
        <v>1565</v>
      </c>
      <c r="I12" t="s">
        <v>1585</v>
      </c>
      <c r="K12" t="s">
        <v>1645</v>
      </c>
      <c r="O12" t="s">
        <v>1568</v>
      </c>
      <c r="S12" t="s">
        <v>2727</v>
      </c>
      <c r="W12" t="s">
        <v>1701</v>
      </c>
      <c r="AA12" s="9">
        <v>263565</v>
      </c>
      <c r="AE12" s="9">
        <v>262651</v>
      </c>
      <c r="AI12" s="9">
        <v>261918</v>
      </c>
    </row>
    <row r="13" spans="1:35" ht="15">
      <c r="A13" t="s">
        <v>2286</v>
      </c>
      <c r="C13" s="2" t="s">
        <v>2413</v>
      </c>
      <c r="E13" t="s">
        <v>1584</v>
      </c>
      <c r="G13" t="s">
        <v>1565</v>
      </c>
      <c r="I13" t="s">
        <v>1573</v>
      </c>
      <c r="K13" t="s">
        <v>1576</v>
      </c>
      <c r="O13" t="s">
        <v>1568</v>
      </c>
      <c r="S13" t="s">
        <v>2662</v>
      </c>
      <c r="W13" t="s">
        <v>2728</v>
      </c>
      <c r="AA13" s="9">
        <v>2493750</v>
      </c>
      <c r="AE13" s="9">
        <v>2401489</v>
      </c>
      <c r="AI13" s="9">
        <v>2381531</v>
      </c>
    </row>
    <row r="14" spans="1:35" ht="15">
      <c r="A14" t="s">
        <v>2287</v>
      </c>
      <c r="C14" t="s">
        <v>449</v>
      </c>
      <c r="E14" t="s">
        <v>1564</v>
      </c>
      <c r="G14" t="s">
        <v>1565</v>
      </c>
      <c r="I14" t="s">
        <v>1573</v>
      </c>
      <c r="K14" t="s">
        <v>1425</v>
      </c>
      <c r="O14" t="s">
        <v>1580</v>
      </c>
      <c r="S14" t="s">
        <v>2417</v>
      </c>
      <c r="W14" t="s">
        <v>1632</v>
      </c>
      <c r="AA14" s="9">
        <v>1485000</v>
      </c>
      <c r="AE14" s="9">
        <v>1472625</v>
      </c>
      <c r="AI14" s="9">
        <v>1386619</v>
      </c>
    </row>
    <row r="15" spans="1:35" ht="15">
      <c r="A15" t="s">
        <v>2729</v>
      </c>
      <c r="C15" s="2" t="s">
        <v>2413</v>
      </c>
      <c r="E15" t="s">
        <v>1584</v>
      </c>
      <c r="G15" t="s">
        <v>1565</v>
      </c>
      <c r="I15" t="s">
        <v>1573</v>
      </c>
      <c r="K15" t="s">
        <v>1607</v>
      </c>
      <c r="O15" t="s">
        <v>1568</v>
      </c>
      <c r="S15" t="s">
        <v>2443</v>
      </c>
      <c r="W15" t="s">
        <v>2079</v>
      </c>
      <c r="AA15" s="9">
        <v>1960000</v>
      </c>
      <c r="AE15" s="9">
        <v>1958142</v>
      </c>
      <c r="AI15" s="9">
        <v>1927327</v>
      </c>
    </row>
    <row r="16" spans="1:35" ht="15">
      <c r="A16" t="s">
        <v>2730</v>
      </c>
      <c r="C16" t="s">
        <v>449</v>
      </c>
      <c r="E16" t="s">
        <v>1584</v>
      </c>
      <c r="G16" t="s">
        <v>1565</v>
      </c>
      <c r="I16" t="s">
        <v>1573</v>
      </c>
      <c r="K16" t="s">
        <v>1591</v>
      </c>
      <c r="O16" t="s">
        <v>1575</v>
      </c>
      <c r="S16" t="s">
        <v>2406</v>
      </c>
      <c r="W16" t="s">
        <v>2731</v>
      </c>
      <c r="AA16" s="9">
        <v>992500</v>
      </c>
      <c r="AE16" s="9">
        <v>988635</v>
      </c>
      <c r="AI16" s="9">
        <v>991567</v>
      </c>
    </row>
    <row r="17" spans="1:35" ht="15">
      <c r="A17" t="s">
        <v>2732</v>
      </c>
      <c r="C17" t="s">
        <v>455</v>
      </c>
      <c r="E17" t="s">
        <v>1885</v>
      </c>
      <c r="G17" t="s">
        <v>1565</v>
      </c>
      <c r="I17" t="s">
        <v>1573</v>
      </c>
      <c r="K17" t="s">
        <v>1587</v>
      </c>
      <c r="O17" t="s">
        <v>1580</v>
      </c>
      <c r="S17" t="s">
        <v>2578</v>
      </c>
      <c r="W17" t="s">
        <v>2733</v>
      </c>
      <c r="AA17" s="9">
        <v>2766667</v>
      </c>
      <c r="AE17" s="9">
        <v>2639073</v>
      </c>
      <c r="AI17" s="9">
        <v>2711333</v>
      </c>
    </row>
    <row r="18" spans="1:35" ht="15">
      <c r="A18" s="2" t="s">
        <v>2734</v>
      </c>
      <c r="C18" s="2" t="s">
        <v>2413</v>
      </c>
      <c r="E18" t="s">
        <v>1879</v>
      </c>
      <c r="G18" t="s">
        <v>1565</v>
      </c>
      <c r="I18" t="s">
        <v>1573</v>
      </c>
      <c r="K18" t="s">
        <v>1606</v>
      </c>
      <c r="O18" t="s">
        <v>1580</v>
      </c>
      <c r="S18" t="s">
        <v>2409</v>
      </c>
      <c r="W18" t="s">
        <v>1880</v>
      </c>
      <c r="AA18" s="9">
        <v>1237500</v>
      </c>
      <c r="AE18" s="9">
        <v>1232467</v>
      </c>
      <c r="AI18" s="9">
        <v>1211203</v>
      </c>
    </row>
    <row r="19" spans="1:35" ht="15">
      <c r="A19" t="s">
        <v>2735</v>
      </c>
      <c r="C19" t="s">
        <v>437</v>
      </c>
      <c r="E19" t="s">
        <v>1584</v>
      </c>
      <c r="G19" t="s">
        <v>1565</v>
      </c>
      <c r="I19" t="s">
        <v>1573</v>
      </c>
      <c r="K19" t="s">
        <v>1574</v>
      </c>
      <c r="O19" t="s">
        <v>1580</v>
      </c>
      <c r="S19" t="s">
        <v>2431</v>
      </c>
      <c r="W19" t="s">
        <v>2368</v>
      </c>
      <c r="AA19" s="9">
        <v>3960000</v>
      </c>
      <c r="AE19" s="9">
        <v>3952856</v>
      </c>
      <c r="AI19" s="9">
        <v>3890700</v>
      </c>
    </row>
    <row r="20" spans="1:35" ht="15">
      <c r="A20" t="s">
        <v>2736</v>
      </c>
      <c r="C20" t="s">
        <v>444</v>
      </c>
      <c r="E20" t="s">
        <v>2292</v>
      </c>
      <c r="G20" t="s">
        <v>1565</v>
      </c>
      <c r="I20" t="s">
        <v>1680</v>
      </c>
      <c r="K20" t="s">
        <v>1637</v>
      </c>
      <c r="O20" t="s">
        <v>1580</v>
      </c>
      <c r="S20" t="s">
        <v>1576</v>
      </c>
      <c r="W20" t="s">
        <v>2099</v>
      </c>
      <c r="AA20" s="9">
        <v>2031203</v>
      </c>
      <c r="AE20" s="9">
        <v>2018102</v>
      </c>
      <c r="AI20" s="9">
        <v>2000735</v>
      </c>
    </row>
    <row r="21" spans="1:35" ht="15">
      <c r="A21" t="s">
        <v>2737</v>
      </c>
      <c r="C21" t="s">
        <v>436</v>
      </c>
      <c r="E21" t="s">
        <v>1564</v>
      </c>
      <c r="G21" t="s">
        <v>1565</v>
      </c>
      <c r="I21" t="s">
        <v>1573</v>
      </c>
      <c r="K21" t="s">
        <v>1576</v>
      </c>
      <c r="O21" t="s">
        <v>1580</v>
      </c>
      <c r="S21" t="s">
        <v>2662</v>
      </c>
      <c r="W21" t="s">
        <v>2299</v>
      </c>
      <c r="AA21" s="9">
        <v>2334338</v>
      </c>
      <c r="AE21" s="9">
        <v>2281664</v>
      </c>
      <c r="AI21" s="9">
        <v>2209288</v>
      </c>
    </row>
    <row r="22" spans="1:35" ht="15">
      <c r="A22" t="s">
        <v>2737</v>
      </c>
      <c r="C22" t="s">
        <v>436</v>
      </c>
      <c r="E22" t="s">
        <v>2296</v>
      </c>
      <c r="G22" t="s">
        <v>1565</v>
      </c>
      <c r="I22" t="s">
        <v>1573</v>
      </c>
      <c r="K22" t="s">
        <v>1676</v>
      </c>
      <c r="O22" t="s">
        <v>1580</v>
      </c>
      <c r="S22" t="s">
        <v>2463</v>
      </c>
      <c r="W22" t="s">
        <v>2738</v>
      </c>
      <c r="AA22" s="9">
        <v>1600000</v>
      </c>
      <c r="AE22" s="9">
        <v>1586231</v>
      </c>
      <c r="AI22" s="9">
        <v>1504000</v>
      </c>
    </row>
    <row r="23" spans="1:35" ht="15">
      <c r="A23" t="s">
        <v>2739</v>
      </c>
      <c r="C23" t="s">
        <v>439</v>
      </c>
      <c r="E23" t="s">
        <v>2303</v>
      </c>
      <c r="G23" t="s">
        <v>1565</v>
      </c>
      <c r="I23" t="s">
        <v>1573</v>
      </c>
      <c r="K23" t="s">
        <v>1645</v>
      </c>
      <c r="O23" t="s">
        <v>1580</v>
      </c>
      <c r="S23" t="s">
        <v>2504</v>
      </c>
      <c r="W23" t="s">
        <v>2304</v>
      </c>
      <c r="AA23" s="9">
        <v>4106293</v>
      </c>
      <c r="AE23" s="9">
        <v>4111126</v>
      </c>
      <c r="AI23" s="9">
        <v>4013901</v>
      </c>
    </row>
    <row r="24" spans="1:35" ht="15">
      <c r="A24" t="s">
        <v>2740</v>
      </c>
      <c r="C24" t="s">
        <v>2534</v>
      </c>
      <c r="E24" t="s">
        <v>1817</v>
      </c>
      <c r="G24" t="s">
        <v>1565</v>
      </c>
      <c r="I24" t="s">
        <v>1573</v>
      </c>
      <c r="K24" t="s">
        <v>1607</v>
      </c>
      <c r="O24" t="s">
        <v>1580</v>
      </c>
      <c r="S24" t="s">
        <v>2443</v>
      </c>
      <c r="W24" t="s">
        <v>2306</v>
      </c>
      <c r="AA24" s="9">
        <v>2462500</v>
      </c>
      <c r="AE24" s="9">
        <v>2458773</v>
      </c>
      <c r="AI24" s="9">
        <v>2410172</v>
      </c>
    </row>
    <row r="25" spans="1:35" ht="15">
      <c r="A25" t="s">
        <v>2741</v>
      </c>
      <c r="C25" t="s">
        <v>434</v>
      </c>
      <c r="E25" t="s">
        <v>1584</v>
      </c>
      <c r="G25" t="s">
        <v>1565</v>
      </c>
      <c r="I25" t="s">
        <v>1573</v>
      </c>
      <c r="K25" t="s">
        <v>1592</v>
      </c>
      <c r="O25" t="s">
        <v>1568</v>
      </c>
      <c r="S25" t="s">
        <v>2402</v>
      </c>
      <c r="W25" t="s">
        <v>2308</v>
      </c>
      <c r="AA25" s="9">
        <v>3376818</v>
      </c>
      <c r="AE25" s="9">
        <v>3366553</v>
      </c>
      <c r="AI25" s="9">
        <v>3250188</v>
      </c>
    </row>
    <row r="26" spans="1:35" ht="15">
      <c r="A26" t="s">
        <v>2741</v>
      </c>
      <c r="C26" t="s">
        <v>434</v>
      </c>
      <c r="E26" t="s">
        <v>1564</v>
      </c>
      <c r="G26" t="s">
        <v>1565</v>
      </c>
      <c r="I26" t="s">
        <v>1573</v>
      </c>
      <c r="K26" t="s">
        <v>1567</v>
      </c>
      <c r="O26" t="s">
        <v>1568</v>
      </c>
      <c r="S26" t="s">
        <v>2404</v>
      </c>
      <c r="W26" t="s">
        <v>2308</v>
      </c>
      <c r="AA26" s="9">
        <v>997500</v>
      </c>
      <c r="AE26" s="9">
        <v>982926</v>
      </c>
      <c r="AI26" s="9">
        <v>980044</v>
      </c>
    </row>
    <row r="27" spans="1:35" ht="15">
      <c r="A27" t="s">
        <v>2310</v>
      </c>
      <c r="C27" s="2" t="s">
        <v>2453</v>
      </c>
      <c r="E27" t="s">
        <v>1715</v>
      </c>
      <c r="G27" t="s">
        <v>1565</v>
      </c>
      <c r="I27" t="s">
        <v>1585</v>
      </c>
      <c r="K27" t="s">
        <v>1839</v>
      </c>
      <c r="O27" t="s">
        <v>1568</v>
      </c>
      <c r="S27" t="s">
        <v>2655</v>
      </c>
      <c r="W27" t="s">
        <v>2225</v>
      </c>
      <c r="AA27" s="9">
        <v>4758359</v>
      </c>
      <c r="AE27" s="9">
        <v>4645140</v>
      </c>
      <c r="AI27" s="9">
        <v>4675088</v>
      </c>
    </row>
    <row r="28" spans="1:35" ht="15">
      <c r="A28" t="s">
        <v>2742</v>
      </c>
      <c r="C28" t="s">
        <v>457</v>
      </c>
      <c r="E28" t="s">
        <v>2408</v>
      </c>
      <c r="G28" t="s">
        <v>1565</v>
      </c>
      <c r="I28" t="s">
        <v>1573</v>
      </c>
      <c r="K28" t="s">
        <v>1637</v>
      </c>
      <c r="O28" t="s">
        <v>1580</v>
      </c>
      <c r="S28" t="s">
        <v>1866</v>
      </c>
      <c r="W28" t="s">
        <v>2743</v>
      </c>
      <c r="AA28" s="9">
        <v>2927444</v>
      </c>
      <c r="AE28" s="9">
        <v>2910795</v>
      </c>
      <c r="AI28" s="9">
        <v>2874984</v>
      </c>
    </row>
    <row r="29" spans="1:35" ht="15">
      <c r="A29" t="s">
        <v>2744</v>
      </c>
      <c r="C29" t="s">
        <v>437</v>
      </c>
      <c r="E29" t="s">
        <v>2279</v>
      </c>
      <c r="G29" t="s">
        <v>1565</v>
      </c>
      <c r="I29" t="s">
        <v>1573</v>
      </c>
      <c r="K29" t="s">
        <v>1637</v>
      </c>
      <c r="O29" t="s">
        <v>1568</v>
      </c>
      <c r="S29" t="s">
        <v>1866</v>
      </c>
      <c r="W29" t="s">
        <v>2745</v>
      </c>
      <c r="AA29" s="9">
        <v>981396</v>
      </c>
      <c r="AE29" s="9">
        <v>972628</v>
      </c>
      <c r="AI29" s="9">
        <v>981396</v>
      </c>
    </row>
    <row r="30" spans="1:35" ht="15">
      <c r="A30" s="2" t="s">
        <v>2746</v>
      </c>
      <c r="C30" t="s">
        <v>2534</v>
      </c>
      <c r="E30" t="s">
        <v>1564</v>
      </c>
      <c r="G30" t="s">
        <v>1565</v>
      </c>
      <c r="I30" t="s">
        <v>1573</v>
      </c>
      <c r="K30" t="s">
        <v>1591</v>
      </c>
      <c r="O30" t="s">
        <v>1580</v>
      </c>
      <c r="S30" t="s">
        <v>2406</v>
      </c>
      <c r="W30" t="s">
        <v>2747</v>
      </c>
      <c r="AA30" s="9">
        <v>995000</v>
      </c>
      <c r="AE30" s="9">
        <v>990418</v>
      </c>
      <c r="AI30" s="9">
        <v>971060</v>
      </c>
    </row>
    <row r="31" spans="1:35" ht="15">
      <c r="A31" t="s">
        <v>2748</v>
      </c>
      <c r="C31" t="s">
        <v>2398</v>
      </c>
      <c r="E31" t="s">
        <v>1564</v>
      </c>
      <c r="G31" t="s">
        <v>1565</v>
      </c>
      <c r="I31" t="s">
        <v>1573</v>
      </c>
      <c r="K31" t="s">
        <v>1676</v>
      </c>
      <c r="O31" t="s">
        <v>1580</v>
      </c>
      <c r="S31" t="s">
        <v>2463</v>
      </c>
      <c r="W31" t="s">
        <v>2326</v>
      </c>
      <c r="AA31" s="9">
        <v>3465000</v>
      </c>
      <c r="AE31" s="9">
        <v>3270106</v>
      </c>
      <c r="AI31" s="9">
        <v>2875950</v>
      </c>
    </row>
  </sheetData>
  <sheetProtection selectLockedCells="1" selectUnlockedCells="1"/>
  <mergeCells count="8">
    <mergeCell ref="A2:F2"/>
    <mergeCell ref="I4:K4"/>
    <mergeCell ref="N4:O4"/>
    <mergeCell ref="R4:S4"/>
    <mergeCell ref="V4:W4"/>
    <mergeCell ref="Z4:AA4"/>
    <mergeCell ref="AD4:AE4"/>
    <mergeCell ref="AH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I2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M4" s="6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t="s">
        <v>2749</v>
      </c>
      <c r="C5" t="s">
        <v>2484</v>
      </c>
      <c r="E5" t="s">
        <v>2331</v>
      </c>
      <c r="G5" t="s">
        <v>1565</v>
      </c>
      <c r="I5" t="s">
        <v>1573</v>
      </c>
      <c r="K5" t="s">
        <v>1645</v>
      </c>
      <c r="O5" t="s">
        <v>1580</v>
      </c>
      <c r="S5" t="s">
        <v>2504</v>
      </c>
      <c r="W5" t="s">
        <v>2332</v>
      </c>
      <c r="AA5" s="9">
        <v>1627723</v>
      </c>
      <c r="AE5" s="9">
        <v>1621989</v>
      </c>
      <c r="AI5" s="9">
        <v>1603307</v>
      </c>
    </row>
    <row r="6" spans="1:35" ht="15">
      <c r="A6" t="s">
        <v>2333</v>
      </c>
      <c r="C6" t="s">
        <v>450</v>
      </c>
      <c r="E6" t="s">
        <v>1584</v>
      </c>
      <c r="G6" t="s">
        <v>1565</v>
      </c>
      <c r="I6" t="s">
        <v>1573</v>
      </c>
      <c r="K6" t="s">
        <v>1591</v>
      </c>
      <c r="O6" t="s">
        <v>1568</v>
      </c>
      <c r="S6" t="s">
        <v>2406</v>
      </c>
      <c r="W6" t="s">
        <v>2275</v>
      </c>
      <c r="AA6" s="9">
        <v>2746369</v>
      </c>
      <c r="AE6" s="9">
        <v>2735251</v>
      </c>
      <c r="AI6" s="9">
        <v>2634565</v>
      </c>
    </row>
    <row r="7" spans="1:35" ht="15">
      <c r="A7" t="s">
        <v>2750</v>
      </c>
      <c r="C7" t="s">
        <v>457</v>
      </c>
      <c r="E7" t="s">
        <v>2328</v>
      </c>
      <c r="G7" t="s">
        <v>1565</v>
      </c>
      <c r="I7" t="s">
        <v>1573</v>
      </c>
      <c r="K7" t="s">
        <v>1621</v>
      </c>
      <c r="O7" t="s">
        <v>1568</v>
      </c>
      <c r="S7" t="s">
        <v>2751</v>
      </c>
      <c r="W7" t="s">
        <v>2752</v>
      </c>
      <c r="AA7" s="9">
        <v>984169</v>
      </c>
      <c r="AE7" s="9">
        <v>973856</v>
      </c>
      <c r="AI7" s="9">
        <v>821778</v>
      </c>
    </row>
    <row r="8" spans="1:35" ht="15">
      <c r="A8" t="s">
        <v>2753</v>
      </c>
      <c r="C8" t="s">
        <v>462</v>
      </c>
      <c r="E8" t="s">
        <v>1564</v>
      </c>
      <c r="G8" t="s">
        <v>1565</v>
      </c>
      <c r="I8" t="s">
        <v>1573</v>
      </c>
      <c r="K8" t="s">
        <v>1655</v>
      </c>
      <c r="O8" t="s">
        <v>1580</v>
      </c>
      <c r="S8" t="s">
        <v>2456</v>
      </c>
      <c r="W8" t="s">
        <v>2337</v>
      </c>
      <c r="AA8" s="9">
        <v>500000</v>
      </c>
      <c r="AE8" s="9">
        <v>498859</v>
      </c>
      <c r="AI8" s="9">
        <v>496250</v>
      </c>
    </row>
    <row r="9" spans="1:35" ht="15">
      <c r="A9" t="s">
        <v>2754</v>
      </c>
      <c r="C9" s="2" t="s">
        <v>2413</v>
      </c>
      <c r="E9" t="s">
        <v>2340</v>
      </c>
      <c r="G9" t="s">
        <v>1565</v>
      </c>
      <c r="I9" t="s">
        <v>1585</v>
      </c>
      <c r="K9" t="s">
        <v>1607</v>
      </c>
      <c r="O9" t="s">
        <v>1580</v>
      </c>
      <c r="S9" t="s">
        <v>2436</v>
      </c>
      <c r="W9" t="s">
        <v>2342</v>
      </c>
      <c r="AA9" s="9">
        <v>5431250</v>
      </c>
      <c r="AE9" s="9">
        <v>5403194</v>
      </c>
      <c r="AI9" s="9">
        <v>5214000</v>
      </c>
    </row>
    <row r="10" spans="1:35" ht="15">
      <c r="A10" t="s">
        <v>2755</v>
      </c>
      <c r="C10" t="s">
        <v>458</v>
      </c>
      <c r="E10" t="s">
        <v>2356</v>
      </c>
      <c r="G10" t="s">
        <v>1565</v>
      </c>
      <c r="I10" t="s">
        <v>1573</v>
      </c>
      <c r="K10" t="s">
        <v>1606</v>
      </c>
      <c r="O10" t="s">
        <v>1580</v>
      </c>
      <c r="S10" t="s">
        <v>2409</v>
      </c>
      <c r="W10" t="s">
        <v>2052</v>
      </c>
      <c r="AA10" s="9">
        <v>491250</v>
      </c>
      <c r="AE10" s="9">
        <v>489331</v>
      </c>
      <c r="AI10" s="9">
        <v>483881</v>
      </c>
    </row>
    <row r="11" spans="1:35" ht="15">
      <c r="A11" t="s">
        <v>2343</v>
      </c>
      <c r="C11" s="2" t="s">
        <v>2413</v>
      </c>
      <c r="E11" t="s">
        <v>1564</v>
      </c>
      <c r="G11" t="s">
        <v>1565</v>
      </c>
      <c r="I11" t="s">
        <v>1573</v>
      </c>
      <c r="K11" t="s">
        <v>1592</v>
      </c>
      <c r="O11" t="s">
        <v>1580</v>
      </c>
      <c r="S11" t="s">
        <v>2402</v>
      </c>
      <c r="W11" t="s">
        <v>2638</v>
      </c>
      <c r="AA11" s="9">
        <v>3801266</v>
      </c>
      <c r="AE11" s="9">
        <v>3787581</v>
      </c>
      <c r="AI11" s="9">
        <v>3793663</v>
      </c>
    </row>
    <row r="12" spans="1:35" ht="15">
      <c r="A12" t="s">
        <v>2756</v>
      </c>
      <c r="C12" s="2" t="s">
        <v>2413</v>
      </c>
      <c r="E12" t="s">
        <v>1983</v>
      </c>
      <c r="G12" t="s">
        <v>1565</v>
      </c>
      <c r="I12" t="s">
        <v>1573</v>
      </c>
      <c r="K12" t="s">
        <v>1655</v>
      </c>
      <c r="O12" t="s">
        <v>1580</v>
      </c>
      <c r="S12" t="s">
        <v>2456</v>
      </c>
      <c r="W12" t="s">
        <v>1733</v>
      </c>
      <c r="AA12" s="9">
        <v>422273</v>
      </c>
      <c r="AE12" s="9">
        <v>418485</v>
      </c>
      <c r="AI12" s="9">
        <v>415939</v>
      </c>
    </row>
    <row r="13" spans="1:35" ht="15">
      <c r="A13" s="2" t="s">
        <v>2757</v>
      </c>
      <c r="C13" s="2" t="s">
        <v>2413</v>
      </c>
      <c r="E13" t="s">
        <v>1564</v>
      </c>
      <c r="G13" t="s">
        <v>1565</v>
      </c>
      <c r="I13" t="s">
        <v>1573</v>
      </c>
      <c r="K13" t="s">
        <v>1645</v>
      </c>
      <c r="O13" t="s">
        <v>1575</v>
      </c>
      <c r="S13" t="s">
        <v>2504</v>
      </c>
      <c r="W13" t="s">
        <v>1968</v>
      </c>
      <c r="AA13" s="9">
        <v>3218500</v>
      </c>
      <c r="AE13" s="9">
        <v>3217979</v>
      </c>
      <c r="AI13" s="9">
        <v>3213479</v>
      </c>
    </row>
    <row r="14" spans="1:35" ht="15">
      <c r="A14" t="s">
        <v>2758</v>
      </c>
      <c r="C14" t="s">
        <v>460</v>
      </c>
      <c r="E14" t="s">
        <v>2350</v>
      </c>
      <c r="G14" t="s">
        <v>1565</v>
      </c>
      <c r="I14" t="s">
        <v>1573</v>
      </c>
      <c r="K14" t="s">
        <v>1668</v>
      </c>
      <c r="O14" t="s">
        <v>1580</v>
      </c>
      <c r="S14" t="s">
        <v>2399</v>
      </c>
      <c r="W14" t="s">
        <v>2351</v>
      </c>
      <c r="AA14" s="9">
        <v>927500</v>
      </c>
      <c r="AE14" s="9">
        <v>926595</v>
      </c>
      <c r="AI14" s="9">
        <v>919094</v>
      </c>
    </row>
    <row r="15" spans="1:35" ht="15">
      <c r="A15" t="s">
        <v>2759</v>
      </c>
      <c r="C15" t="s">
        <v>436</v>
      </c>
      <c r="E15" t="s">
        <v>2353</v>
      </c>
      <c r="G15" t="s">
        <v>1565</v>
      </c>
      <c r="I15" t="s">
        <v>1573</v>
      </c>
      <c r="K15" t="s">
        <v>1630</v>
      </c>
      <c r="O15" t="s">
        <v>1580</v>
      </c>
      <c r="S15" t="s">
        <v>2437</v>
      </c>
      <c r="W15" t="s">
        <v>2354</v>
      </c>
      <c r="AA15" s="9">
        <v>496250</v>
      </c>
      <c r="AE15" s="9">
        <v>495208</v>
      </c>
      <c r="AI15" s="9">
        <v>491600</v>
      </c>
    </row>
    <row r="16" spans="1:35" ht="15">
      <c r="A16" t="s">
        <v>2760</v>
      </c>
      <c r="C16" t="s">
        <v>435</v>
      </c>
      <c r="E16" t="s">
        <v>1584</v>
      </c>
      <c r="G16" t="s">
        <v>1565</v>
      </c>
      <c r="I16" t="s">
        <v>1585</v>
      </c>
      <c r="K16" t="s">
        <v>1606</v>
      </c>
      <c r="O16" t="s">
        <v>1580</v>
      </c>
      <c r="S16" t="s">
        <v>2153</v>
      </c>
      <c r="W16" t="s">
        <v>2761</v>
      </c>
      <c r="AA16" s="9">
        <v>1000000</v>
      </c>
      <c r="AE16" s="9">
        <v>1000000</v>
      </c>
      <c r="AI16" s="9">
        <v>986250</v>
      </c>
    </row>
    <row r="17" spans="1:35" ht="15">
      <c r="A17" s="2" t="s">
        <v>2762</v>
      </c>
      <c r="C17" t="s">
        <v>437</v>
      </c>
      <c r="E17" t="s">
        <v>1564</v>
      </c>
      <c r="G17" t="s">
        <v>1565</v>
      </c>
      <c r="I17" t="s">
        <v>1585</v>
      </c>
      <c r="K17" t="s">
        <v>1681</v>
      </c>
      <c r="O17" t="s">
        <v>1575</v>
      </c>
      <c r="S17" t="s">
        <v>2585</v>
      </c>
      <c r="W17" t="s">
        <v>2097</v>
      </c>
      <c r="AA17" s="9">
        <v>1670130</v>
      </c>
      <c r="AE17" s="9">
        <v>1645266</v>
      </c>
      <c r="AI17" s="9">
        <v>1665955</v>
      </c>
    </row>
    <row r="18" spans="1:35" ht="15">
      <c r="A18" t="s">
        <v>2369</v>
      </c>
      <c r="C18" t="s">
        <v>438</v>
      </c>
      <c r="E18" t="s">
        <v>1564</v>
      </c>
      <c r="G18" t="s">
        <v>1565</v>
      </c>
      <c r="I18" t="s">
        <v>1573</v>
      </c>
      <c r="K18" t="s">
        <v>1592</v>
      </c>
      <c r="O18" t="s">
        <v>1568</v>
      </c>
      <c r="S18" t="s">
        <v>2402</v>
      </c>
      <c r="W18" t="s">
        <v>2370</v>
      </c>
      <c r="AA18" s="9">
        <v>2961172</v>
      </c>
      <c r="AE18" s="9">
        <v>2889546</v>
      </c>
      <c r="AI18" s="9">
        <v>2319573</v>
      </c>
    </row>
    <row r="19" spans="1:35" ht="15">
      <c r="A19" t="s">
        <v>2369</v>
      </c>
      <c r="C19" t="s">
        <v>438</v>
      </c>
      <c r="E19" t="s">
        <v>2371</v>
      </c>
      <c r="G19" t="s">
        <v>1565</v>
      </c>
      <c r="I19" t="s">
        <v>1573</v>
      </c>
      <c r="K19" t="s">
        <v>1607</v>
      </c>
      <c r="O19" t="s">
        <v>1568</v>
      </c>
      <c r="S19" t="s">
        <v>2443</v>
      </c>
      <c r="W19" t="s">
        <v>2370</v>
      </c>
      <c r="AA19" s="9">
        <v>1237374</v>
      </c>
      <c r="AE19" s="9">
        <v>1164156</v>
      </c>
      <c r="AI19" s="9">
        <v>981002</v>
      </c>
    </row>
    <row r="20" spans="1:35" ht="15">
      <c r="A20" t="s">
        <v>2763</v>
      </c>
      <c r="C20" t="s">
        <v>448</v>
      </c>
      <c r="E20" t="s">
        <v>1885</v>
      </c>
      <c r="G20" t="s">
        <v>1565</v>
      </c>
      <c r="I20" t="s">
        <v>1573</v>
      </c>
      <c r="K20" t="s">
        <v>1576</v>
      </c>
      <c r="O20" t="s">
        <v>1568</v>
      </c>
      <c r="S20" t="s">
        <v>2662</v>
      </c>
      <c r="W20" t="s">
        <v>2373</v>
      </c>
      <c r="AA20" s="9">
        <v>2438722</v>
      </c>
      <c r="AE20" s="9">
        <v>2424403</v>
      </c>
      <c r="AI20" s="9">
        <v>2444819</v>
      </c>
    </row>
    <row r="21" spans="1:35" ht="15">
      <c r="A21" t="s">
        <v>2374</v>
      </c>
      <c r="C21" t="s">
        <v>435</v>
      </c>
      <c r="E21" t="s">
        <v>2375</v>
      </c>
      <c r="G21" t="s">
        <v>1565</v>
      </c>
      <c r="I21" t="s">
        <v>1573</v>
      </c>
      <c r="K21" t="s">
        <v>1668</v>
      </c>
      <c r="O21" t="s">
        <v>1580</v>
      </c>
      <c r="S21" t="s">
        <v>2399</v>
      </c>
      <c r="W21" t="s">
        <v>1859</v>
      </c>
      <c r="AA21" s="9">
        <v>903135</v>
      </c>
      <c r="AE21" s="9">
        <v>885248</v>
      </c>
      <c r="AI21" s="9">
        <v>892975</v>
      </c>
    </row>
    <row r="22" spans="1:35" ht="15">
      <c r="A22" t="s">
        <v>2764</v>
      </c>
      <c r="C22" t="s">
        <v>444</v>
      </c>
      <c r="E22" t="s">
        <v>1584</v>
      </c>
      <c r="G22" t="s">
        <v>1565</v>
      </c>
      <c r="I22" t="s">
        <v>1573</v>
      </c>
      <c r="K22" t="s">
        <v>1681</v>
      </c>
      <c r="O22" t="s">
        <v>1580</v>
      </c>
      <c r="S22" t="s">
        <v>2420</v>
      </c>
      <c r="W22" t="s">
        <v>2765</v>
      </c>
      <c r="AA22" s="9">
        <v>1984953</v>
      </c>
      <c r="AE22" s="9">
        <v>1966855</v>
      </c>
      <c r="AI22" s="9">
        <v>1951864</v>
      </c>
    </row>
    <row r="23" spans="1:35" ht="15">
      <c r="A23" t="s">
        <v>2376</v>
      </c>
      <c r="C23" t="s">
        <v>443</v>
      </c>
      <c r="E23" t="s">
        <v>1584</v>
      </c>
      <c r="G23" t="s">
        <v>1565</v>
      </c>
      <c r="I23" t="s">
        <v>1585</v>
      </c>
      <c r="K23" t="s">
        <v>1607</v>
      </c>
      <c r="O23" t="s">
        <v>1568</v>
      </c>
      <c r="S23" t="s">
        <v>2436</v>
      </c>
      <c r="W23" t="s">
        <v>2377</v>
      </c>
      <c r="AA23" s="9">
        <v>2955118</v>
      </c>
      <c r="AE23" s="9">
        <v>2931790</v>
      </c>
      <c r="AI23" s="9">
        <v>2766730</v>
      </c>
    </row>
    <row r="24" spans="1:35" ht="15">
      <c r="A24" t="s">
        <v>2766</v>
      </c>
      <c r="C24" t="s">
        <v>437</v>
      </c>
      <c r="E24" t="s">
        <v>1564</v>
      </c>
      <c r="G24" t="s">
        <v>1565</v>
      </c>
      <c r="I24" t="s">
        <v>1585</v>
      </c>
      <c r="K24" t="s">
        <v>1574</v>
      </c>
      <c r="O24" t="s">
        <v>1568</v>
      </c>
      <c r="S24" t="s">
        <v>2479</v>
      </c>
      <c r="W24" t="s">
        <v>2380</v>
      </c>
      <c r="AA24" s="9">
        <v>3500000</v>
      </c>
      <c r="AE24" s="9">
        <v>3467362</v>
      </c>
      <c r="AI24" s="9">
        <v>3476375</v>
      </c>
    </row>
    <row r="25" spans="1:35" ht="15">
      <c r="A25" t="s">
        <v>2767</v>
      </c>
      <c r="C25" t="s">
        <v>448</v>
      </c>
      <c r="E25" t="s">
        <v>1584</v>
      </c>
      <c r="G25" t="s">
        <v>1565</v>
      </c>
      <c r="I25" t="s">
        <v>2768</v>
      </c>
      <c r="K25" t="s">
        <v>1569</v>
      </c>
      <c r="O25" t="s">
        <v>1568</v>
      </c>
      <c r="S25" t="s">
        <v>2769</v>
      </c>
      <c r="W25" t="s">
        <v>2131</v>
      </c>
      <c r="AA25" s="9">
        <v>1937500</v>
      </c>
      <c r="AE25" s="9">
        <v>1921365</v>
      </c>
      <c r="AI25" s="9">
        <v>1908438</v>
      </c>
    </row>
    <row r="26" spans="1:35" ht="15">
      <c r="A26" t="s">
        <v>2770</v>
      </c>
      <c r="C26" t="s">
        <v>454</v>
      </c>
      <c r="E26" t="s">
        <v>2268</v>
      </c>
      <c r="G26" t="s">
        <v>1565</v>
      </c>
      <c r="I26" t="s">
        <v>1573</v>
      </c>
      <c r="K26" t="s">
        <v>1645</v>
      </c>
      <c r="O26" t="s">
        <v>1580</v>
      </c>
      <c r="S26" t="s">
        <v>2504</v>
      </c>
      <c r="W26" t="s">
        <v>2771</v>
      </c>
      <c r="AA26" s="9">
        <v>1000000</v>
      </c>
      <c r="AE26" s="9">
        <v>1000000</v>
      </c>
      <c r="AI26" s="9">
        <v>977500</v>
      </c>
    </row>
    <row r="27" spans="1:35" ht="15">
      <c r="A27" t="s">
        <v>2772</v>
      </c>
      <c r="C27" t="s">
        <v>2484</v>
      </c>
      <c r="E27" t="s">
        <v>1584</v>
      </c>
      <c r="G27" t="s">
        <v>1565</v>
      </c>
      <c r="I27" t="s">
        <v>1585</v>
      </c>
      <c r="K27" t="s">
        <v>1607</v>
      </c>
      <c r="O27" t="s">
        <v>1568</v>
      </c>
      <c r="S27" t="s">
        <v>2436</v>
      </c>
      <c r="W27" t="s">
        <v>2773</v>
      </c>
      <c r="AA27" s="9">
        <v>2443750</v>
      </c>
      <c r="AE27" s="9">
        <v>2434999</v>
      </c>
      <c r="AI27" s="9">
        <v>1840461</v>
      </c>
    </row>
    <row r="28" spans="1:35" ht="15">
      <c r="A28" s="2" t="s">
        <v>2774</v>
      </c>
      <c r="C28" s="2" t="s">
        <v>2775</v>
      </c>
      <c r="E28" s="2" t="s">
        <v>2776</v>
      </c>
      <c r="G28" t="s">
        <v>1565</v>
      </c>
      <c r="I28" s="2" t="s">
        <v>2777</v>
      </c>
      <c r="K28" t="s">
        <v>1592</v>
      </c>
      <c r="O28" t="s">
        <v>1580</v>
      </c>
      <c r="S28" t="s">
        <v>2402</v>
      </c>
      <c r="W28" t="s">
        <v>2006</v>
      </c>
      <c r="AA28" s="9">
        <v>982500</v>
      </c>
      <c r="AE28" s="9">
        <v>978750</v>
      </c>
      <c r="AI28" s="9">
        <v>934603</v>
      </c>
    </row>
    <row r="29" spans="30:35" ht="15">
      <c r="AD29" s="12">
        <v>526004959</v>
      </c>
      <c r="AE29" s="12"/>
      <c r="AH29" s="12">
        <v>500999934</v>
      </c>
      <c r="AI29" s="12"/>
    </row>
  </sheetData>
  <sheetProtection selectLockedCells="1" selectUnlockedCells="1"/>
  <mergeCells count="10">
    <mergeCell ref="A2:F2"/>
    <mergeCell ref="I4:K4"/>
    <mergeCell ref="N4:O4"/>
    <mergeCell ref="R4:S4"/>
    <mergeCell ref="V4:W4"/>
    <mergeCell ref="Z4:AA4"/>
    <mergeCell ref="AD4:AE4"/>
    <mergeCell ref="AH4:AI4"/>
    <mergeCell ref="AD29:AE29"/>
    <mergeCell ref="AH29:AI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3:12" ht="15" customHeight="1">
      <c r="C4" s="5" t="s">
        <v>1082</v>
      </c>
      <c r="D4" s="5"/>
      <c r="G4" s="3" t="s">
        <v>495</v>
      </c>
      <c r="H4" s="3"/>
      <c r="K4" s="5" t="s">
        <v>524</v>
      </c>
      <c r="L4" s="5"/>
    </row>
    <row r="5" ht="15">
      <c r="A5" s="2" t="s">
        <v>2778</v>
      </c>
    </row>
    <row r="6" spans="1:12" ht="15">
      <c r="A6" s="2" t="s">
        <v>2779</v>
      </c>
      <c r="D6" s="9">
        <v>9081041</v>
      </c>
      <c r="G6" s="12">
        <v>9081041</v>
      </c>
      <c r="H6" s="12"/>
      <c r="K6" s="12">
        <v>9081041</v>
      </c>
      <c r="L6" s="12"/>
    </row>
    <row r="7" spans="1:12" ht="15">
      <c r="A7" s="16" t="s">
        <v>2780</v>
      </c>
      <c r="D7" s="9">
        <v>9081041</v>
      </c>
      <c r="G7" s="12">
        <v>9081041</v>
      </c>
      <c r="H7" s="12"/>
      <c r="K7" s="12">
        <v>9081041</v>
      </c>
      <c r="L7" s="12"/>
    </row>
  </sheetData>
  <sheetProtection selectLockedCells="1" selectUnlockedCells="1"/>
  <mergeCells count="8">
    <mergeCell ref="A2:F2"/>
    <mergeCell ref="C4:D4"/>
    <mergeCell ref="G4:H4"/>
    <mergeCell ref="K4:L4"/>
    <mergeCell ref="G6:H6"/>
    <mergeCell ref="K6:L6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9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16384" width="8.7109375" style="0" customWidth="1"/>
  </cols>
  <sheetData>
    <row r="2" ht="15">
      <c r="A2" t="s">
        <v>2781</v>
      </c>
    </row>
    <row r="4" ht="15">
      <c r="A4" t="s">
        <v>2782</v>
      </c>
    </row>
    <row r="5" ht="15">
      <c r="A5" t="s">
        <v>2783</v>
      </c>
    </row>
    <row r="6" ht="15">
      <c r="A6" t="s">
        <v>2784</v>
      </c>
    </row>
    <row r="7" ht="15">
      <c r="A7" t="s">
        <v>2785</v>
      </c>
    </row>
    <row r="8" ht="15">
      <c r="A8" t="s">
        <v>2786</v>
      </c>
    </row>
    <row r="9" ht="15">
      <c r="A9" t="s">
        <v>2787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4" spans="1:13" ht="15">
      <c r="A4" s="4" t="s">
        <v>336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12" ht="15">
      <c r="C5" s="3"/>
      <c r="D5" s="3"/>
      <c r="G5" s="3"/>
      <c r="H5" s="3"/>
      <c r="K5" s="3"/>
      <c r="L5" s="3"/>
    </row>
    <row r="6" spans="3:12" ht="39.75" customHeight="1">
      <c r="C6" s="5" t="s">
        <v>337</v>
      </c>
      <c r="D6" s="5"/>
      <c r="G6" s="5" t="s">
        <v>253</v>
      </c>
      <c r="H6" s="5"/>
      <c r="K6" s="5" t="s">
        <v>254</v>
      </c>
      <c r="L6" s="5"/>
    </row>
    <row r="7" spans="3:12" ht="15">
      <c r="C7" s="4" t="s">
        <v>338</v>
      </c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t="s">
        <v>339</v>
      </c>
      <c r="D8" s="9">
        <v>81</v>
      </c>
      <c r="H8" s="9">
        <v>74</v>
      </c>
      <c r="L8" s="9">
        <v>58</v>
      </c>
    </row>
    <row r="9" spans="1:12" ht="15">
      <c r="A9" t="s">
        <v>340</v>
      </c>
      <c r="D9" s="9">
        <v>40</v>
      </c>
      <c r="H9" s="9">
        <v>35</v>
      </c>
      <c r="L9" s="9">
        <v>31</v>
      </c>
    </row>
    <row r="10" spans="1:12" ht="15">
      <c r="A10" t="s">
        <v>341</v>
      </c>
      <c r="C10" s="7">
        <v>12.6</v>
      </c>
      <c r="D10" s="7"/>
      <c r="G10" s="7">
        <v>12.9</v>
      </c>
      <c r="H10" s="7"/>
      <c r="K10" s="7">
        <v>11.8</v>
      </c>
      <c r="L10" s="7"/>
    </row>
    <row r="11" spans="1:12" ht="15">
      <c r="A11" t="s">
        <v>342</v>
      </c>
      <c r="C11" s="7">
        <v>6.5</v>
      </c>
      <c r="D11" s="7"/>
      <c r="G11" s="7">
        <v>6.3</v>
      </c>
      <c r="H11" s="7"/>
      <c r="K11" s="7">
        <v>6.5</v>
      </c>
      <c r="L11" s="7"/>
    </row>
    <row r="12" spans="1:12" ht="15">
      <c r="A12" t="s">
        <v>343</v>
      </c>
      <c r="D12" t="s">
        <v>344</v>
      </c>
      <c r="H12" t="s">
        <v>345</v>
      </c>
      <c r="L12" t="s">
        <v>346</v>
      </c>
    </row>
    <row r="13" spans="1:12" ht="15">
      <c r="A13" t="s">
        <v>347</v>
      </c>
      <c r="D13" s="9">
        <v>31</v>
      </c>
      <c r="H13" s="9">
        <v>28</v>
      </c>
      <c r="L13" s="9">
        <v>24</v>
      </c>
    </row>
    <row r="14" spans="1:12" ht="15">
      <c r="A14" t="s">
        <v>348</v>
      </c>
      <c r="C14" s="7">
        <v>2.1</v>
      </c>
      <c r="D14" s="7"/>
      <c r="G14" s="7">
        <v>2.1</v>
      </c>
      <c r="H14" s="7"/>
      <c r="K14" s="7">
        <v>5.7</v>
      </c>
      <c r="L14" s="7"/>
    </row>
    <row r="15" spans="1:13" ht="15">
      <c r="A15" t="s">
        <v>349</v>
      </c>
      <c r="C15" s="3" t="s">
        <v>350</v>
      </c>
      <c r="D15" s="3"/>
      <c r="E15" t="s">
        <v>351</v>
      </c>
      <c r="G15" s="3" t="s">
        <v>352</v>
      </c>
      <c r="H15" s="3"/>
      <c r="I15" t="s">
        <v>351</v>
      </c>
      <c r="K15" s="3" t="s">
        <v>353</v>
      </c>
      <c r="L15" s="3"/>
      <c r="M15" t="s">
        <v>351</v>
      </c>
    </row>
    <row r="16" spans="1:12" ht="15">
      <c r="A16" t="s">
        <v>354</v>
      </c>
      <c r="D16" t="s">
        <v>355</v>
      </c>
      <c r="H16" t="s">
        <v>356</v>
      </c>
      <c r="L16" t="s">
        <v>357</v>
      </c>
    </row>
    <row r="17" spans="1:13" ht="15">
      <c r="A17" t="s">
        <v>358</v>
      </c>
      <c r="C17" s="3" t="s">
        <v>359</v>
      </c>
      <c r="D17" s="3"/>
      <c r="E17" t="s">
        <v>351</v>
      </c>
      <c r="G17" s="3" t="s">
        <v>360</v>
      </c>
      <c r="H17" s="3"/>
      <c r="I17" t="s">
        <v>351</v>
      </c>
      <c r="K17" s="3" t="s">
        <v>361</v>
      </c>
      <c r="L17" s="3"/>
      <c r="M17" t="s">
        <v>351</v>
      </c>
    </row>
    <row r="18" spans="1:12" ht="15">
      <c r="A18" t="s">
        <v>362</v>
      </c>
      <c r="D18" t="s">
        <v>363</v>
      </c>
      <c r="H18" t="s">
        <v>364</v>
      </c>
      <c r="L18" t="s">
        <v>365</v>
      </c>
    </row>
  </sheetData>
  <sheetProtection selectLockedCells="1" selectUnlockedCells="1"/>
  <mergeCells count="24">
    <mergeCell ref="A2:F2"/>
    <mergeCell ref="A4:M4"/>
    <mergeCell ref="C5:D5"/>
    <mergeCell ref="G5:H5"/>
    <mergeCell ref="K5:L5"/>
    <mergeCell ref="C6:D6"/>
    <mergeCell ref="G6:H6"/>
    <mergeCell ref="K6:L6"/>
    <mergeCell ref="C7:L7"/>
    <mergeCell ref="C10:D10"/>
    <mergeCell ref="G10:H10"/>
    <mergeCell ref="K10:L10"/>
    <mergeCell ref="C11:D11"/>
    <mergeCell ref="G11:H11"/>
    <mergeCell ref="K11:L11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2788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6" ht="15">
      <c r="C3" s="3" t="s">
        <v>1241</v>
      </c>
      <c r="D3" s="3"/>
      <c r="G3" s="3" t="s">
        <v>1242</v>
      </c>
      <c r="H3" s="3"/>
      <c r="K3" s="3" t="s">
        <v>1243</v>
      </c>
      <c r="L3" s="3"/>
      <c r="O3" s="3" t="s">
        <v>89</v>
      </c>
      <c r="P3" s="3"/>
    </row>
    <row r="4" spans="1:16" ht="15">
      <c r="A4" t="s">
        <v>2789</v>
      </c>
      <c r="C4" s="3" t="s">
        <v>60</v>
      </c>
      <c r="D4" s="3"/>
      <c r="G4" s="12">
        <v>519375121</v>
      </c>
      <c r="H4" s="12"/>
      <c r="K4" s="12">
        <v>72143745</v>
      </c>
      <c r="L4" s="12"/>
      <c r="O4" s="12">
        <v>591518866</v>
      </c>
      <c r="P4" s="12"/>
    </row>
    <row r="5" spans="1:16" ht="15">
      <c r="A5" t="s">
        <v>377</v>
      </c>
      <c r="D5" t="s">
        <v>59</v>
      </c>
      <c r="H5" s="9">
        <v>501175</v>
      </c>
      <c r="L5" t="s">
        <v>59</v>
      </c>
      <c r="P5" s="9">
        <v>501175</v>
      </c>
    </row>
    <row r="6" spans="1:16" ht="15">
      <c r="A6" t="s">
        <v>89</v>
      </c>
      <c r="C6" s="3" t="s">
        <v>60</v>
      </c>
      <c r="D6" s="3"/>
      <c r="G6" s="12">
        <v>519876296</v>
      </c>
      <c r="H6" s="12"/>
      <c r="K6" s="12">
        <v>72143745</v>
      </c>
      <c r="L6" s="12"/>
      <c r="O6" s="12">
        <v>592020041</v>
      </c>
      <c r="P6" s="12"/>
    </row>
  </sheetData>
  <sheetProtection selectLockedCells="1" selectUnlockedCells="1"/>
  <mergeCells count="1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2788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6" ht="15">
      <c r="C3" s="3" t="s">
        <v>1241</v>
      </c>
      <c r="D3" s="3"/>
      <c r="G3" s="3" t="s">
        <v>1242</v>
      </c>
      <c r="H3" s="3"/>
      <c r="K3" s="3" t="s">
        <v>1243</v>
      </c>
      <c r="L3" s="3"/>
      <c r="O3" s="3" t="s">
        <v>89</v>
      </c>
      <c r="P3" s="3"/>
    </row>
    <row r="4" spans="1:16" ht="15">
      <c r="A4" t="s">
        <v>2789</v>
      </c>
      <c r="C4" s="3" t="s">
        <v>60</v>
      </c>
      <c r="D4" s="3"/>
      <c r="G4" s="12">
        <v>386695515</v>
      </c>
      <c r="H4" s="12"/>
      <c r="K4" s="12">
        <v>114304162</v>
      </c>
      <c r="L4" s="12"/>
      <c r="O4" s="12">
        <v>500999677</v>
      </c>
      <c r="P4" s="12"/>
    </row>
    <row r="5" spans="1:16" ht="15">
      <c r="A5" t="s">
        <v>377</v>
      </c>
      <c r="D5" t="s">
        <v>59</v>
      </c>
      <c r="H5" s="9">
        <v>257</v>
      </c>
      <c r="L5" t="s">
        <v>59</v>
      </c>
      <c r="P5" s="9">
        <v>257</v>
      </c>
    </row>
    <row r="6" spans="1:16" ht="15">
      <c r="A6" t="s">
        <v>89</v>
      </c>
      <c r="C6" s="3" t="s">
        <v>60</v>
      </c>
      <c r="D6" s="3"/>
      <c r="G6" s="12">
        <v>386695772</v>
      </c>
      <c r="H6" s="12"/>
      <c r="K6" s="12">
        <v>114304162</v>
      </c>
      <c r="L6" s="12"/>
      <c r="O6" s="12">
        <v>500999934</v>
      </c>
      <c r="P6" s="12"/>
    </row>
  </sheetData>
  <sheetProtection selectLockedCells="1" selectUnlockedCells="1"/>
  <mergeCells count="1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3" t="s">
        <v>2790</v>
      </c>
      <c r="D2" s="3"/>
      <c r="G2" s="3" t="s">
        <v>498</v>
      </c>
      <c r="H2" s="3"/>
      <c r="K2" s="3" t="s">
        <v>89</v>
      </c>
      <c r="L2" s="3"/>
    </row>
    <row r="3" spans="1:12" ht="15">
      <c r="A3" t="s">
        <v>1245</v>
      </c>
      <c r="C3" s="12">
        <v>114304162</v>
      </c>
      <c r="D3" s="12"/>
      <c r="G3" s="3" t="s">
        <v>60</v>
      </c>
      <c r="H3" s="3"/>
      <c r="K3" s="12">
        <v>114304162</v>
      </c>
      <c r="L3" s="12"/>
    </row>
    <row r="4" spans="1:12" ht="15">
      <c r="A4" t="s">
        <v>724</v>
      </c>
      <c r="D4" s="9">
        <v>4609079</v>
      </c>
      <c r="H4" t="s">
        <v>59</v>
      </c>
      <c r="L4" s="9">
        <v>4609079</v>
      </c>
    </row>
    <row r="5" spans="1:12" ht="15">
      <c r="A5" t="s">
        <v>725</v>
      </c>
      <c r="D5" s="9">
        <v>83123</v>
      </c>
      <c r="H5" t="s">
        <v>59</v>
      </c>
      <c r="L5" s="9">
        <v>83123</v>
      </c>
    </row>
    <row r="6" spans="1:12" ht="15">
      <c r="A6" t="s">
        <v>274</v>
      </c>
      <c r="D6" s="9">
        <v>3482259</v>
      </c>
      <c r="H6" t="s">
        <v>59</v>
      </c>
      <c r="L6" s="9">
        <v>3482259</v>
      </c>
    </row>
    <row r="7" spans="1:12" ht="15">
      <c r="A7" t="s">
        <v>1088</v>
      </c>
      <c r="D7" s="9">
        <v>35373200</v>
      </c>
      <c r="H7" t="s">
        <v>59</v>
      </c>
      <c r="L7" s="9">
        <v>35373200</v>
      </c>
    </row>
    <row r="8" spans="1:12" ht="15">
      <c r="A8" t="s">
        <v>1246</v>
      </c>
      <c r="D8" s="11">
        <v>-24187208</v>
      </c>
      <c r="H8" t="s">
        <v>59</v>
      </c>
      <c r="L8" s="11">
        <v>-24187208</v>
      </c>
    </row>
    <row r="9" spans="1:12" ht="15">
      <c r="A9" t="s">
        <v>272</v>
      </c>
      <c r="D9" s="11">
        <v>-758117</v>
      </c>
      <c r="H9" t="s">
        <v>59</v>
      </c>
      <c r="L9" s="11">
        <v>-758117</v>
      </c>
    </row>
    <row r="10" spans="1:12" ht="15">
      <c r="A10" t="s">
        <v>2791</v>
      </c>
      <c r="D10" s="9">
        <v>8246171</v>
      </c>
      <c r="H10" t="s">
        <v>59</v>
      </c>
      <c r="L10" s="9">
        <v>8246171</v>
      </c>
    </row>
    <row r="11" spans="1:12" ht="15">
      <c r="A11" t="s">
        <v>2792</v>
      </c>
      <c r="D11" s="11">
        <v>-69008924</v>
      </c>
      <c r="H11" t="s">
        <v>59</v>
      </c>
      <c r="L11" s="11">
        <v>-69008924</v>
      </c>
    </row>
    <row r="12" spans="1:12" ht="15">
      <c r="A12" t="s">
        <v>1247</v>
      </c>
      <c r="C12" s="12">
        <v>72143745</v>
      </c>
      <c r="D12" s="12"/>
      <c r="G12" s="3" t="s">
        <v>60</v>
      </c>
      <c r="H12" s="3"/>
      <c r="K12" s="12">
        <v>72143745</v>
      </c>
      <c r="L12" s="12"/>
    </row>
    <row r="13" spans="1:12" ht="15">
      <c r="A13" t="s">
        <v>2793</v>
      </c>
      <c r="C13" s="12">
        <v>285753</v>
      </c>
      <c r="D13" s="12"/>
      <c r="G13" s="3" t="s">
        <v>60</v>
      </c>
      <c r="H13" s="3"/>
      <c r="K13" s="12">
        <v>285753</v>
      </c>
      <c r="L13" s="12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3" t="s">
        <v>2790</v>
      </c>
      <c r="D2" s="3"/>
      <c r="G2" s="3" t="s">
        <v>498</v>
      </c>
      <c r="H2" s="3"/>
      <c r="K2" s="3" t="s">
        <v>89</v>
      </c>
      <c r="L2" s="3"/>
    </row>
    <row r="3" spans="1:12" ht="15">
      <c r="A3" t="s">
        <v>2794</v>
      </c>
      <c r="C3" s="12">
        <v>96991665</v>
      </c>
      <c r="D3" s="12"/>
      <c r="G3" s="3" t="s">
        <v>60</v>
      </c>
      <c r="H3" s="3"/>
      <c r="K3" s="12">
        <v>96991665</v>
      </c>
      <c r="L3" s="12"/>
    </row>
    <row r="4" spans="1:12" ht="15">
      <c r="A4" t="s">
        <v>724</v>
      </c>
      <c r="D4" s="11">
        <v>-1283130</v>
      </c>
      <c r="H4" t="s">
        <v>59</v>
      </c>
      <c r="L4" s="11">
        <v>-1283130</v>
      </c>
    </row>
    <row r="5" spans="1:12" ht="15">
      <c r="A5" t="s">
        <v>725</v>
      </c>
      <c r="D5" s="9">
        <v>181304</v>
      </c>
      <c r="H5" t="s">
        <v>59</v>
      </c>
      <c r="L5" s="9">
        <v>181304</v>
      </c>
    </row>
    <row r="6" spans="1:12" ht="15">
      <c r="A6" t="s">
        <v>274</v>
      </c>
      <c r="D6" s="11">
        <v>-3066649</v>
      </c>
      <c r="H6" t="s">
        <v>59</v>
      </c>
      <c r="L6" s="11">
        <v>-3066649</v>
      </c>
    </row>
    <row r="7" spans="1:12" ht="15">
      <c r="A7" t="s">
        <v>1088</v>
      </c>
      <c r="D7" s="9">
        <v>47743825</v>
      </c>
      <c r="H7" t="s">
        <v>59</v>
      </c>
      <c r="L7" s="9">
        <v>47743825</v>
      </c>
    </row>
    <row r="8" spans="1:12" ht="15">
      <c r="A8" t="s">
        <v>1246</v>
      </c>
      <c r="D8" s="11">
        <v>-32647696</v>
      </c>
      <c r="H8" t="s">
        <v>59</v>
      </c>
      <c r="L8" s="11">
        <v>-32647696</v>
      </c>
    </row>
    <row r="9" spans="1:12" ht="15">
      <c r="A9" t="s">
        <v>272</v>
      </c>
      <c r="D9" s="9">
        <v>200062</v>
      </c>
      <c r="H9" t="s">
        <v>59</v>
      </c>
      <c r="L9" s="9">
        <v>200062</v>
      </c>
    </row>
    <row r="10" spans="1:12" ht="15">
      <c r="A10" t="s">
        <v>2791</v>
      </c>
      <c r="D10" s="9">
        <v>36803366</v>
      </c>
      <c r="H10" t="s">
        <v>59</v>
      </c>
      <c r="L10" s="9">
        <v>36803366</v>
      </c>
    </row>
    <row r="11" spans="1:12" ht="15">
      <c r="A11" t="s">
        <v>2792</v>
      </c>
      <c r="D11" s="11">
        <v>-30618585</v>
      </c>
      <c r="H11" t="s">
        <v>59</v>
      </c>
      <c r="L11" s="11">
        <v>-30618585</v>
      </c>
    </row>
    <row r="12" spans="1:12" ht="15">
      <c r="A12" t="s">
        <v>1245</v>
      </c>
      <c r="C12" s="12">
        <v>114304162</v>
      </c>
      <c r="D12" s="12"/>
      <c r="G12" s="3" t="s">
        <v>60</v>
      </c>
      <c r="H12" s="3"/>
      <c r="K12" s="12">
        <v>114304162</v>
      </c>
      <c r="L12" s="12"/>
    </row>
    <row r="13" spans="1:12" ht="15">
      <c r="A13" t="s">
        <v>2793</v>
      </c>
      <c r="C13" s="15">
        <v>-3263424</v>
      </c>
      <c r="D13" s="15"/>
      <c r="G13" s="3" t="s">
        <v>60</v>
      </c>
      <c r="H13" s="3"/>
      <c r="K13" s="15">
        <v>-3263424</v>
      </c>
      <c r="L13" s="15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25.7109375" style="0" customWidth="1"/>
    <col min="12" max="16384" width="8.7109375" style="0" customWidth="1"/>
  </cols>
  <sheetData>
    <row r="2" spans="3:11" ht="15">
      <c r="C2" s="3" t="s">
        <v>500</v>
      </c>
      <c r="D2" s="3"/>
      <c r="G2" t="s">
        <v>1252</v>
      </c>
      <c r="I2" t="s">
        <v>2795</v>
      </c>
      <c r="K2" t="s">
        <v>2796</v>
      </c>
    </row>
    <row r="3" spans="1:11" ht="15">
      <c r="A3" t="s">
        <v>2789</v>
      </c>
      <c r="C3" s="12">
        <v>72143745</v>
      </c>
      <c r="D3" s="12"/>
      <c r="G3" t="s">
        <v>2797</v>
      </c>
      <c r="I3" t="s">
        <v>2798</v>
      </c>
      <c r="K3" t="s">
        <v>2799</v>
      </c>
    </row>
    <row r="4" spans="1:4" ht="15">
      <c r="A4" t="s">
        <v>89</v>
      </c>
      <c r="C4" s="12">
        <v>72143745</v>
      </c>
      <c r="D4" s="12"/>
    </row>
  </sheetData>
  <sheetProtection selectLockedCells="1" selectUnlockedCells="1"/>
  <mergeCells count="3">
    <mergeCell ref="C2:D2"/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25.7109375" style="0" customWidth="1"/>
    <col min="12" max="16384" width="8.7109375" style="0" customWidth="1"/>
  </cols>
  <sheetData>
    <row r="2" spans="3:11" ht="15">
      <c r="C2" s="3" t="s">
        <v>500</v>
      </c>
      <c r="D2" s="3"/>
      <c r="G2" t="s">
        <v>1252</v>
      </c>
      <c r="I2" t="s">
        <v>2795</v>
      </c>
      <c r="K2" t="s">
        <v>2796</v>
      </c>
    </row>
    <row r="3" spans="1:11" ht="15">
      <c r="A3" t="s">
        <v>2789</v>
      </c>
      <c r="C3" s="12">
        <v>114304162</v>
      </c>
      <c r="D3" s="12"/>
      <c r="G3" t="s">
        <v>2797</v>
      </c>
      <c r="I3" t="s">
        <v>2798</v>
      </c>
      <c r="K3" t="s">
        <v>2800</v>
      </c>
    </row>
    <row r="4" spans="1:4" ht="15">
      <c r="A4" t="s">
        <v>89</v>
      </c>
      <c r="C4" s="12">
        <v>114304162</v>
      </c>
      <c r="D4" s="12"/>
    </row>
  </sheetData>
  <sheetProtection selectLockedCells="1" selectUnlockedCells="1"/>
  <mergeCells count="3">
    <mergeCell ref="C2:D2"/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4.7109375" style="0" customWidth="1"/>
    <col min="5" max="6" width="8.7109375" style="0" customWidth="1"/>
    <col min="7" max="7" width="14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6.7109375" style="0" customWidth="1"/>
    <col min="20" max="16384" width="8.7109375" style="0" customWidth="1"/>
  </cols>
  <sheetData>
    <row r="2" spans="1:6" ht="15">
      <c r="A2" s="1" t="s">
        <v>2801</v>
      </c>
      <c r="B2" s="1"/>
      <c r="C2" s="1"/>
      <c r="D2" s="1"/>
      <c r="E2" s="1"/>
      <c r="F2" s="1"/>
    </row>
    <row r="4" spans="1:19" ht="39.75" customHeight="1">
      <c r="A4" t="s">
        <v>2802</v>
      </c>
      <c r="C4" s="3" t="s">
        <v>2803</v>
      </c>
      <c r="D4" s="3"/>
      <c r="G4" t="s">
        <v>2804</v>
      </c>
      <c r="J4" s="3" t="s">
        <v>2805</v>
      </c>
      <c r="K4" s="3"/>
      <c r="N4" s="5" t="s">
        <v>2806</v>
      </c>
      <c r="O4" s="5"/>
      <c r="R4" s="5" t="s">
        <v>2807</v>
      </c>
      <c r="S4" s="5"/>
    </row>
    <row r="5" ht="15">
      <c r="A5" t="s">
        <v>1495</v>
      </c>
    </row>
    <row r="6" spans="1:19" ht="15">
      <c r="A6" t="s">
        <v>1499</v>
      </c>
      <c r="D6" t="s">
        <v>2808</v>
      </c>
      <c r="G6" t="s">
        <v>2809</v>
      </c>
      <c r="J6" s="12">
        <v>357500000</v>
      </c>
      <c r="K6" s="12"/>
      <c r="N6" s="12">
        <v>357500000</v>
      </c>
      <c r="O6" s="12"/>
      <c r="S6" t="s">
        <v>2810</v>
      </c>
    </row>
    <row r="7" spans="1:19" ht="15">
      <c r="A7" t="s">
        <v>1500</v>
      </c>
      <c r="D7" t="s">
        <v>2811</v>
      </c>
      <c r="G7" t="s">
        <v>2809</v>
      </c>
      <c r="K7" s="9">
        <v>65000000</v>
      </c>
      <c r="O7" s="9">
        <v>65000000</v>
      </c>
      <c r="S7" t="s">
        <v>2812</v>
      </c>
    </row>
    <row r="8" spans="1:19" ht="15">
      <c r="A8" t="s">
        <v>1501</v>
      </c>
      <c r="D8" t="s">
        <v>2813</v>
      </c>
      <c r="G8" t="s">
        <v>2809</v>
      </c>
      <c r="K8" s="9">
        <v>60500000</v>
      </c>
      <c r="O8" s="9">
        <v>60500000</v>
      </c>
      <c r="S8" t="s">
        <v>1973</v>
      </c>
    </row>
    <row r="9" spans="1:19" ht="15">
      <c r="A9" t="s">
        <v>1502</v>
      </c>
      <c r="D9" t="s">
        <v>2814</v>
      </c>
      <c r="G9" t="s">
        <v>2809</v>
      </c>
      <c r="K9" s="9">
        <v>11000000</v>
      </c>
      <c r="O9" s="9">
        <v>11000000</v>
      </c>
      <c r="S9" t="s">
        <v>2814</v>
      </c>
    </row>
    <row r="10" spans="1:19" ht="15">
      <c r="A10" t="s">
        <v>1504</v>
      </c>
      <c r="D10" t="s">
        <v>2815</v>
      </c>
      <c r="G10" t="s">
        <v>2809</v>
      </c>
      <c r="K10" s="9">
        <v>26000000</v>
      </c>
      <c r="O10" s="9">
        <v>26000000</v>
      </c>
      <c r="S10" t="s">
        <v>2816</v>
      </c>
    </row>
    <row r="11" spans="1:19" ht="15">
      <c r="A11" t="s">
        <v>1505</v>
      </c>
      <c r="D11" t="s">
        <v>2817</v>
      </c>
      <c r="G11" t="s">
        <v>2809</v>
      </c>
      <c r="K11" s="9">
        <v>6500000</v>
      </c>
      <c r="O11" s="9">
        <v>6500000</v>
      </c>
      <c r="S11" t="s">
        <v>2818</v>
      </c>
    </row>
    <row r="12" spans="1:19" ht="15">
      <c r="A12" t="s">
        <v>1510</v>
      </c>
      <c r="D12" t="s">
        <v>2819</v>
      </c>
      <c r="G12" t="s">
        <v>2809</v>
      </c>
      <c r="K12" s="9">
        <v>39000000</v>
      </c>
      <c r="O12" s="9">
        <v>39000000</v>
      </c>
      <c r="S12" t="s">
        <v>2820</v>
      </c>
    </row>
    <row r="13" spans="1:19" ht="15">
      <c r="A13" t="s">
        <v>1514</v>
      </c>
      <c r="D13" t="s">
        <v>2821</v>
      </c>
      <c r="G13" t="s">
        <v>2809</v>
      </c>
      <c r="K13" s="9">
        <v>27625000</v>
      </c>
      <c r="O13" s="9">
        <v>27625000</v>
      </c>
      <c r="S13" t="s">
        <v>2822</v>
      </c>
    </row>
    <row r="14" spans="1:19" ht="15">
      <c r="A14" t="s">
        <v>1517</v>
      </c>
      <c r="D14" t="s">
        <v>2823</v>
      </c>
      <c r="G14" t="s">
        <v>2809</v>
      </c>
      <c r="K14" s="9">
        <v>17875000</v>
      </c>
      <c r="O14" s="9">
        <v>17875000</v>
      </c>
      <c r="S14" t="s">
        <v>2824</v>
      </c>
    </row>
    <row r="15" spans="1:19" ht="15">
      <c r="A15" t="s">
        <v>1520</v>
      </c>
      <c r="D15" t="s">
        <v>1332</v>
      </c>
      <c r="G15" t="s">
        <v>2809</v>
      </c>
      <c r="K15" s="9">
        <v>111000000</v>
      </c>
      <c r="O15" s="9">
        <v>111000000</v>
      </c>
      <c r="S15" t="s">
        <v>1332</v>
      </c>
    </row>
    <row r="16" spans="10:15" ht="15">
      <c r="J16" s="12">
        <v>722000000</v>
      </c>
      <c r="K16" s="12"/>
      <c r="N16" s="12">
        <v>722000000</v>
      </c>
      <c r="O16" s="12"/>
    </row>
  </sheetData>
  <sheetProtection selectLockedCells="1" selectUnlockedCells="1"/>
  <mergeCells count="9">
    <mergeCell ref="A2:F2"/>
    <mergeCell ref="C4:D4"/>
    <mergeCell ref="J4:K4"/>
    <mergeCell ref="N4:O4"/>
    <mergeCell ref="R4:S4"/>
    <mergeCell ref="J6:K6"/>
    <mergeCell ref="N6:O6"/>
    <mergeCell ref="J16:K16"/>
    <mergeCell ref="N16:O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4.7109375" style="0" customWidth="1"/>
    <col min="5" max="5" width="5.7109375" style="0" customWidth="1"/>
    <col min="6" max="6" width="8.7109375" style="0" customWidth="1"/>
    <col min="7" max="7" width="16.7109375" style="0" customWidth="1"/>
    <col min="8" max="10" width="8.7109375" style="0" customWidth="1"/>
    <col min="11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6.7109375" style="0" customWidth="1"/>
    <col min="20" max="16384" width="8.7109375" style="0" customWidth="1"/>
  </cols>
  <sheetData>
    <row r="2" spans="1:19" ht="39.75" customHeight="1">
      <c r="A2" t="s">
        <v>2802</v>
      </c>
      <c r="C2" s="3" t="s">
        <v>2803</v>
      </c>
      <c r="D2" s="3"/>
      <c r="G2" t="s">
        <v>2804</v>
      </c>
      <c r="J2" s="3" t="s">
        <v>2805</v>
      </c>
      <c r="K2" s="3"/>
      <c r="N2" s="5" t="s">
        <v>2806</v>
      </c>
      <c r="O2" s="5"/>
      <c r="R2" s="5" t="s">
        <v>2807</v>
      </c>
      <c r="S2" s="5"/>
    </row>
    <row r="3" spans="1:19" ht="15">
      <c r="A3" t="s">
        <v>1493</v>
      </c>
      <c r="D3" t="s">
        <v>2821</v>
      </c>
      <c r="G3" t="s">
        <v>2825</v>
      </c>
      <c r="J3" s="12">
        <v>20000000</v>
      </c>
      <c r="K3" s="12"/>
      <c r="L3" s="11">
        <v>-1</v>
      </c>
      <c r="N3" s="12">
        <v>2500000</v>
      </c>
      <c r="O3" s="12"/>
      <c r="S3" t="s">
        <v>2826</v>
      </c>
    </row>
    <row r="4" spans="1:19" ht="15">
      <c r="A4" t="s">
        <v>1494</v>
      </c>
      <c r="D4" t="s">
        <v>2827</v>
      </c>
      <c r="G4" t="s">
        <v>2828</v>
      </c>
      <c r="K4" s="9">
        <v>80000000</v>
      </c>
      <c r="L4" s="11">
        <v>-1</v>
      </c>
      <c r="O4" s="9">
        <v>2600000</v>
      </c>
      <c r="S4" t="s">
        <v>2829</v>
      </c>
    </row>
    <row r="5" ht="15">
      <c r="A5" t="s">
        <v>1495</v>
      </c>
    </row>
    <row r="6" spans="1:19" ht="15">
      <c r="A6" t="s">
        <v>1496</v>
      </c>
      <c r="D6" t="s">
        <v>2827</v>
      </c>
      <c r="G6" t="s">
        <v>2830</v>
      </c>
      <c r="K6" s="9">
        <v>255000000</v>
      </c>
      <c r="O6" s="9">
        <v>255000000</v>
      </c>
      <c r="S6" t="s">
        <v>2831</v>
      </c>
    </row>
    <row r="7" spans="1:19" ht="15">
      <c r="A7" s="2" t="s">
        <v>2832</v>
      </c>
      <c r="D7" t="s">
        <v>2833</v>
      </c>
      <c r="G7" t="s">
        <v>2830</v>
      </c>
      <c r="K7" s="9">
        <v>25000000</v>
      </c>
      <c r="O7" s="9">
        <v>25000000</v>
      </c>
      <c r="S7" t="s">
        <v>2833</v>
      </c>
    </row>
    <row r="8" spans="1:19" ht="15">
      <c r="A8" t="s">
        <v>2834</v>
      </c>
      <c r="D8" t="s">
        <v>2835</v>
      </c>
      <c r="G8" t="s">
        <v>2830</v>
      </c>
      <c r="K8" s="9">
        <v>40000000</v>
      </c>
      <c r="O8" s="9">
        <v>40000000</v>
      </c>
      <c r="S8" t="s">
        <v>1652</v>
      </c>
    </row>
    <row r="9" spans="1:19" ht="15">
      <c r="A9" t="s">
        <v>1503</v>
      </c>
      <c r="D9" t="s">
        <v>2836</v>
      </c>
      <c r="G9" t="s">
        <v>2830</v>
      </c>
      <c r="K9" s="9">
        <v>59500000</v>
      </c>
      <c r="O9" s="9">
        <v>59500000</v>
      </c>
      <c r="S9" t="s">
        <v>2367</v>
      </c>
    </row>
    <row r="10" spans="1:19" ht="15">
      <c r="A10" t="s">
        <v>1506</v>
      </c>
      <c r="D10" t="s">
        <v>2837</v>
      </c>
      <c r="G10" t="s">
        <v>2830</v>
      </c>
      <c r="K10" s="9">
        <v>22500000</v>
      </c>
      <c r="O10" s="9">
        <v>22500000</v>
      </c>
      <c r="S10" t="s">
        <v>2838</v>
      </c>
    </row>
    <row r="11" spans="1:19" ht="15">
      <c r="A11" t="s">
        <v>1508</v>
      </c>
      <c r="D11" t="s">
        <v>2839</v>
      </c>
      <c r="G11" t="s">
        <v>2830</v>
      </c>
      <c r="K11" s="9">
        <v>31000000</v>
      </c>
      <c r="O11" s="9">
        <v>31000000</v>
      </c>
      <c r="S11" t="s">
        <v>2818</v>
      </c>
    </row>
    <row r="12" spans="1:19" ht="15">
      <c r="A12" t="s">
        <v>1512</v>
      </c>
      <c r="D12" t="s">
        <v>2840</v>
      </c>
      <c r="E12" t="s">
        <v>2841</v>
      </c>
      <c r="G12" t="s">
        <v>2830</v>
      </c>
      <c r="K12" s="9">
        <v>27000000</v>
      </c>
      <c r="O12" s="9">
        <v>27000000</v>
      </c>
      <c r="S12" t="s">
        <v>2497</v>
      </c>
    </row>
    <row r="13" spans="1:19" ht="15">
      <c r="A13" t="s">
        <v>1516</v>
      </c>
      <c r="D13" t="s">
        <v>2842</v>
      </c>
      <c r="G13" t="s">
        <v>2830</v>
      </c>
      <c r="K13" s="9">
        <v>2500000</v>
      </c>
      <c r="O13" s="9">
        <v>2500000</v>
      </c>
      <c r="S13" t="s">
        <v>2843</v>
      </c>
    </row>
    <row r="14" spans="1:19" ht="15">
      <c r="A14" t="s">
        <v>1518</v>
      </c>
      <c r="D14" t="s">
        <v>2823</v>
      </c>
      <c r="G14" t="s">
        <v>2830</v>
      </c>
      <c r="K14" s="9">
        <v>7500000</v>
      </c>
      <c r="O14" s="9">
        <v>7500000</v>
      </c>
      <c r="S14" t="s">
        <v>2844</v>
      </c>
    </row>
    <row r="15" spans="1:19" ht="15">
      <c r="A15" t="s">
        <v>1520</v>
      </c>
      <c r="D15" t="s">
        <v>1332</v>
      </c>
      <c r="G15" t="s">
        <v>2830</v>
      </c>
      <c r="K15" s="9">
        <v>69500000</v>
      </c>
      <c r="O15" s="9">
        <v>69500000</v>
      </c>
      <c r="S15" t="s">
        <v>1332</v>
      </c>
    </row>
    <row r="16" spans="10:15" ht="15">
      <c r="J16" s="12">
        <v>639500000</v>
      </c>
      <c r="K16" s="12"/>
      <c r="N16" s="12">
        <v>544600000</v>
      </c>
      <c r="O16" s="12"/>
    </row>
  </sheetData>
  <sheetProtection selectLockedCells="1" selectUnlockedCells="1"/>
  <mergeCells count="8">
    <mergeCell ref="C2:D2"/>
    <mergeCell ref="J2:K2"/>
    <mergeCell ref="N2:O2"/>
    <mergeCell ref="R2:S2"/>
    <mergeCell ref="J3:K3"/>
    <mergeCell ref="N3:O3"/>
    <mergeCell ref="J16:K16"/>
    <mergeCell ref="N16:O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T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2" spans="1:20" ht="39.75" customHeight="1">
      <c r="A2" t="s">
        <v>2802</v>
      </c>
      <c r="C2" s="3" t="s">
        <v>2803</v>
      </c>
      <c r="D2" s="3"/>
      <c r="G2" s="3" t="s">
        <v>2804</v>
      </c>
      <c r="H2" s="3"/>
      <c r="K2" s="3" t="s">
        <v>2845</v>
      </c>
      <c r="L2" s="3"/>
      <c r="O2" s="5" t="s">
        <v>2806</v>
      </c>
      <c r="P2" s="5"/>
      <c r="S2" s="5" t="s">
        <v>2807</v>
      </c>
      <c r="T2" s="5"/>
    </row>
    <row r="3" ht="15">
      <c r="A3" t="s">
        <v>1495</v>
      </c>
    </row>
    <row r="4" spans="1:20" ht="15">
      <c r="A4" s="2" t="s">
        <v>2846</v>
      </c>
      <c r="D4" t="s">
        <v>1580</v>
      </c>
      <c r="H4" t="s">
        <v>2830</v>
      </c>
      <c r="K4" s="12">
        <v>27000000</v>
      </c>
      <c r="L4" s="12"/>
      <c r="O4" s="12">
        <v>27000000</v>
      </c>
      <c r="P4" s="12"/>
      <c r="T4" t="s">
        <v>1580</v>
      </c>
    </row>
  </sheetData>
  <sheetProtection selectLockedCells="1" selectUnlockedCells="1"/>
  <mergeCells count="7">
    <mergeCell ref="C2:D2"/>
    <mergeCell ref="G2:H2"/>
    <mergeCell ref="K2:L2"/>
    <mergeCell ref="O2:P2"/>
    <mergeCell ref="S2:T2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39.75" customHeight="1">
      <c r="A2" t="s">
        <v>2847</v>
      </c>
      <c r="C2" s="5" t="s">
        <v>252</v>
      </c>
      <c r="D2" s="5"/>
    </row>
    <row r="3" ht="15">
      <c r="A3" t="s">
        <v>1495</v>
      </c>
    </row>
    <row r="4" spans="1:4" ht="15">
      <c r="A4" t="s">
        <v>1499</v>
      </c>
      <c r="C4" s="12">
        <v>358224218</v>
      </c>
      <c r="D4" s="12"/>
    </row>
    <row r="5" spans="1:4" ht="15">
      <c r="A5" t="s">
        <v>1500</v>
      </c>
      <c r="D5" s="9">
        <v>65207720</v>
      </c>
    </row>
    <row r="6" spans="1:4" ht="15">
      <c r="A6" t="s">
        <v>1501</v>
      </c>
      <c r="D6" s="9">
        <v>60708949</v>
      </c>
    </row>
    <row r="7" spans="1:4" ht="15">
      <c r="A7" t="s">
        <v>1502</v>
      </c>
      <c r="D7" s="9">
        <v>11013911</v>
      </c>
    </row>
    <row r="8" spans="1:4" ht="15">
      <c r="A8" t="s">
        <v>1504</v>
      </c>
      <c r="D8" s="9">
        <v>26118502</v>
      </c>
    </row>
    <row r="9" spans="1:4" ht="15">
      <c r="A9" t="s">
        <v>1505</v>
      </c>
      <c r="D9" s="9">
        <v>6513328</v>
      </c>
    </row>
    <row r="10" spans="1:4" ht="15">
      <c r="A10" t="s">
        <v>1510</v>
      </c>
      <c r="D10" s="9">
        <v>39312843</v>
      </c>
    </row>
    <row r="11" spans="1:4" ht="15">
      <c r="A11" t="s">
        <v>1514</v>
      </c>
      <c r="D11" s="9">
        <v>28116015</v>
      </c>
    </row>
    <row r="12" spans="1:4" ht="15">
      <c r="A12" t="s">
        <v>1517</v>
      </c>
      <c r="D12" s="9">
        <v>18329025</v>
      </c>
    </row>
    <row r="13" spans="1:4" ht="15">
      <c r="A13" t="s">
        <v>1520</v>
      </c>
      <c r="D13" s="9">
        <v>31449732</v>
      </c>
    </row>
    <row r="14" spans="3:4" ht="15">
      <c r="C14" s="12">
        <v>644994243</v>
      </c>
      <c r="D14" s="12"/>
    </row>
  </sheetData>
  <sheetProtection selectLockedCells="1" selectUnlockedCells="1"/>
  <mergeCells count="3">
    <mergeCell ref="C2:D2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4" t="s">
        <v>366</v>
      </c>
      <c r="D2" s="4"/>
      <c r="E2" s="4"/>
      <c r="F2" s="4"/>
      <c r="G2" s="4"/>
      <c r="H2" s="4"/>
      <c r="K2" s="4" t="s">
        <v>367</v>
      </c>
      <c r="L2" s="4"/>
      <c r="M2" s="4"/>
      <c r="N2" s="4"/>
      <c r="O2" s="4"/>
      <c r="P2" s="4"/>
      <c r="S2" s="4" t="s">
        <v>368</v>
      </c>
      <c r="T2" s="4"/>
      <c r="U2" s="4"/>
      <c r="V2" s="4"/>
      <c r="W2" s="4"/>
      <c r="X2" s="4"/>
    </row>
    <row r="3" spans="3:24" ht="39.75" customHeight="1">
      <c r="C3" s="5" t="s">
        <v>369</v>
      </c>
      <c r="D3" s="5"/>
      <c r="G3" s="5" t="s">
        <v>370</v>
      </c>
      <c r="H3" s="5"/>
      <c r="K3" s="5" t="s">
        <v>369</v>
      </c>
      <c r="L3" s="5"/>
      <c r="O3" s="5" t="s">
        <v>370</v>
      </c>
      <c r="P3" s="5"/>
      <c r="S3" s="5" t="s">
        <v>369</v>
      </c>
      <c r="T3" s="5"/>
      <c r="W3" s="5" t="s">
        <v>370</v>
      </c>
      <c r="X3" s="5"/>
    </row>
    <row r="4" spans="1:24" ht="15">
      <c r="A4" t="s">
        <v>371</v>
      </c>
      <c r="D4" t="s">
        <v>372</v>
      </c>
      <c r="H4" t="s">
        <v>372</v>
      </c>
      <c r="L4" t="s">
        <v>372</v>
      </c>
      <c r="P4" t="s">
        <v>372</v>
      </c>
      <c r="T4" t="s">
        <v>372</v>
      </c>
      <c r="X4" t="s">
        <v>372</v>
      </c>
    </row>
    <row r="5" spans="1:24" ht="15">
      <c r="A5" t="s">
        <v>373</v>
      </c>
      <c r="D5" s="10">
        <v>79.5</v>
      </c>
      <c r="H5" s="10">
        <v>9.5</v>
      </c>
      <c r="L5" s="10">
        <v>71.3</v>
      </c>
      <c r="P5" s="10">
        <v>9.6</v>
      </c>
      <c r="T5" s="10">
        <v>50.5</v>
      </c>
      <c r="X5" s="10">
        <v>10.9</v>
      </c>
    </row>
    <row r="6" spans="1:24" ht="15">
      <c r="A6" t="s">
        <v>374</v>
      </c>
      <c r="D6" s="10">
        <v>4.4</v>
      </c>
      <c r="H6" s="10">
        <v>12.3</v>
      </c>
      <c r="L6" s="10">
        <v>15.1</v>
      </c>
      <c r="P6" s="10">
        <v>10.7</v>
      </c>
      <c r="T6" s="10">
        <v>31.3</v>
      </c>
      <c r="X6" s="10">
        <v>11.7</v>
      </c>
    </row>
    <row r="7" spans="1:24" ht="15">
      <c r="A7" t="s">
        <v>375</v>
      </c>
      <c r="D7" s="10">
        <v>0.4</v>
      </c>
      <c r="H7" t="s">
        <v>59</v>
      </c>
      <c r="L7" s="10">
        <v>0.9</v>
      </c>
      <c r="P7" s="10">
        <v>9.3</v>
      </c>
      <c r="T7" s="10">
        <v>0.5</v>
      </c>
      <c r="X7" t="s">
        <v>59</v>
      </c>
    </row>
    <row r="8" spans="1:24" ht="15">
      <c r="A8" t="s">
        <v>376</v>
      </c>
      <c r="D8" s="10">
        <v>9</v>
      </c>
      <c r="H8" s="10">
        <v>11.6</v>
      </c>
      <c r="L8" s="10">
        <v>6.7</v>
      </c>
      <c r="P8" s="10">
        <v>11.4</v>
      </c>
      <c r="T8" s="10">
        <v>8.8</v>
      </c>
      <c r="X8" s="10">
        <v>14.6</v>
      </c>
    </row>
    <row r="9" spans="1:24" ht="15">
      <c r="A9" t="s">
        <v>377</v>
      </c>
      <c r="D9" s="10">
        <v>6.7</v>
      </c>
      <c r="H9" t="s">
        <v>59</v>
      </c>
      <c r="L9" s="10">
        <v>6</v>
      </c>
      <c r="P9" t="s">
        <v>59</v>
      </c>
      <c r="T9" s="10">
        <v>8.9</v>
      </c>
      <c r="X9" s="10">
        <v>3.1</v>
      </c>
    </row>
    <row r="10" spans="1:24" ht="15">
      <c r="A10" t="s">
        <v>89</v>
      </c>
      <c r="D10" t="s">
        <v>378</v>
      </c>
      <c r="H10" t="s">
        <v>379</v>
      </c>
      <c r="L10" t="s">
        <v>378</v>
      </c>
      <c r="P10" t="s">
        <v>356</v>
      </c>
      <c r="T10" t="s">
        <v>378</v>
      </c>
      <c r="X10" t="s">
        <v>380</v>
      </c>
    </row>
  </sheetData>
  <sheetProtection selectLockedCells="1" selectUnlockedCells="1"/>
  <mergeCells count="9">
    <mergeCell ref="C2:H2"/>
    <mergeCell ref="K2:P2"/>
    <mergeCell ref="S2:X2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39.75" customHeight="1">
      <c r="A2" t="s">
        <v>2847</v>
      </c>
      <c r="C2" s="5" t="s">
        <v>253</v>
      </c>
      <c r="D2" s="5"/>
    </row>
    <row r="3" spans="1:4" ht="15">
      <c r="A3" t="s">
        <v>1493</v>
      </c>
      <c r="C3" s="12">
        <v>2204541</v>
      </c>
      <c r="D3" s="12"/>
    </row>
    <row r="4" spans="1:4" ht="15">
      <c r="A4" t="s">
        <v>1494</v>
      </c>
      <c r="D4" s="9">
        <v>2600000</v>
      </c>
    </row>
    <row r="5" ht="15">
      <c r="A5" t="s">
        <v>1495</v>
      </c>
    </row>
    <row r="6" spans="1:4" ht="15">
      <c r="A6" t="s">
        <v>1496</v>
      </c>
      <c r="D6" s="9">
        <v>254996329</v>
      </c>
    </row>
    <row r="7" spans="1:4" ht="15">
      <c r="A7" s="2" t="s">
        <v>2832</v>
      </c>
      <c r="D7" s="9">
        <v>25011552</v>
      </c>
    </row>
    <row r="8" spans="1:4" ht="15">
      <c r="A8" t="s">
        <v>2834</v>
      </c>
      <c r="D8" s="9">
        <v>39999222</v>
      </c>
    </row>
    <row r="9" spans="1:4" ht="15">
      <c r="A9" t="s">
        <v>1503</v>
      </c>
      <c r="D9" s="9">
        <v>59498460</v>
      </c>
    </row>
    <row r="10" spans="1:4" ht="15">
      <c r="A10" t="s">
        <v>1506</v>
      </c>
      <c r="D10" s="9">
        <v>22499284</v>
      </c>
    </row>
    <row r="11" spans="1:4" ht="15">
      <c r="A11" t="s">
        <v>1508</v>
      </c>
      <c r="D11" s="9">
        <v>30998536</v>
      </c>
    </row>
    <row r="12" spans="1:4" ht="15">
      <c r="A12" t="s">
        <v>1512</v>
      </c>
      <c r="D12" s="9">
        <v>27126547</v>
      </c>
    </row>
    <row r="13" spans="1:4" ht="15">
      <c r="A13" t="s">
        <v>1516</v>
      </c>
      <c r="D13" s="9">
        <v>2478000</v>
      </c>
    </row>
    <row r="14" spans="1:4" ht="15">
      <c r="A14" t="s">
        <v>1518</v>
      </c>
      <c r="D14" s="9">
        <v>7434750</v>
      </c>
    </row>
    <row r="15" spans="1:4" ht="15">
      <c r="A15" t="s">
        <v>1520</v>
      </c>
      <c r="D15" s="9">
        <v>22557240</v>
      </c>
    </row>
    <row r="16" spans="3:4" ht="15">
      <c r="C16" s="12">
        <v>497404461</v>
      </c>
      <c r="D16" s="12"/>
    </row>
  </sheetData>
  <sheetProtection selectLockedCells="1" selectUnlockedCells="1"/>
  <mergeCells count="3">
    <mergeCell ref="C2:D2"/>
    <mergeCell ref="C3:D3"/>
    <mergeCell ref="C16:D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T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2848</v>
      </c>
      <c r="B2" s="1"/>
      <c r="C2" s="1"/>
      <c r="D2" s="1"/>
      <c r="E2" s="1"/>
      <c r="F2" s="1"/>
    </row>
    <row r="4" spans="3:20" ht="15">
      <c r="C4" s="4" t="s">
        <v>2849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5">
      <c r="C5" s="3"/>
      <c r="D5" s="3"/>
      <c r="G5" s="3"/>
      <c r="H5" s="3"/>
      <c r="K5" s="3" t="s">
        <v>2850</v>
      </c>
      <c r="L5" s="3"/>
      <c r="O5" s="3" t="s">
        <v>89</v>
      </c>
      <c r="P5" s="3"/>
      <c r="S5" s="3"/>
      <c r="T5" s="3"/>
    </row>
    <row r="6" spans="3:20" ht="15">
      <c r="C6" s="4" t="s">
        <v>241</v>
      </c>
      <c r="D6" s="4"/>
      <c r="E6" s="4"/>
      <c r="F6" s="4"/>
      <c r="G6" s="4"/>
      <c r="H6" s="4"/>
      <c r="K6" s="3" t="s">
        <v>2851</v>
      </c>
      <c r="L6" s="3"/>
      <c r="O6" s="3" t="s">
        <v>2852</v>
      </c>
      <c r="P6" s="3"/>
      <c r="S6" s="3" t="s">
        <v>1368</v>
      </c>
      <c r="T6" s="3"/>
    </row>
    <row r="7" spans="3:20" ht="15">
      <c r="C7" s="3" t="s">
        <v>1364</v>
      </c>
      <c r="D7" s="3"/>
      <c r="G7" s="3" t="s">
        <v>1365</v>
      </c>
      <c r="H7" s="3"/>
      <c r="K7" s="3" t="s">
        <v>2853</v>
      </c>
      <c r="L7" s="3"/>
      <c r="O7" s="3" t="s">
        <v>2854</v>
      </c>
      <c r="P7" s="3"/>
      <c r="S7" s="3" t="s">
        <v>2855</v>
      </c>
      <c r="T7" s="3"/>
    </row>
    <row r="8" spans="1:20" ht="15">
      <c r="A8" t="s">
        <v>1369</v>
      </c>
      <c r="D8" s="9">
        <v>250</v>
      </c>
      <c r="G8" s="12">
        <v>250</v>
      </c>
      <c r="H8" s="12"/>
      <c r="K8" s="3" t="s">
        <v>60</v>
      </c>
      <c r="L8" s="3"/>
      <c r="O8" s="15">
        <v>-35102419</v>
      </c>
      <c r="P8" s="15"/>
      <c r="S8" s="15">
        <v>-35102169</v>
      </c>
      <c r="T8" s="15"/>
    </row>
    <row r="9" ht="15">
      <c r="A9" t="s">
        <v>1370</v>
      </c>
    </row>
    <row r="10" spans="1:20" ht="15">
      <c r="A10" t="s">
        <v>1538</v>
      </c>
      <c r="D10" t="s">
        <v>59</v>
      </c>
      <c r="H10" t="s">
        <v>59</v>
      </c>
      <c r="L10" t="s">
        <v>59</v>
      </c>
      <c r="P10" s="11">
        <v>-758157</v>
      </c>
      <c r="T10" s="11">
        <v>-758157</v>
      </c>
    </row>
    <row r="11" spans="1:20" ht="15">
      <c r="A11" t="s">
        <v>272</v>
      </c>
      <c r="D11" t="s">
        <v>59</v>
      </c>
      <c r="H11" t="s">
        <v>59</v>
      </c>
      <c r="L11" t="s">
        <v>59</v>
      </c>
      <c r="P11" s="11">
        <v>-1803884</v>
      </c>
      <c r="T11" s="11">
        <v>-1803884</v>
      </c>
    </row>
    <row r="12" spans="1:20" ht="15">
      <c r="A12" t="s">
        <v>274</v>
      </c>
      <c r="D12" t="s">
        <v>59</v>
      </c>
      <c r="H12" t="s">
        <v>59</v>
      </c>
      <c r="L12" t="s">
        <v>59</v>
      </c>
      <c r="P12" s="11">
        <v>-31575429</v>
      </c>
      <c r="T12" s="11">
        <v>-31575429</v>
      </c>
    </row>
    <row r="13" spans="1:20" ht="15">
      <c r="A13" t="s">
        <v>1374</v>
      </c>
      <c r="D13" s="9">
        <v>250</v>
      </c>
      <c r="H13" s="9">
        <v>250</v>
      </c>
      <c r="L13" t="s">
        <v>59</v>
      </c>
      <c r="P13" s="11">
        <v>-69239889</v>
      </c>
      <c r="T13" s="11">
        <v>-69239639</v>
      </c>
    </row>
    <row r="14" ht="15">
      <c r="A14" t="s">
        <v>1370</v>
      </c>
    </row>
    <row r="15" spans="1:20" ht="15">
      <c r="A15" t="s">
        <v>477</v>
      </c>
      <c r="D15" t="s">
        <v>59</v>
      </c>
      <c r="H15" t="s">
        <v>59</v>
      </c>
      <c r="L15" t="s">
        <v>59</v>
      </c>
      <c r="P15" s="9">
        <v>60339</v>
      </c>
      <c r="T15" s="9">
        <v>60339</v>
      </c>
    </row>
    <row r="16" spans="1:20" ht="15">
      <c r="A16" t="s">
        <v>272</v>
      </c>
      <c r="D16" t="s">
        <v>59</v>
      </c>
      <c r="H16" t="s">
        <v>59</v>
      </c>
      <c r="L16" t="s">
        <v>59</v>
      </c>
      <c r="P16" s="11">
        <v>-4338586</v>
      </c>
      <c r="T16" s="11">
        <v>-4338586</v>
      </c>
    </row>
    <row r="17" spans="1:20" ht="15">
      <c r="A17" t="s">
        <v>274</v>
      </c>
      <c r="D17" t="s">
        <v>59</v>
      </c>
      <c r="H17" t="s">
        <v>59</v>
      </c>
      <c r="L17" t="s">
        <v>59</v>
      </c>
      <c r="P17" s="9">
        <v>26457779</v>
      </c>
      <c r="T17" s="9">
        <v>26457779</v>
      </c>
    </row>
    <row r="18" spans="1:20" ht="15">
      <c r="A18" t="s">
        <v>1375</v>
      </c>
      <c r="D18" s="9">
        <v>250</v>
      </c>
      <c r="H18" s="9">
        <v>250</v>
      </c>
      <c r="L18" t="s">
        <v>59</v>
      </c>
      <c r="P18" s="11">
        <v>-47060357</v>
      </c>
      <c r="T18" s="11">
        <v>-47060107</v>
      </c>
    </row>
    <row r="19" ht="15">
      <c r="A19" t="s">
        <v>1370</v>
      </c>
    </row>
    <row r="20" spans="1:20" ht="15">
      <c r="A20" t="s">
        <v>477</v>
      </c>
      <c r="D20" t="s">
        <v>59</v>
      </c>
      <c r="H20" t="s">
        <v>59</v>
      </c>
      <c r="L20" t="s">
        <v>59</v>
      </c>
      <c r="P20" s="9">
        <v>221123</v>
      </c>
      <c r="T20" s="9">
        <v>221123</v>
      </c>
    </row>
    <row r="21" spans="1:20" ht="15">
      <c r="A21" t="s">
        <v>272</v>
      </c>
      <c r="D21" t="s">
        <v>59</v>
      </c>
      <c r="H21" t="s">
        <v>59</v>
      </c>
      <c r="L21" t="s">
        <v>59</v>
      </c>
      <c r="P21" s="11">
        <v>-3089206</v>
      </c>
      <c r="T21" s="11">
        <v>-3089206</v>
      </c>
    </row>
    <row r="22" spans="1:20" ht="15">
      <c r="A22" t="s">
        <v>274</v>
      </c>
      <c r="D22" t="s">
        <v>59</v>
      </c>
      <c r="H22" t="s">
        <v>59</v>
      </c>
      <c r="L22" t="s">
        <v>59</v>
      </c>
      <c r="P22" s="9">
        <v>14923956</v>
      </c>
      <c r="T22" s="9">
        <v>14923956</v>
      </c>
    </row>
    <row r="23" spans="1:20" ht="15">
      <c r="A23" t="s">
        <v>1376</v>
      </c>
      <c r="D23" s="9">
        <v>250</v>
      </c>
      <c r="H23" s="9">
        <v>250</v>
      </c>
      <c r="L23" t="s">
        <v>59</v>
      </c>
      <c r="P23" s="11">
        <v>-35004484</v>
      </c>
      <c r="T23" s="11">
        <v>-35004234</v>
      </c>
    </row>
    <row r="24" ht="15">
      <c r="A24" t="s">
        <v>1370</v>
      </c>
    </row>
    <row r="25" spans="1:20" ht="15">
      <c r="A25" t="s">
        <v>1538</v>
      </c>
      <c r="P25" s="11">
        <v>-823187</v>
      </c>
      <c r="T25" s="11">
        <v>-823187</v>
      </c>
    </row>
    <row r="26" spans="1:20" ht="15">
      <c r="A26" t="s">
        <v>272</v>
      </c>
      <c r="P26" s="11">
        <v>-1690951</v>
      </c>
      <c r="T26" s="11">
        <v>-1690951</v>
      </c>
    </row>
    <row r="27" spans="1:20" ht="15">
      <c r="A27" t="s">
        <v>274</v>
      </c>
      <c r="P27" s="9">
        <v>11969271</v>
      </c>
      <c r="T27" s="9">
        <v>11969271</v>
      </c>
    </row>
    <row r="28" spans="1:20" ht="15">
      <c r="A28" t="s">
        <v>703</v>
      </c>
      <c r="P28" s="11">
        <v>-2988763</v>
      </c>
      <c r="T28" s="11">
        <v>-2988763</v>
      </c>
    </row>
    <row r="29" spans="1:20" ht="15">
      <c r="A29" t="s">
        <v>1378</v>
      </c>
      <c r="D29" s="9">
        <v>250</v>
      </c>
      <c r="H29" s="9">
        <v>250</v>
      </c>
      <c r="L29" t="s">
        <v>59</v>
      </c>
      <c r="P29" s="11">
        <v>-28538114</v>
      </c>
      <c r="T29" s="11">
        <v>-28537864</v>
      </c>
    </row>
  </sheetData>
  <sheetProtection selectLockedCells="1" selectUnlockedCells="1"/>
  <mergeCells count="20">
    <mergeCell ref="A2:F2"/>
    <mergeCell ref="C4:T4"/>
    <mergeCell ref="C5:D5"/>
    <mergeCell ref="G5:H5"/>
    <mergeCell ref="K5:L5"/>
    <mergeCell ref="O5:P5"/>
    <mergeCell ref="S5:T5"/>
    <mergeCell ref="C6:H6"/>
    <mergeCell ref="K6:L6"/>
    <mergeCell ref="O6:P6"/>
    <mergeCell ref="S6:T6"/>
    <mergeCell ref="C7:D7"/>
    <mergeCell ref="G7:H7"/>
    <mergeCell ref="K7:L7"/>
    <mergeCell ref="O7:P7"/>
    <mergeCell ref="S7:T7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4" t="s">
        <v>2856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20" ht="15">
      <c r="C3" s="3"/>
      <c r="D3" s="3"/>
      <c r="G3" s="3"/>
      <c r="H3" s="3"/>
      <c r="K3" s="3" t="s">
        <v>2850</v>
      </c>
      <c r="L3" s="3"/>
      <c r="O3" s="3" t="s">
        <v>89</v>
      </c>
      <c r="P3" s="3"/>
      <c r="S3" s="3"/>
      <c r="T3" s="3"/>
    </row>
    <row r="4" spans="3:20" ht="15">
      <c r="C4" s="4" t="s">
        <v>241</v>
      </c>
      <c r="D4" s="4"/>
      <c r="E4" s="4"/>
      <c r="F4" s="4"/>
      <c r="G4" s="4"/>
      <c r="H4" s="4"/>
      <c r="K4" s="3" t="s">
        <v>2851</v>
      </c>
      <c r="L4" s="3"/>
      <c r="O4" s="3" t="s">
        <v>2852</v>
      </c>
      <c r="P4" s="3"/>
      <c r="S4" s="3" t="s">
        <v>1368</v>
      </c>
      <c r="T4" s="3"/>
    </row>
    <row r="5" spans="3:20" ht="15">
      <c r="C5" s="3" t="s">
        <v>1364</v>
      </c>
      <c r="D5" s="3"/>
      <c r="G5" s="3" t="s">
        <v>1365</v>
      </c>
      <c r="H5" s="3"/>
      <c r="K5" s="3" t="s">
        <v>2853</v>
      </c>
      <c r="L5" s="3"/>
      <c r="O5" s="3" t="s">
        <v>2854</v>
      </c>
      <c r="P5" s="3"/>
      <c r="S5" s="3" t="s">
        <v>2855</v>
      </c>
      <c r="T5" s="3"/>
    </row>
    <row r="6" spans="1:20" ht="15">
      <c r="A6" t="s">
        <v>2857</v>
      </c>
      <c r="D6" s="9">
        <v>250</v>
      </c>
      <c r="G6" s="12">
        <v>250</v>
      </c>
      <c r="H6" s="12"/>
      <c r="K6" s="3" t="s">
        <v>60</v>
      </c>
      <c r="L6" s="3"/>
      <c r="O6" s="15">
        <v>-17899919</v>
      </c>
      <c r="P6" s="15"/>
      <c r="S6" s="15">
        <v>-17899669</v>
      </c>
      <c r="T6" s="15"/>
    </row>
    <row r="7" ht="15">
      <c r="A7" t="s">
        <v>1370</v>
      </c>
    </row>
    <row r="8" spans="1:20" ht="15">
      <c r="A8" t="s">
        <v>1538</v>
      </c>
      <c r="D8" t="s">
        <v>59</v>
      </c>
      <c r="H8" t="s">
        <v>59</v>
      </c>
      <c r="L8" t="s">
        <v>59</v>
      </c>
      <c r="P8" s="9">
        <v>1125944</v>
      </c>
      <c r="T8" s="9">
        <v>1125944</v>
      </c>
    </row>
    <row r="9" spans="1:20" ht="15">
      <c r="A9" t="s">
        <v>272</v>
      </c>
      <c r="D9" t="s">
        <v>59</v>
      </c>
      <c r="H9" t="s">
        <v>59</v>
      </c>
      <c r="L9" t="s">
        <v>59</v>
      </c>
      <c r="P9" s="11">
        <v>-943934</v>
      </c>
      <c r="T9" s="11">
        <v>-943934</v>
      </c>
    </row>
    <row r="10" spans="1:20" ht="15">
      <c r="A10" t="s">
        <v>274</v>
      </c>
      <c r="D10" t="s">
        <v>59</v>
      </c>
      <c r="H10" t="s">
        <v>59</v>
      </c>
      <c r="L10" t="s">
        <v>59</v>
      </c>
      <c r="P10" s="11">
        <v>-2205995</v>
      </c>
      <c r="T10" s="11">
        <v>-2205995</v>
      </c>
    </row>
    <row r="11" spans="1:20" ht="15">
      <c r="A11" t="s">
        <v>2858</v>
      </c>
      <c r="D11" s="9">
        <v>250</v>
      </c>
      <c r="H11" s="9">
        <v>250</v>
      </c>
      <c r="L11" t="s">
        <v>59</v>
      </c>
      <c r="P11" s="11">
        <v>-19923904</v>
      </c>
      <c r="T11" s="11">
        <v>-19923654</v>
      </c>
    </row>
    <row r="12" ht="15">
      <c r="A12" t="s">
        <v>1370</v>
      </c>
    </row>
    <row r="13" spans="1:20" ht="15">
      <c r="A13" t="s">
        <v>1538</v>
      </c>
      <c r="D13" t="s">
        <v>59</v>
      </c>
      <c r="H13" t="s">
        <v>59</v>
      </c>
      <c r="L13" t="s">
        <v>59</v>
      </c>
      <c r="P13" s="9">
        <v>775988</v>
      </c>
      <c r="T13" s="9">
        <v>775988</v>
      </c>
    </row>
    <row r="14" spans="1:20" ht="15">
      <c r="A14" t="s">
        <v>272</v>
      </c>
      <c r="D14" t="s">
        <v>59</v>
      </c>
      <c r="H14" t="s">
        <v>59</v>
      </c>
      <c r="L14" t="s">
        <v>59</v>
      </c>
      <c r="P14" s="11">
        <v>-1218364</v>
      </c>
      <c r="T14" s="11">
        <v>-1218364</v>
      </c>
    </row>
    <row r="15" spans="1:20" ht="15">
      <c r="A15" t="s">
        <v>274</v>
      </c>
      <c r="D15" t="s">
        <v>59</v>
      </c>
      <c r="H15" t="s">
        <v>59</v>
      </c>
      <c r="L15" t="s">
        <v>59</v>
      </c>
      <c r="P15" s="11">
        <v>-2174060</v>
      </c>
      <c r="T15" s="11">
        <v>-2174060</v>
      </c>
    </row>
    <row r="16" spans="1:20" ht="15">
      <c r="A16" t="s">
        <v>2859</v>
      </c>
      <c r="D16" s="9">
        <v>250</v>
      </c>
      <c r="H16" s="9">
        <v>250</v>
      </c>
      <c r="L16" t="s">
        <v>59</v>
      </c>
      <c r="P16" s="11">
        <v>-22540340</v>
      </c>
      <c r="T16" s="11">
        <v>-22540090</v>
      </c>
    </row>
    <row r="17" ht="15">
      <c r="A17" t="s">
        <v>1370</v>
      </c>
    </row>
    <row r="18" spans="1:20" ht="15">
      <c r="A18" t="s">
        <v>1538</v>
      </c>
      <c r="D18" t="s">
        <v>59</v>
      </c>
      <c r="H18" t="s">
        <v>59</v>
      </c>
      <c r="L18" t="s">
        <v>59</v>
      </c>
      <c r="P18" s="11">
        <v>-712398</v>
      </c>
      <c r="T18" s="11">
        <v>-712398</v>
      </c>
    </row>
    <row r="19" spans="1:20" ht="15">
      <c r="A19" t="s">
        <v>272</v>
      </c>
      <c r="D19" t="s">
        <v>59</v>
      </c>
      <c r="H19" t="s">
        <v>59</v>
      </c>
      <c r="L19" t="s">
        <v>59</v>
      </c>
      <c r="P19" t="s">
        <v>59</v>
      </c>
      <c r="T19" t="s">
        <v>59</v>
      </c>
    </row>
    <row r="20" spans="1:20" ht="15">
      <c r="A20" t="s">
        <v>274</v>
      </c>
      <c r="D20" t="s">
        <v>59</v>
      </c>
      <c r="H20" t="s">
        <v>59</v>
      </c>
      <c r="L20" t="s">
        <v>59</v>
      </c>
      <c r="P20" s="11">
        <v>-7516752</v>
      </c>
      <c r="T20" s="11">
        <v>-7516752</v>
      </c>
    </row>
    <row r="21" spans="1:20" ht="15">
      <c r="A21" t="s">
        <v>2860</v>
      </c>
      <c r="D21" s="9">
        <v>250</v>
      </c>
      <c r="H21" s="9">
        <v>250</v>
      </c>
      <c r="L21" t="s">
        <v>59</v>
      </c>
      <c r="P21" s="11">
        <v>-30769490</v>
      </c>
      <c r="T21" s="11">
        <v>-30769240</v>
      </c>
    </row>
    <row r="22" ht="15">
      <c r="A22" t="s">
        <v>1370</v>
      </c>
    </row>
    <row r="23" spans="1:20" ht="15">
      <c r="A23" t="s">
        <v>1538</v>
      </c>
      <c r="D23" t="s">
        <v>59</v>
      </c>
      <c r="H23" t="s">
        <v>59</v>
      </c>
      <c r="L23" t="s">
        <v>59</v>
      </c>
      <c r="P23" s="9">
        <v>136535</v>
      </c>
      <c r="T23" s="9">
        <v>136535</v>
      </c>
    </row>
    <row r="24" spans="1:20" ht="15">
      <c r="A24" t="s">
        <v>272</v>
      </c>
      <c r="D24" t="s">
        <v>59</v>
      </c>
      <c r="H24" t="s">
        <v>59</v>
      </c>
      <c r="L24" t="s">
        <v>59</v>
      </c>
      <c r="P24" s="11">
        <v>-2632887</v>
      </c>
      <c r="T24" s="11">
        <v>-2632887</v>
      </c>
    </row>
    <row r="25" spans="1:20" ht="15">
      <c r="A25" t="s">
        <v>274</v>
      </c>
      <c r="D25" t="s">
        <v>59</v>
      </c>
      <c r="H25" t="s">
        <v>59</v>
      </c>
      <c r="L25" t="s">
        <v>59</v>
      </c>
      <c r="P25" s="11">
        <v>-1836577</v>
      </c>
      <c r="T25" s="11">
        <v>-1836577</v>
      </c>
    </row>
    <row r="26" spans="1:20" ht="15">
      <c r="A26" t="s">
        <v>1369</v>
      </c>
      <c r="D26" s="9">
        <v>250</v>
      </c>
      <c r="G26" s="12">
        <v>250</v>
      </c>
      <c r="H26" s="12"/>
      <c r="K26" s="3" t="s">
        <v>60</v>
      </c>
      <c r="L26" s="3"/>
      <c r="O26" s="15">
        <v>-35102419</v>
      </c>
      <c r="P26" s="15"/>
      <c r="S26" s="15">
        <v>-35102169</v>
      </c>
      <c r="T26" s="15"/>
    </row>
  </sheetData>
  <sheetProtection selectLockedCells="1" selectUnlockedCells="1"/>
  <mergeCells count="23">
    <mergeCell ref="C2:T2"/>
    <mergeCell ref="C3:D3"/>
    <mergeCell ref="G3:H3"/>
    <mergeCell ref="K3:L3"/>
    <mergeCell ref="O3:P3"/>
    <mergeCell ref="S3:T3"/>
    <mergeCell ref="C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4" t="s">
        <v>2861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20" ht="15">
      <c r="C3" s="3"/>
      <c r="D3" s="3"/>
      <c r="G3" s="3"/>
      <c r="H3" s="3"/>
      <c r="K3" s="3" t="s">
        <v>2850</v>
      </c>
      <c r="L3" s="3"/>
      <c r="O3" s="3" t="s">
        <v>89</v>
      </c>
      <c r="P3" s="3"/>
      <c r="S3" s="3"/>
      <c r="T3" s="3"/>
    </row>
    <row r="4" spans="3:20" ht="15">
      <c r="C4" s="4" t="s">
        <v>241</v>
      </c>
      <c r="D4" s="4"/>
      <c r="E4" s="4"/>
      <c r="F4" s="4"/>
      <c r="G4" s="4"/>
      <c r="H4" s="4"/>
      <c r="K4" s="3" t="s">
        <v>2851</v>
      </c>
      <c r="L4" s="3"/>
      <c r="O4" s="3" t="s">
        <v>2852</v>
      </c>
      <c r="P4" s="3"/>
      <c r="S4" s="3" t="s">
        <v>1368</v>
      </c>
      <c r="T4" s="3"/>
    </row>
    <row r="5" spans="3:20" ht="15">
      <c r="C5" s="3" t="s">
        <v>1364</v>
      </c>
      <c r="D5" s="3"/>
      <c r="G5" s="3" t="s">
        <v>1365</v>
      </c>
      <c r="H5" s="3"/>
      <c r="K5" s="3" t="s">
        <v>2853</v>
      </c>
      <c r="L5" s="3"/>
      <c r="O5" s="3" t="s">
        <v>2854</v>
      </c>
      <c r="P5" s="3"/>
      <c r="S5" s="3" t="s">
        <v>2855</v>
      </c>
      <c r="T5" s="3"/>
    </row>
    <row r="6" spans="1:20" ht="15">
      <c r="A6" t="s">
        <v>2862</v>
      </c>
      <c r="D6" s="9">
        <v>250</v>
      </c>
      <c r="G6" s="12">
        <v>250</v>
      </c>
      <c r="H6" s="12"/>
      <c r="K6" s="3" t="s">
        <v>60</v>
      </c>
      <c r="L6" s="3"/>
      <c r="O6" s="15">
        <v>-11245569</v>
      </c>
      <c r="P6" s="15"/>
      <c r="S6" s="15">
        <v>-11245319</v>
      </c>
      <c r="T6" s="15"/>
    </row>
    <row r="7" ht="15">
      <c r="A7" t="s">
        <v>1370</v>
      </c>
    </row>
    <row r="8" spans="1:20" ht="15">
      <c r="A8" t="s">
        <v>1538</v>
      </c>
      <c r="D8" t="s">
        <v>59</v>
      </c>
      <c r="H8" t="s">
        <v>59</v>
      </c>
      <c r="L8" t="s">
        <v>59</v>
      </c>
      <c r="P8" s="9">
        <v>474449</v>
      </c>
      <c r="T8" s="9">
        <v>474449</v>
      </c>
    </row>
    <row r="9" spans="1:20" ht="15">
      <c r="A9" t="s">
        <v>272</v>
      </c>
      <c r="D9" t="s">
        <v>59</v>
      </c>
      <c r="H9" t="s">
        <v>59</v>
      </c>
      <c r="L9" t="s">
        <v>59</v>
      </c>
      <c r="P9" s="11">
        <v>-1157929</v>
      </c>
      <c r="T9" s="11">
        <v>-1157929</v>
      </c>
    </row>
    <row r="10" spans="1:20" ht="15">
      <c r="A10" t="s">
        <v>274</v>
      </c>
      <c r="D10" t="s">
        <v>59</v>
      </c>
      <c r="H10" t="s">
        <v>59</v>
      </c>
      <c r="L10" t="s">
        <v>59</v>
      </c>
      <c r="P10" s="11">
        <v>-110177</v>
      </c>
      <c r="T10" s="11">
        <v>-110177</v>
      </c>
    </row>
    <row r="11" spans="1:20" ht="15">
      <c r="A11" t="s">
        <v>2863</v>
      </c>
      <c r="D11" s="9">
        <v>250</v>
      </c>
      <c r="H11" s="9">
        <v>250</v>
      </c>
      <c r="L11" t="s">
        <v>59</v>
      </c>
      <c r="P11" s="11">
        <v>-12039226</v>
      </c>
      <c r="T11" s="11">
        <v>-12038976</v>
      </c>
    </row>
    <row r="12" ht="15">
      <c r="A12" t="s">
        <v>1370</v>
      </c>
    </row>
    <row r="13" spans="1:20" ht="15">
      <c r="A13" t="s">
        <v>1538</v>
      </c>
      <c r="D13" t="s">
        <v>59</v>
      </c>
      <c r="H13" t="s">
        <v>59</v>
      </c>
      <c r="L13" t="s">
        <v>59</v>
      </c>
      <c r="P13" s="9">
        <v>191126</v>
      </c>
      <c r="T13" s="9">
        <v>191126</v>
      </c>
    </row>
    <row r="14" spans="1:20" ht="15">
      <c r="A14" t="s">
        <v>272</v>
      </c>
      <c r="D14" t="s">
        <v>59</v>
      </c>
      <c r="H14" t="s">
        <v>59</v>
      </c>
      <c r="L14" t="s">
        <v>59</v>
      </c>
      <c r="P14" s="9">
        <v>2237</v>
      </c>
      <c r="T14" s="9">
        <v>2237</v>
      </c>
    </row>
    <row r="15" spans="1:20" ht="15">
      <c r="A15" t="s">
        <v>274</v>
      </c>
      <c r="D15" t="s">
        <v>59</v>
      </c>
      <c r="H15" t="s">
        <v>59</v>
      </c>
      <c r="L15" t="s">
        <v>59</v>
      </c>
      <c r="P15" s="11">
        <v>-440254</v>
      </c>
      <c r="T15" s="11">
        <v>-440254</v>
      </c>
    </row>
    <row r="16" spans="1:20" ht="15">
      <c r="A16" t="s">
        <v>2864</v>
      </c>
      <c r="D16" s="9">
        <v>250</v>
      </c>
      <c r="H16" s="9">
        <v>250</v>
      </c>
      <c r="L16" t="s">
        <v>59</v>
      </c>
      <c r="P16" s="11">
        <v>-12286117</v>
      </c>
      <c r="T16" s="11">
        <v>-12285867</v>
      </c>
    </row>
    <row r="17" ht="15">
      <c r="A17" t="s">
        <v>1370</v>
      </c>
    </row>
    <row r="18" spans="1:20" ht="15">
      <c r="A18" t="s">
        <v>1538</v>
      </c>
      <c r="D18" t="s">
        <v>59</v>
      </c>
      <c r="H18" t="s">
        <v>59</v>
      </c>
      <c r="L18" t="s">
        <v>59</v>
      </c>
      <c r="P18" s="9">
        <v>472125</v>
      </c>
      <c r="T18" s="9">
        <v>472125</v>
      </c>
    </row>
    <row r="19" spans="1:20" ht="15">
      <c r="A19" t="s">
        <v>272</v>
      </c>
      <c r="D19" t="s">
        <v>59</v>
      </c>
      <c r="H19" t="s">
        <v>59</v>
      </c>
      <c r="L19" t="s">
        <v>59</v>
      </c>
      <c r="P19" s="9">
        <v>11948</v>
      </c>
      <c r="T19" s="9">
        <v>11948</v>
      </c>
    </row>
    <row r="20" spans="1:20" ht="15">
      <c r="A20" t="s">
        <v>274</v>
      </c>
      <c r="D20" t="s">
        <v>59</v>
      </c>
      <c r="H20" t="s">
        <v>59</v>
      </c>
      <c r="L20" t="s">
        <v>59</v>
      </c>
      <c r="P20" s="11">
        <v>-4467273</v>
      </c>
      <c r="T20" s="11">
        <v>-4467273</v>
      </c>
    </row>
    <row r="21" spans="1:20" ht="15">
      <c r="A21" t="s">
        <v>2865</v>
      </c>
      <c r="D21" s="9">
        <v>250</v>
      </c>
      <c r="H21" s="9">
        <v>250</v>
      </c>
      <c r="L21" t="s">
        <v>59</v>
      </c>
      <c r="P21" s="11">
        <v>-16269317</v>
      </c>
      <c r="T21" s="11">
        <v>-16269067</v>
      </c>
    </row>
    <row r="22" ht="15">
      <c r="A22" t="s">
        <v>1370</v>
      </c>
    </row>
    <row r="23" spans="1:20" ht="15">
      <c r="A23" t="s">
        <v>1538</v>
      </c>
      <c r="D23" t="s">
        <v>59</v>
      </c>
      <c r="H23" t="s">
        <v>59</v>
      </c>
      <c r="L23" t="s">
        <v>59</v>
      </c>
      <c r="P23" s="9">
        <v>396883</v>
      </c>
      <c r="T23" s="9">
        <v>396883</v>
      </c>
    </row>
    <row r="24" spans="1:20" ht="15">
      <c r="A24" t="s">
        <v>272</v>
      </c>
      <c r="D24" t="s">
        <v>59</v>
      </c>
      <c r="H24" t="s">
        <v>59</v>
      </c>
      <c r="L24" t="s">
        <v>59</v>
      </c>
      <c r="P24" s="11">
        <v>-200967</v>
      </c>
      <c r="T24" s="11">
        <v>-200967</v>
      </c>
    </row>
    <row r="25" spans="1:20" ht="15">
      <c r="A25" t="s">
        <v>274</v>
      </c>
      <c r="D25" t="s">
        <v>59</v>
      </c>
      <c r="H25" t="s">
        <v>59</v>
      </c>
      <c r="L25" t="s">
        <v>59</v>
      </c>
      <c r="P25" s="11">
        <v>-626667</v>
      </c>
      <c r="T25" s="11">
        <v>-626667</v>
      </c>
    </row>
    <row r="26" spans="1:20" ht="15">
      <c r="A26" t="s">
        <v>703</v>
      </c>
      <c r="P26" s="11">
        <v>-1199851</v>
      </c>
      <c r="T26" s="11">
        <v>-1199851</v>
      </c>
    </row>
    <row r="27" spans="1:20" ht="15">
      <c r="A27" t="s">
        <v>2857</v>
      </c>
      <c r="D27" s="9">
        <v>250</v>
      </c>
      <c r="G27" s="12">
        <v>250</v>
      </c>
      <c r="H27" s="12"/>
      <c r="K27" s="3" t="s">
        <v>60</v>
      </c>
      <c r="L27" s="3"/>
      <c r="O27" s="15">
        <v>-17899919</v>
      </c>
      <c r="P27" s="15"/>
      <c r="S27" s="15">
        <v>-17899669</v>
      </c>
      <c r="T27" s="15"/>
    </row>
  </sheetData>
  <sheetProtection selectLockedCells="1" selectUnlockedCells="1"/>
  <mergeCells count="23">
    <mergeCell ref="C2:T2"/>
    <mergeCell ref="C3:D3"/>
    <mergeCell ref="G3:H3"/>
    <mergeCell ref="K3:L3"/>
    <mergeCell ref="O3:P3"/>
    <mergeCell ref="S3:T3"/>
    <mergeCell ref="C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27:H27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5" width="8.7109375" style="0" customWidth="1"/>
    <col min="16" max="16" width="6.7109375" style="0" customWidth="1"/>
    <col min="17" max="20" width="8.7109375" style="0" customWidth="1"/>
    <col min="21" max="16384" width="8.7109375" style="0" customWidth="1"/>
  </cols>
  <sheetData>
    <row r="2" spans="1:6" ht="15">
      <c r="A2" s="1" t="s">
        <v>2866</v>
      </c>
      <c r="B2" s="1"/>
      <c r="C2" s="1"/>
      <c r="D2" s="1"/>
      <c r="E2" s="1"/>
      <c r="F2" s="1"/>
    </row>
    <row r="4" spans="3:20" ht="39.75" customHeight="1">
      <c r="C4" s="5" t="s">
        <v>252</v>
      </c>
      <c r="D4" s="5"/>
      <c r="G4" s="5" t="s">
        <v>253</v>
      </c>
      <c r="H4" s="5"/>
      <c r="K4" s="5" t="s">
        <v>254</v>
      </c>
      <c r="L4" s="5"/>
      <c r="O4" s="5" t="s">
        <v>255</v>
      </c>
      <c r="P4" s="5"/>
      <c r="S4" s="5" t="s">
        <v>256</v>
      </c>
      <c r="T4" s="5"/>
    </row>
    <row r="5" spans="1:20" ht="15">
      <c r="A5" t="s">
        <v>2867</v>
      </c>
      <c r="C5" s="12">
        <v>7593452</v>
      </c>
      <c r="D5" s="12"/>
      <c r="G5" s="12">
        <v>20177254</v>
      </c>
      <c r="H5" s="12"/>
      <c r="K5" s="12">
        <v>18900592</v>
      </c>
      <c r="L5" s="12"/>
      <c r="O5" s="12">
        <v>17262714</v>
      </c>
      <c r="P5" s="12"/>
      <c r="S5" s="12">
        <v>15113353</v>
      </c>
      <c r="T5" s="12"/>
    </row>
    <row r="6" ht="15">
      <c r="A6" t="s">
        <v>2868</v>
      </c>
    </row>
    <row r="7" spans="1:20" ht="15">
      <c r="A7" s="6" t="s">
        <v>2869</v>
      </c>
      <c r="D7" t="s">
        <v>2870</v>
      </c>
      <c r="H7" t="s">
        <v>2871</v>
      </c>
      <c r="L7" t="s">
        <v>2872</v>
      </c>
      <c r="P7" t="s">
        <v>2873</v>
      </c>
      <c r="T7" t="s">
        <v>2874</v>
      </c>
    </row>
    <row r="8" spans="1:20" ht="15">
      <c r="A8" t="s">
        <v>2875</v>
      </c>
      <c r="D8" t="s">
        <v>2876</v>
      </c>
      <c r="H8" t="s">
        <v>2877</v>
      </c>
      <c r="L8" t="s">
        <v>2878</v>
      </c>
      <c r="P8" t="s">
        <v>2879</v>
      </c>
      <c r="T8" t="s">
        <v>2880</v>
      </c>
    </row>
    <row r="9" spans="1:20" ht="15">
      <c r="A9" s="6" t="s">
        <v>2881</v>
      </c>
      <c r="D9" t="s">
        <v>2882</v>
      </c>
      <c r="H9" t="s">
        <v>2883</v>
      </c>
      <c r="L9" t="s">
        <v>2884</v>
      </c>
      <c r="P9" t="s">
        <v>2885</v>
      </c>
      <c r="T9" t="s">
        <v>2886</v>
      </c>
    </row>
    <row r="10" spans="1:20" ht="15">
      <c r="A10" t="s">
        <v>2887</v>
      </c>
      <c r="D10" t="s">
        <v>2888</v>
      </c>
      <c r="H10" t="s">
        <v>2889</v>
      </c>
      <c r="L10" t="s">
        <v>2890</v>
      </c>
      <c r="P10" t="s">
        <v>1668</v>
      </c>
      <c r="T10" t="s">
        <v>1871</v>
      </c>
    </row>
    <row r="11" spans="1:20" ht="15">
      <c r="A11" t="s">
        <v>2891</v>
      </c>
      <c r="D11" t="s">
        <v>2892</v>
      </c>
      <c r="H11" t="s">
        <v>2893</v>
      </c>
      <c r="L11" t="s">
        <v>2894</v>
      </c>
      <c r="P11" t="s">
        <v>2895</v>
      </c>
      <c r="T11" t="s">
        <v>2896</v>
      </c>
    </row>
  </sheetData>
  <sheetProtection selectLockedCells="1" selectUnlockedCells="1"/>
  <mergeCells count="1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2897</v>
      </c>
      <c r="B2" s="1"/>
      <c r="C2" s="1"/>
      <c r="D2" s="1"/>
      <c r="E2" s="1"/>
      <c r="F2" s="1"/>
    </row>
    <row r="4" ht="15">
      <c r="A4" t="s">
        <v>2898</v>
      </c>
    </row>
    <row r="6" ht="15">
      <c r="A6" t="s">
        <v>2899</v>
      </c>
    </row>
    <row r="7" ht="15">
      <c r="A7" t="s">
        <v>2900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16384" width="8.7109375" style="0" customWidth="1"/>
  </cols>
  <sheetData>
    <row r="2" spans="1:6" ht="15">
      <c r="A2" s="1" t="s">
        <v>2901</v>
      </c>
      <c r="B2" s="1"/>
      <c r="C2" s="1"/>
      <c r="D2" s="1"/>
      <c r="E2" s="1"/>
      <c r="F2" s="1"/>
    </row>
    <row r="4" ht="15">
      <c r="B4" s="2" t="s">
        <v>2902</v>
      </c>
    </row>
    <row r="5" ht="15">
      <c r="B5" s="2" t="s">
        <v>2903</v>
      </c>
    </row>
    <row r="6" ht="15">
      <c r="B6" s="19" t="s">
        <v>2904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16384" width="8.7109375" style="0" customWidth="1"/>
  </cols>
  <sheetData>
    <row r="2" spans="1:6" ht="15">
      <c r="A2" s="1" t="s">
        <v>2905</v>
      </c>
      <c r="B2" s="1"/>
      <c r="C2" s="1"/>
      <c r="D2" s="1"/>
      <c r="E2" s="1"/>
      <c r="F2" s="1"/>
    </row>
    <row r="4" ht="15">
      <c r="B4" s="2" t="s">
        <v>2906</v>
      </c>
    </row>
    <row r="5" ht="15">
      <c r="B5" s="2" t="s">
        <v>2907</v>
      </c>
    </row>
    <row r="6" ht="15">
      <c r="B6" s="19" t="s">
        <v>2908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16384" width="8.7109375" style="0" customWidth="1"/>
  </cols>
  <sheetData>
    <row r="2" spans="1:6" ht="15">
      <c r="A2" s="1" t="s">
        <v>2909</v>
      </c>
      <c r="B2" s="1"/>
      <c r="C2" s="1"/>
      <c r="D2" s="1"/>
      <c r="E2" s="1"/>
      <c r="F2" s="1"/>
    </row>
    <row r="4" ht="15">
      <c r="B4" s="2" t="s">
        <v>2902</v>
      </c>
    </row>
    <row r="5" ht="15">
      <c r="B5" s="2" t="s">
        <v>2903</v>
      </c>
    </row>
    <row r="6" ht="15">
      <c r="B6" s="19" t="s">
        <v>2904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16384" width="8.7109375" style="0" customWidth="1"/>
  </cols>
  <sheetData>
    <row r="2" ht="15">
      <c r="B2" s="2" t="s">
        <v>2906</v>
      </c>
    </row>
    <row r="3" ht="15">
      <c r="B3" s="2" t="s">
        <v>2907</v>
      </c>
    </row>
    <row r="4" ht="15">
      <c r="B4" s="19" t="s">
        <v>2908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366</v>
      </c>
      <c r="D2" s="4"/>
      <c r="E2" s="4"/>
      <c r="F2" s="4"/>
      <c r="G2" s="4"/>
      <c r="H2" s="4"/>
      <c r="K2" s="4" t="s">
        <v>367</v>
      </c>
      <c r="L2" s="4"/>
      <c r="M2" s="4"/>
      <c r="N2" s="4"/>
      <c r="O2" s="4"/>
      <c r="P2" s="4"/>
    </row>
    <row r="3" spans="1:16" ht="39.75" customHeight="1">
      <c r="A3" t="s">
        <v>381</v>
      </c>
      <c r="C3" s="5" t="s">
        <v>382</v>
      </c>
      <c r="D3" s="5"/>
      <c r="G3" s="5" t="s">
        <v>383</v>
      </c>
      <c r="H3" s="5"/>
      <c r="K3" s="5" t="s">
        <v>382</v>
      </c>
      <c r="L3" s="5"/>
      <c r="O3" s="5" t="s">
        <v>383</v>
      </c>
      <c r="P3" s="5"/>
    </row>
    <row r="4" spans="3:16" ht="15">
      <c r="C4" s="4" t="s">
        <v>384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t="s">
        <v>385</v>
      </c>
      <c r="C5" s="12">
        <v>453297</v>
      </c>
      <c r="D5" s="12"/>
      <c r="H5" t="s">
        <v>386</v>
      </c>
      <c r="K5" s="12">
        <v>429784</v>
      </c>
      <c r="L5" s="12"/>
      <c r="P5" t="s">
        <v>387</v>
      </c>
    </row>
    <row r="6" spans="1:16" ht="15">
      <c r="A6" t="s">
        <v>388</v>
      </c>
      <c r="D6" s="9">
        <v>32559</v>
      </c>
      <c r="H6" s="10">
        <v>5.9</v>
      </c>
      <c r="L6" s="9">
        <v>2141</v>
      </c>
      <c r="P6" s="10">
        <v>0.5</v>
      </c>
    </row>
    <row r="7" spans="1:16" ht="15">
      <c r="A7" t="s">
        <v>389</v>
      </c>
      <c r="D7" t="s">
        <v>59</v>
      </c>
      <c r="H7" s="10">
        <v>0</v>
      </c>
      <c r="L7" s="9">
        <v>2137</v>
      </c>
      <c r="P7" s="10">
        <v>0.4</v>
      </c>
    </row>
    <row r="8" spans="1:16" ht="15">
      <c r="A8" t="s">
        <v>390</v>
      </c>
      <c r="D8" s="9">
        <v>68457</v>
      </c>
      <c r="H8" s="10">
        <v>12.3</v>
      </c>
      <c r="L8" s="9">
        <v>51570</v>
      </c>
      <c r="P8" s="10">
        <v>10.6</v>
      </c>
    </row>
    <row r="9" spans="1:16" ht="15">
      <c r="A9" t="s">
        <v>89</v>
      </c>
      <c r="C9" s="12">
        <v>554313</v>
      </c>
      <c r="D9" s="12"/>
      <c r="H9" t="s">
        <v>378</v>
      </c>
      <c r="K9" s="12">
        <v>485632</v>
      </c>
      <c r="L9" s="12"/>
      <c r="P9" t="s">
        <v>378</v>
      </c>
    </row>
  </sheetData>
  <sheetProtection selectLockedCells="1" selectUnlockedCells="1"/>
  <mergeCells count="11">
    <mergeCell ref="C2:H2"/>
    <mergeCell ref="K2:P2"/>
    <mergeCell ref="C3:D3"/>
    <mergeCell ref="G3:H3"/>
    <mergeCell ref="K3:L3"/>
    <mergeCell ref="O3:P3"/>
    <mergeCell ref="C4:P4"/>
    <mergeCell ref="C5:D5"/>
    <mergeCell ref="K5:L5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366</v>
      </c>
      <c r="D2" s="4"/>
      <c r="E2" s="4"/>
      <c r="F2" s="4"/>
      <c r="G2" s="4"/>
      <c r="H2" s="4"/>
      <c r="K2" s="4" t="s">
        <v>367</v>
      </c>
      <c r="L2" s="4"/>
      <c r="M2" s="4"/>
      <c r="N2" s="4"/>
      <c r="O2" s="4"/>
      <c r="P2" s="4"/>
    </row>
    <row r="3" spans="1:16" ht="39.75" customHeight="1">
      <c r="A3" t="s">
        <v>381</v>
      </c>
      <c r="C3" s="5" t="s">
        <v>382</v>
      </c>
      <c r="D3" s="5"/>
      <c r="G3" s="5" t="s">
        <v>383</v>
      </c>
      <c r="H3" s="5"/>
      <c r="K3" s="5" t="s">
        <v>382</v>
      </c>
      <c r="L3" s="5"/>
      <c r="O3" s="5" t="s">
        <v>383</v>
      </c>
      <c r="P3" s="5"/>
    </row>
    <row r="4" spans="3:16" ht="15">
      <c r="C4" s="4" t="s">
        <v>384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t="s">
        <v>385</v>
      </c>
      <c r="C5" s="12">
        <v>514183</v>
      </c>
      <c r="D5" s="12"/>
      <c r="H5" t="s">
        <v>391</v>
      </c>
      <c r="K5" s="12">
        <v>456767</v>
      </c>
      <c r="L5" s="12"/>
      <c r="P5" t="s">
        <v>392</v>
      </c>
    </row>
    <row r="6" spans="1:16" ht="15">
      <c r="A6" t="s">
        <v>388</v>
      </c>
      <c r="D6" s="9">
        <v>70415</v>
      </c>
      <c r="H6" s="10">
        <v>11.9</v>
      </c>
      <c r="L6" s="9">
        <v>37446</v>
      </c>
      <c r="P6" s="10">
        <v>7.5</v>
      </c>
    </row>
    <row r="7" spans="1:16" ht="15">
      <c r="A7" t="s">
        <v>389</v>
      </c>
      <c r="D7" s="9">
        <v>6921</v>
      </c>
      <c r="H7" s="10">
        <v>1.2</v>
      </c>
      <c r="L7" s="9">
        <v>6787</v>
      </c>
      <c r="P7" s="10">
        <v>1.4</v>
      </c>
    </row>
    <row r="8" spans="1:16" ht="15">
      <c r="A8" t="s">
        <v>390</v>
      </c>
      <c r="D8" s="9">
        <v>501</v>
      </c>
      <c r="H8" s="10">
        <v>0.1</v>
      </c>
      <c r="L8" s="9">
        <v>0</v>
      </c>
      <c r="P8" s="10">
        <v>0</v>
      </c>
    </row>
    <row r="9" spans="1:16" ht="15">
      <c r="A9" t="s">
        <v>89</v>
      </c>
      <c r="C9" s="12">
        <v>592020</v>
      </c>
      <c r="D9" s="12"/>
      <c r="H9" t="s">
        <v>378</v>
      </c>
      <c r="K9" s="12">
        <v>501000</v>
      </c>
      <c r="L9" s="12"/>
      <c r="P9" t="s">
        <v>378</v>
      </c>
    </row>
  </sheetData>
  <sheetProtection selectLockedCells="1" selectUnlockedCells="1"/>
  <mergeCells count="11">
    <mergeCell ref="C2:H2"/>
    <mergeCell ref="K2:P2"/>
    <mergeCell ref="C3:D3"/>
    <mergeCell ref="G3:H3"/>
    <mergeCell ref="K3:L3"/>
    <mergeCell ref="O3:P3"/>
    <mergeCell ref="C4:P4"/>
    <mergeCell ref="C5:D5"/>
    <mergeCell ref="K5:L5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366</v>
      </c>
      <c r="D2" s="4"/>
      <c r="E2" s="4"/>
      <c r="F2" s="4"/>
      <c r="G2" s="4"/>
      <c r="H2" s="4"/>
      <c r="K2" s="4" t="s">
        <v>393</v>
      </c>
      <c r="L2" s="4"/>
      <c r="M2" s="4"/>
      <c r="N2" s="4"/>
      <c r="O2" s="4"/>
      <c r="P2" s="4"/>
    </row>
    <row r="3" spans="3:16" ht="39.75" customHeight="1">
      <c r="C3" s="5" t="s">
        <v>394</v>
      </c>
      <c r="D3" s="5"/>
      <c r="G3" s="5" t="s">
        <v>383</v>
      </c>
      <c r="H3" s="5"/>
      <c r="K3" s="5" t="s">
        <v>394</v>
      </c>
      <c r="L3" s="5"/>
      <c r="O3" s="5" t="s">
        <v>383</v>
      </c>
      <c r="P3" s="5"/>
    </row>
    <row r="4" spans="3:16" ht="15">
      <c r="C4" s="4" t="s">
        <v>384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t="s">
        <v>395</v>
      </c>
      <c r="C5" s="12">
        <v>88090</v>
      </c>
      <c r="D5" s="12"/>
      <c r="H5" t="s">
        <v>396</v>
      </c>
      <c r="K5" s="12">
        <v>96055</v>
      </c>
      <c r="L5" s="12"/>
      <c r="P5" t="s">
        <v>397</v>
      </c>
    </row>
    <row r="6" spans="1:16" ht="15">
      <c r="A6" t="s">
        <v>398</v>
      </c>
      <c r="D6" s="9">
        <v>73087</v>
      </c>
      <c r="H6" s="10">
        <v>13.2</v>
      </c>
      <c r="L6" s="9">
        <v>62541</v>
      </c>
      <c r="P6" s="10">
        <v>12.9</v>
      </c>
    </row>
    <row r="7" spans="1:16" ht="15">
      <c r="A7" t="s">
        <v>399</v>
      </c>
      <c r="D7" s="9">
        <v>49779</v>
      </c>
      <c r="H7" s="10">
        <v>9</v>
      </c>
      <c r="L7" s="9">
        <v>34675</v>
      </c>
      <c r="P7" s="10">
        <v>7.1</v>
      </c>
    </row>
    <row r="8" spans="1:16" ht="15">
      <c r="A8" t="s">
        <v>400</v>
      </c>
      <c r="D8" s="9">
        <v>42410</v>
      </c>
      <c r="H8" s="10">
        <v>7.7</v>
      </c>
      <c r="L8" s="9">
        <v>28455</v>
      </c>
      <c r="P8" s="10">
        <v>5.9</v>
      </c>
    </row>
    <row r="9" spans="1:16" ht="15">
      <c r="A9" t="s">
        <v>401</v>
      </c>
      <c r="D9" s="9">
        <v>40384</v>
      </c>
      <c r="H9" s="10">
        <v>7.1</v>
      </c>
      <c r="L9" s="9">
        <v>36365</v>
      </c>
      <c r="P9" s="10">
        <v>7.5</v>
      </c>
    </row>
    <row r="10" spans="1:16" ht="15">
      <c r="A10" t="s">
        <v>402</v>
      </c>
      <c r="D10" s="9">
        <v>28972</v>
      </c>
      <c r="H10" s="10">
        <v>5.2</v>
      </c>
      <c r="L10" s="9">
        <v>30764</v>
      </c>
      <c r="P10" s="10">
        <v>6.3</v>
      </c>
    </row>
    <row r="11" spans="1:16" ht="15">
      <c r="A11" t="s">
        <v>403</v>
      </c>
      <c r="D11" s="9">
        <v>25469</v>
      </c>
      <c r="H11" s="10">
        <v>4.6</v>
      </c>
      <c r="L11" s="9">
        <v>25740</v>
      </c>
      <c r="P11" s="10">
        <v>5.3</v>
      </c>
    </row>
    <row r="12" spans="1:16" ht="15">
      <c r="A12" t="s">
        <v>404</v>
      </c>
      <c r="D12" s="9">
        <v>23659</v>
      </c>
      <c r="H12" s="10">
        <v>4.3</v>
      </c>
      <c r="L12" t="s">
        <v>59</v>
      </c>
      <c r="P12" s="10">
        <v>0</v>
      </c>
    </row>
    <row r="13" spans="1:16" ht="15">
      <c r="A13" t="s">
        <v>405</v>
      </c>
      <c r="D13" s="9">
        <v>18333</v>
      </c>
      <c r="H13" s="10">
        <v>3.3</v>
      </c>
      <c r="L13" s="9">
        <v>19055</v>
      </c>
      <c r="P13" s="10">
        <v>3.9</v>
      </c>
    </row>
    <row r="14" spans="1:16" ht="15">
      <c r="A14" t="s">
        <v>406</v>
      </c>
      <c r="D14" s="9">
        <v>18032</v>
      </c>
      <c r="H14" s="10">
        <v>3.3</v>
      </c>
      <c r="L14" t="s">
        <v>59</v>
      </c>
      <c r="P14" s="10">
        <v>0</v>
      </c>
    </row>
    <row r="15" spans="1:16" ht="15">
      <c r="A15" t="s">
        <v>407</v>
      </c>
      <c r="D15" s="9">
        <v>17372</v>
      </c>
      <c r="H15" s="10">
        <v>3.1</v>
      </c>
      <c r="L15" s="9">
        <v>14200</v>
      </c>
      <c r="P15" s="10">
        <v>2.9</v>
      </c>
    </row>
    <row r="16" spans="1:16" ht="15">
      <c r="A16" t="s">
        <v>408</v>
      </c>
      <c r="D16" s="9">
        <v>17080</v>
      </c>
      <c r="H16" s="10">
        <v>3.1</v>
      </c>
      <c r="L16" s="9">
        <v>14894</v>
      </c>
      <c r="P16" s="10">
        <v>3.1</v>
      </c>
    </row>
    <row r="17" spans="1:16" ht="15">
      <c r="A17" t="s">
        <v>409</v>
      </c>
      <c r="D17" s="9">
        <v>14894</v>
      </c>
      <c r="H17" s="10">
        <v>2.7</v>
      </c>
      <c r="L17" t="s">
        <v>59</v>
      </c>
      <c r="P17" s="10">
        <v>0</v>
      </c>
    </row>
    <row r="18" spans="1:16" ht="15">
      <c r="A18" t="s">
        <v>410</v>
      </c>
      <c r="D18" s="9">
        <v>14578</v>
      </c>
      <c r="H18" s="10">
        <v>2.6</v>
      </c>
      <c r="L18" s="9">
        <v>11503</v>
      </c>
      <c r="P18" s="10">
        <v>2.4</v>
      </c>
    </row>
    <row r="19" spans="1:16" ht="15">
      <c r="A19" t="s">
        <v>411</v>
      </c>
      <c r="D19" s="9">
        <v>13265</v>
      </c>
      <c r="H19" s="10">
        <v>2.4</v>
      </c>
      <c r="L19" s="9">
        <v>9090</v>
      </c>
      <c r="P19" s="10">
        <v>1.9</v>
      </c>
    </row>
    <row r="20" spans="1:16" ht="15">
      <c r="A20" t="s">
        <v>412</v>
      </c>
      <c r="D20" s="9">
        <v>13174</v>
      </c>
      <c r="H20" s="10">
        <v>2.4</v>
      </c>
      <c r="L20" s="9">
        <v>9982</v>
      </c>
      <c r="P20" s="10">
        <v>2.1</v>
      </c>
    </row>
    <row r="21" spans="1:16" ht="15">
      <c r="A21" t="s">
        <v>413</v>
      </c>
      <c r="D21" s="9">
        <v>9047</v>
      </c>
      <c r="H21" s="10">
        <v>1.6</v>
      </c>
      <c r="L21" s="9">
        <v>10779</v>
      </c>
      <c r="P21" s="10">
        <v>2.2</v>
      </c>
    </row>
    <row r="22" spans="1:16" ht="15">
      <c r="A22" t="s">
        <v>414</v>
      </c>
      <c r="D22" s="9">
        <v>9000</v>
      </c>
      <c r="H22" s="10">
        <v>1.6</v>
      </c>
      <c r="L22" s="9">
        <v>9000</v>
      </c>
      <c r="P22" s="10">
        <v>1.9</v>
      </c>
    </row>
    <row r="23" spans="1:16" ht="15">
      <c r="A23" t="s">
        <v>415</v>
      </c>
      <c r="D23" s="9">
        <v>7133</v>
      </c>
      <c r="H23" s="10">
        <v>1.3</v>
      </c>
      <c r="L23" t="s">
        <v>59</v>
      </c>
      <c r="P23" s="10">
        <v>0</v>
      </c>
    </row>
    <row r="24" spans="1:16" ht="15">
      <c r="A24" t="s">
        <v>416</v>
      </c>
      <c r="D24" s="9">
        <v>6193</v>
      </c>
      <c r="H24" s="10">
        <v>1.1</v>
      </c>
      <c r="L24" s="9">
        <v>5375</v>
      </c>
      <c r="P24" s="10">
        <v>1.1</v>
      </c>
    </row>
    <row r="25" spans="1:16" ht="15">
      <c r="A25" t="s">
        <v>417</v>
      </c>
      <c r="D25" s="9">
        <v>5554</v>
      </c>
      <c r="H25" s="10">
        <v>1</v>
      </c>
      <c r="L25" s="9">
        <v>5555</v>
      </c>
      <c r="P25" s="10">
        <v>1.1</v>
      </c>
    </row>
    <row r="26" spans="1:16" ht="15">
      <c r="A26" t="s">
        <v>418</v>
      </c>
      <c r="D26" s="9">
        <v>5422</v>
      </c>
      <c r="H26" s="10">
        <v>1</v>
      </c>
      <c r="L26" s="9">
        <v>2137</v>
      </c>
      <c r="P26" s="10">
        <v>0.4</v>
      </c>
    </row>
    <row r="27" spans="1:16" ht="15">
      <c r="A27" t="s">
        <v>419</v>
      </c>
      <c r="D27" s="9">
        <v>4018</v>
      </c>
      <c r="H27" s="10">
        <v>0.7</v>
      </c>
      <c r="L27" s="9">
        <v>2970</v>
      </c>
      <c r="P27" s="10">
        <v>0.6000000000000001</v>
      </c>
    </row>
    <row r="28" spans="1:16" ht="15">
      <c r="A28" t="s">
        <v>420</v>
      </c>
      <c r="D28" s="9">
        <v>3610</v>
      </c>
      <c r="H28" s="10">
        <v>0.7</v>
      </c>
      <c r="L28" s="9">
        <v>3799</v>
      </c>
      <c r="P28" s="10">
        <v>0.8</v>
      </c>
    </row>
    <row r="29" spans="1:16" ht="15">
      <c r="A29" t="s">
        <v>421</v>
      </c>
      <c r="D29" s="9">
        <v>2141</v>
      </c>
      <c r="H29" s="10">
        <v>0.4</v>
      </c>
      <c r="L29" s="9">
        <v>2140</v>
      </c>
      <c r="P29" s="10">
        <v>0.4</v>
      </c>
    </row>
    <row r="30" spans="1:16" ht="15">
      <c r="A30" t="s">
        <v>422</v>
      </c>
      <c r="D30" s="9">
        <v>1050</v>
      </c>
      <c r="H30" s="10">
        <v>0.2</v>
      </c>
      <c r="L30" t="s">
        <v>59</v>
      </c>
      <c r="P30" s="10">
        <v>0</v>
      </c>
    </row>
    <row r="31" spans="1:16" ht="15">
      <c r="A31" t="s">
        <v>423</v>
      </c>
      <c r="D31" s="9">
        <v>925</v>
      </c>
      <c r="H31" s="10">
        <v>0.2</v>
      </c>
      <c r="L31" s="9">
        <v>922</v>
      </c>
      <c r="P31" s="10">
        <v>0.2</v>
      </c>
    </row>
    <row r="32" spans="1:16" ht="15">
      <c r="A32" t="s">
        <v>424</v>
      </c>
      <c r="D32" s="9">
        <v>567</v>
      </c>
      <c r="H32" s="10">
        <v>0.1</v>
      </c>
      <c r="L32" s="9">
        <v>7717</v>
      </c>
      <c r="P32" s="10">
        <v>1.6</v>
      </c>
    </row>
    <row r="33" spans="1:16" ht="15">
      <c r="A33" t="s">
        <v>425</v>
      </c>
      <c r="D33" s="9">
        <v>475</v>
      </c>
      <c r="H33" s="10">
        <v>0.1</v>
      </c>
      <c r="L33" s="9">
        <v>418</v>
      </c>
      <c r="P33" s="10">
        <v>0.1</v>
      </c>
    </row>
    <row r="34" spans="1:16" ht="15">
      <c r="A34" t="s">
        <v>426</v>
      </c>
      <c r="D34" s="9">
        <v>419</v>
      </c>
      <c r="H34" s="10">
        <v>0.1</v>
      </c>
      <c r="L34" s="9">
        <v>32090</v>
      </c>
      <c r="P34" s="10">
        <v>6.6</v>
      </c>
    </row>
    <row r="35" spans="1:16" ht="15">
      <c r="A35" t="s">
        <v>427</v>
      </c>
      <c r="D35" s="9">
        <v>181</v>
      </c>
      <c r="H35" s="10">
        <v>0</v>
      </c>
      <c r="L35" s="9">
        <v>1997</v>
      </c>
      <c r="P35" s="10">
        <v>0.4</v>
      </c>
    </row>
    <row r="36" spans="1:16" ht="15">
      <c r="A36" t="s">
        <v>428</v>
      </c>
      <c r="D36" t="s">
        <v>59</v>
      </c>
      <c r="H36" s="10">
        <v>0</v>
      </c>
      <c r="L36" s="9">
        <v>3130</v>
      </c>
      <c r="P36" s="10">
        <v>0.6000000000000001</v>
      </c>
    </row>
    <row r="37" spans="1:16" ht="15">
      <c r="A37" t="s">
        <v>429</v>
      </c>
      <c r="D37" t="s">
        <v>59</v>
      </c>
      <c r="H37" s="10">
        <v>0</v>
      </c>
      <c r="L37" s="9">
        <v>4284</v>
      </c>
      <c r="P37" s="10">
        <v>0.9</v>
      </c>
    </row>
    <row r="38" spans="1:16" ht="15">
      <c r="A38" t="s">
        <v>89</v>
      </c>
      <c r="C38" s="12">
        <v>554313</v>
      </c>
      <c r="D38" s="12"/>
      <c r="H38" t="s">
        <v>378</v>
      </c>
      <c r="K38" s="12">
        <v>485632</v>
      </c>
      <c r="L38" s="12"/>
      <c r="P38" t="s">
        <v>378</v>
      </c>
    </row>
  </sheetData>
  <sheetProtection selectLockedCells="1" selectUnlockedCells="1"/>
  <mergeCells count="11">
    <mergeCell ref="C2:H2"/>
    <mergeCell ref="K2:P2"/>
    <mergeCell ref="C3:D3"/>
    <mergeCell ref="G3:H3"/>
    <mergeCell ref="K3:L3"/>
    <mergeCell ref="O3:P3"/>
    <mergeCell ref="C4:P4"/>
    <mergeCell ref="C5:D5"/>
    <mergeCell ref="K5:L5"/>
    <mergeCell ref="C38:D38"/>
    <mergeCell ref="K38:L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366</v>
      </c>
      <c r="D2" s="4"/>
      <c r="E2" s="4"/>
      <c r="F2" s="4"/>
      <c r="G2" s="4"/>
      <c r="H2" s="4"/>
      <c r="K2" s="4" t="s">
        <v>367</v>
      </c>
      <c r="L2" s="4"/>
      <c r="M2" s="4"/>
      <c r="N2" s="4"/>
      <c r="O2" s="4"/>
      <c r="P2" s="4"/>
    </row>
    <row r="3" spans="3:16" ht="39.75" customHeight="1">
      <c r="C3" s="5" t="s">
        <v>430</v>
      </c>
      <c r="D3" s="5"/>
      <c r="G3" s="5" t="s">
        <v>383</v>
      </c>
      <c r="H3" s="5"/>
      <c r="K3" s="5" t="s">
        <v>430</v>
      </c>
      <c r="L3" s="5"/>
      <c r="O3" s="5" t="s">
        <v>383</v>
      </c>
      <c r="P3" s="5"/>
    </row>
    <row r="4" spans="3:16" ht="15">
      <c r="C4" s="4" t="s">
        <v>384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t="s">
        <v>431</v>
      </c>
      <c r="C5" s="12">
        <v>105326</v>
      </c>
      <c r="D5" s="12"/>
      <c r="H5" t="s">
        <v>432</v>
      </c>
      <c r="K5" s="12">
        <v>87957</v>
      </c>
      <c r="L5" s="12"/>
      <c r="P5" t="s">
        <v>433</v>
      </c>
    </row>
    <row r="6" spans="1:16" ht="15">
      <c r="A6" t="s">
        <v>434</v>
      </c>
      <c r="D6" s="9">
        <v>55588</v>
      </c>
      <c r="H6" s="10">
        <v>9.4</v>
      </c>
      <c r="L6" s="9">
        <v>45735</v>
      </c>
      <c r="P6" s="10">
        <v>9.1</v>
      </c>
    </row>
    <row r="7" spans="1:16" ht="15">
      <c r="A7" t="s">
        <v>435</v>
      </c>
      <c r="D7" s="9">
        <v>50106</v>
      </c>
      <c r="H7" s="10">
        <v>8.5</v>
      </c>
      <c r="L7" s="9">
        <v>32897</v>
      </c>
      <c r="P7" s="10">
        <v>6.6</v>
      </c>
    </row>
    <row r="8" spans="1:16" ht="15">
      <c r="A8" t="s">
        <v>436</v>
      </c>
      <c r="D8" s="9">
        <v>46689</v>
      </c>
      <c r="H8" s="10">
        <v>7.9</v>
      </c>
      <c r="L8" s="9">
        <v>39978</v>
      </c>
      <c r="P8" s="10">
        <v>8</v>
      </c>
    </row>
    <row r="9" spans="1:16" ht="15">
      <c r="A9" t="s">
        <v>437</v>
      </c>
      <c r="D9" s="9">
        <v>31604</v>
      </c>
      <c r="H9" s="10">
        <v>5.4</v>
      </c>
      <c r="L9" s="9">
        <v>28327</v>
      </c>
      <c r="P9" s="10">
        <v>5.6</v>
      </c>
    </row>
    <row r="10" spans="1:16" ht="15">
      <c r="A10" t="s">
        <v>438</v>
      </c>
      <c r="D10" s="9">
        <v>29878</v>
      </c>
      <c r="H10" s="10">
        <v>5.1</v>
      </c>
      <c r="L10" s="9">
        <v>28317</v>
      </c>
      <c r="P10" s="10">
        <v>5.6</v>
      </c>
    </row>
    <row r="11" spans="1:16" ht="15">
      <c r="A11" t="s">
        <v>439</v>
      </c>
      <c r="D11" s="9">
        <v>25952</v>
      </c>
      <c r="H11" s="10">
        <v>4.4</v>
      </c>
      <c r="L11" s="9">
        <v>25093</v>
      </c>
      <c r="P11" s="10">
        <v>5</v>
      </c>
    </row>
    <row r="12" spans="1:16" ht="15">
      <c r="A12" t="s">
        <v>440</v>
      </c>
      <c r="D12" s="9">
        <v>23302</v>
      </c>
      <c r="H12" s="10">
        <v>3.9</v>
      </c>
      <c r="L12" s="9">
        <v>14689</v>
      </c>
      <c r="P12" s="10">
        <v>2.9</v>
      </c>
    </row>
    <row r="13" spans="1:16" ht="15">
      <c r="A13" t="s">
        <v>441</v>
      </c>
      <c r="D13" s="9">
        <v>20515</v>
      </c>
      <c r="H13" s="10">
        <v>3.4</v>
      </c>
      <c r="L13" s="9">
        <v>16883</v>
      </c>
      <c r="P13" s="10">
        <v>3.4</v>
      </c>
    </row>
    <row r="14" spans="1:16" ht="15">
      <c r="A14" t="s">
        <v>442</v>
      </c>
      <c r="D14" s="9">
        <v>19826</v>
      </c>
      <c r="H14" s="10">
        <v>3.3</v>
      </c>
      <c r="L14" s="9">
        <v>19808</v>
      </c>
      <c r="P14" s="10">
        <v>4</v>
      </c>
    </row>
    <row r="15" spans="1:16" ht="15">
      <c r="A15" t="s">
        <v>443</v>
      </c>
      <c r="D15" s="9">
        <v>19343</v>
      </c>
      <c r="H15" s="10">
        <v>3.3</v>
      </c>
      <c r="L15" s="9">
        <v>15700</v>
      </c>
      <c r="P15" s="10">
        <v>3.1</v>
      </c>
    </row>
    <row r="16" spans="1:16" ht="15">
      <c r="A16" t="s">
        <v>444</v>
      </c>
      <c r="D16" s="9">
        <v>19159</v>
      </c>
      <c r="H16" s="10">
        <v>3.2</v>
      </c>
      <c r="L16" s="9">
        <v>13820</v>
      </c>
      <c r="P16" s="10">
        <v>2.8</v>
      </c>
    </row>
    <row r="17" spans="1:16" ht="15">
      <c r="A17" t="s">
        <v>445</v>
      </c>
      <c r="D17" s="9">
        <v>18822</v>
      </c>
      <c r="H17" s="10">
        <v>3.2</v>
      </c>
      <c r="L17" s="9">
        <v>15753</v>
      </c>
      <c r="P17" s="10">
        <v>3.1</v>
      </c>
    </row>
    <row r="18" spans="1:16" ht="15">
      <c r="A18" t="s">
        <v>446</v>
      </c>
      <c r="D18" s="9">
        <v>17998</v>
      </c>
      <c r="H18" s="10">
        <v>3.1</v>
      </c>
      <c r="L18" s="9">
        <v>21637</v>
      </c>
      <c r="P18" s="10">
        <v>4.3</v>
      </c>
    </row>
    <row r="19" spans="1:16" ht="15">
      <c r="A19" t="s">
        <v>447</v>
      </c>
      <c r="D19" s="9">
        <v>13143</v>
      </c>
      <c r="H19" s="10">
        <v>2.2</v>
      </c>
      <c r="L19" s="9">
        <v>11674</v>
      </c>
      <c r="P19" s="10">
        <v>2.3</v>
      </c>
    </row>
    <row r="20" spans="1:16" ht="15">
      <c r="A20" t="s">
        <v>448</v>
      </c>
      <c r="D20" s="9">
        <v>12880</v>
      </c>
      <c r="H20" s="10">
        <v>2.2</v>
      </c>
      <c r="L20" s="9">
        <v>14538</v>
      </c>
      <c r="P20" s="10">
        <v>2.9</v>
      </c>
    </row>
    <row r="21" spans="1:16" ht="15">
      <c r="A21" t="s">
        <v>449</v>
      </c>
      <c r="D21" s="9">
        <v>9961</v>
      </c>
      <c r="H21" s="10">
        <v>1.7000000000000002</v>
      </c>
      <c r="L21" s="9">
        <v>9551</v>
      </c>
      <c r="P21" s="10">
        <v>1.9</v>
      </c>
    </row>
    <row r="22" spans="1:16" ht="15">
      <c r="A22" t="s">
        <v>450</v>
      </c>
      <c r="D22" s="9">
        <v>9426</v>
      </c>
      <c r="H22" s="10">
        <v>1.6</v>
      </c>
      <c r="L22" s="9">
        <v>7959</v>
      </c>
      <c r="P22" s="10">
        <v>1.6</v>
      </c>
    </row>
    <row r="23" spans="1:16" ht="15">
      <c r="A23" t="s">
        <v>451</v>
      </c>
      <c r="D23" s="9">
        <v>8235</v>
      </c>
      <c r="H23" s="10">
        <v>1.4</v>
      </c>
      <c r="L23" s="9">
        <v>7306</v>
      </c>
      <c r="P23" s="10">
        <v>1.5</v>
      </c>
    </row>
    <row r="24" spans="1:16" ht="15">
      <c r="A24" t="s">
        <v>452</v>
      </c>
      <c r="D24" s="9">
        <v>6954</v>
      </c>
      <c r="H24" s="10">
        <v>1.2</v>
      </c>
      <c r="L24" s="9">
        <v>5385</v>
      </c>
      <c r="P24" s="10">
        <v>1.1</v>
      </c>
    </row>
    <row r="25" spans="1:16" ht="15">
      <c r="A25" t="s">
        <v>453</v>
      </c>
      <c r="D25" s="9">
        <v>6183</v>
      </c>
      <c r="H25" s="10">
        <v>1</v>
      </c>
      <c r="L25" s="9">
        <v>1914</v>
      </c>
      <c r="P25" s="10">
        <v>0.4</v>
      </c>
    </row>
    <row r="26" spans="1:16" ht="15">
      <c r="A26" t="s">
        <v>454</v>
      </c>
      <c r="D26" s="9">
        <v>6127</v>
      </c>
      <c r="H26" s="10">
        <v>1</v>
      </c>
      <c r="L26" s="9">
        <v>4112</v>
      </c>
      <c r="P26" s="10">
        <v>0.8</v>
      </c>
    </row>
    <row r="27" spans="1:16" ht="15">
      <c r="A27" t="s">
        <v>455</v>
      </c>
      <c r="D27" s="9">
        <v>6035</v>
      </c>
      <c r="H27" s="10">
        <v>1</v>
      </c>
      <c r="L27" s="9">
        <v>2711</v>
      </c>
      <c r="P27" s="10">
        <v>0.5</v>
      </c>
    </row>
    <row r="28" spans="1:16" ht="15">
      <c r="A28" t="s">
        <v>456</v>
      </c>
      <c r="D28" s="9">
        <v>5841</v>
      </c>
      <c r="H28" s="10">
        <v>1</v>
      </c>
      <c r="L28" s="9">
        <v>1928</v>
      </c>
      <c r="P28" s="10">
        <v>0.4</v>
      </c>
    </row>
    <row r="29" spans="1:16" ht="15">
      <c r="A29" t="s">
        <v>457</v>
      </c>
      <c r="D29" s="9">
        <v>5812</v>
      </c>
      <c r="H29" s="10">
        <v>1</v>
      </c>
      <c r="L29" s="9">
        <v>7054</v>
      </c>
      <c r="P29" s="10">
        <v>1.4</v>
      </c>
    </row>
    <row r="30" spans="1:16" ht="15">
      <c r="A30" t="s">
        <v>458</v>
      </c>
      <c r="D30" s="9">
        <v>5362</v>
      </c>
      <c r="H30" s="10">
        <v>0.9</v>
      </c>
      <c r="L30" s="9">
        <v>7617</v>
      </c>
      <c r="P30" s="10">
        <v>1.5</v>
      </c>
    </row>
    <row r="31" spans="1:16" ht="15">
      <c r="A31" t="s">
        <v>459</v>
      </c>
      <c r="D31" s="9">
        <v>4547</v>
      </c>
      <c r="H31" s="10">
        <v>0.8</v>
      </c>
      <c r="L31" s="9">
        <v>3357</v>
      </c>
      <c r="P31" s="10">
        <v>0.7</v>
      </c>
    </row>
    <row r="32" spans="1:16" ht="15">
      <c r="A32" t="s">
        <v>460</v>
      </c>
      <c r="D32" s="9">
        <v>4209</v>
      </c>
      <c r="H32" s="10">
        <v>0.7</v>
      </c>
      <c r="L32" s="9">
        <v>4752</v>
      </c>
      <c r="P32" s="10">
        <v>1</v>
      </c>
    </row>
    <row r="33" spans="1:16" ht="15">
      <c r="A33" t="s">
        <v>461</v>
      </c>
      <c r="D33" s="9">
        <v>2208</v>
      </c>
      <c r="H33" s="10">
        <v>0.4</v>
      </c>
      <c r="L33" s="9">
        <v>3559</v>
      </c>
      <c r="P33" s="10">
        <v>0.7</v>
      </c>
    </row>
    <row r="34" spans="1:16" ht="15">
      <c r="A34" t="s">
        <v>462</v>
      </c>
      <c r="D34" s="9">
        <v>989</v>
      </c>
      <c r="H34" s="10">
        <v>0.2</v>
      </c>
      <c r="L34" s="9">
        <v>989</v>
      </c>
      <c r="P34" s="10">
        <v>0.2</v>
      </c>
    </row>
    <row r="36" spans="1:16" ht="15">
      <c r="A36" t="s">
        <v>89</v>
      </c>
      <c r="C36" s="12">
        <v>592020</v>
      </c>
      <c r="D36" s="12"/>
      <c r="H36" t="s">
        <v>463</v>
      </c>
      <c r="K36" s="12">
        <v>501000</v>
      </c>
      <c r="L36" s="12"/>
      <c r="P36" t="s">
        <v>378</v>
      </c>
    </row>
  </sheetData>
  <sheetProtection selectLockedCells="1" selectUnlockedCells="1"/>
  <mergeCells count="11">
    <mergeCell ref="C2:H2"/>
    <mergeCell ref="K2:P2"/>
    <mergeCell ref="C3:D3"/>
    <mergeCell ref="G3:H3"/>
    <mergeCell ref="K3:L3"/>
    <mergeCell ref="O3:P3"/>
    <mergeCell ref="C4:P4"/>
    <mergeCell ref="C5:D5"/>
    <mergeCell ref="K5:L5"/>
    <mergeCell ref="C36:D36"/>
    <mergeCell ref="K36:L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4:17" ht="15">
      <c r="D2" s="4" t="s">
        <v>366</v>
      </c>
      <c r="E2" s="4"/>
      <c r="F2" s="4"/>
      <c r="G2" s="4"/>
      <c r="H2" s="4"/>
      <c r="I2" s="4"/>
      <c r="L2" s="4" t="s">
        <v>367</v>
      </c>
      <c r="M2" s="4"/>
      <c r="N2" s="4"/>
      <c r="O2" s="4"/>
      <c r="P2" s="4"/>
      <c r="Q2" s="4"/>
    </row>
    <row r="3" spans="4:17" ht="39.75" customHeight="1">
      <c r="D3" s="5" t="s">
        <v>382</v>
      </c>
      <c r="E3" s="5"/>
      <c r="H3" s="5" t="s">
        <v>383</v>
      </c>
      <c r="I3" s="5"/>
      <c r="L3" s="5" t="s">
        <v>382</v>
      </c>
      <c r="M3" s="5"/>
      <c r="P3" s="5" t="s">
        <v>383</v>
      </c>
      <c r="Q3" s="5"/>
    </row>
    <row r="4" spans="4:17" ht="15">
      <c r="D4" s="4" t="s">
        <v>384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t="s">
        <v>464</v>
      </c>
      <c r="D5" s="12">
        <v>167397</v>
      </c>
      <c r="E5" s="12"/>
      <c r="I5" t="s">
        <v>465</v>
      </c>
      <c r="L5" s="12">
        <v>165353</v>
      </c>
      <c r="M5" s="12"/>
      <c r="Q5" t="s">
        <v>466</v>
      </c>
    </row>
    <row r="6" spans="1:17" ht="15">
      <c r="A6" t="s">
        <v>467</v>
      </c>
      <c r="E6" s="9">
        <v>145907</v>
      </c>
      <c r="I6" s="10">
        <v>26.3</v>
      </c>
      <c r="M6" s="9">
        <v>99390</v>
      </c>
      <c r="Q6" s="10">
        <v>20.5</v>
      </c>
    </row>
    <row r="7" spans="1:17" ht="15">
      <c r="A7" t="s">
        <v>468</v>
      </c>
      <c r="E7" s="9">
        <v>110125</v>
      </c>
      <c r="I7" s="10">
        <v>19.9</v>
      </c>
      <c r="M7" s="9">
        <v>75528</v>
      </c>
      <c r="Q7" s="10">
        <v>15.5</v>
      </c>
    </row>
    <row r="8" spans="1:17" ht="15">
      <c r="A8" t="s">
        <v>469</v>
      </c>
      <c r="E8" s="9">
        <v>39334</v>
      </c>
      <c r="I8" s="10">
        <v>7.1</v>
      </c>
      <c r="M8" s="9">
        <v>61456</v>
      </c>
      <c r="Q8" s="10">
        <v>12.7</v>
      </c>
    </row>
    <row r="9" spans="1:17" ht="15">
      <c r="A9" t="s">
        <v>470</v>
      </c>
      <c r="E9" s="9">
        <v>13174</v>
      </c>
      <c r="I9" s="10">
        <v>2.4</v>
      </c>
      <c r="M9" s="9">
        <v>9981</v>
      </c>
      <c r="Q9" s="10">
        <v>2.1</v>
      </c>
    </row>
    <row r="10" spans="1:17" ht="15">
      <c r="A10" t="s">
        <v>471</v>
      </c>
      <c r="E10" s="9">
        <v>7314</v>
      </c>
      <c r="I10" s="10">
        <v>1.3</v>
      </c>
      <c r="M10" s="9">
        <v>18047</v>
      </c>
      <c r="Q10" s="10">
        <v>3.7</v>
      </c>
    </row>
    <row r="11" spans="1:17" ht="15">
      <c r="A11" t="s">
        <v>472</v>
      </c>
      <c r="E11" s="9">
        <v>71062</v>
      </c>
      <c r="I11" s="10">
        <v>12.8</v>
      </c>
      <c r="M11" s="9">
        <v>55877</v>
      </c>
      <c r="Q11" s="10">
        <v>11.5</v>
      </c>
    </row>
    <row r="12" spans="1:17" ht="15">
      <c r="A12" t="s">
        <v>89</v>
      </c>
      <c r="D12" s="12">
        <v>554313</v>
      </c>
      <c r="E12" s="12"/>
      <c r="I12" t="s">
        <v>378</v>
      </c>
      <c r="L12" s="12">
        <v>485632</v>
      </c>
      <c r="M12" s="12"/>
      <c r="Q12" t="s">
        <v>378</v>
      </c>
    </row>
  </sheetData>
  <sheetProtection selectLockedCells="1" selectUnlockedCells="1"/>
  <mergeCells count="11">
    <mergeCell ref="D2:I2"/>
    <mergeCell ref="L2:Q2"/>
    <mergeCell ref="D3:E3"/>
    <mergeCell ref="H3:I3"/>
    <mergeCell ref="L3:M3"/>
    <mergeCell ref="P3:Q3"/>
    <mergeCell ref="D4:Q4"/>
    <mergeCell ref="D5:E5"/>
    <mergeCell ref="L5:M5"/>
    <mergeCell ref="D12:E12"/>
    <mergeCell ref="L12:M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4" t="s">
        <v>473</v>
      </c>
      <c r="D2" s="4"/>
      <c r="E2" s="4"/>
      <c r="F2" s="4"/>
      <c r="G2" s="4"/>
      <c r="H2" s="4"/>
      <c r="I2" s="4"/>
      <c r="J2" s="4"/>
      <c r="K2" s="4"/>
      <c r="L2" s="4"/>
    </row>
    <row r="3" spans="3:12" ht="39.75" customHeight="1">
      <c r="C3" s="5" t="s">
        <v>474</v>
      </c>
      <c r="D3" s="5"/>
      <c r="G3" s="5" t="s">
        <v>475</v>
      </c>
      <c r="H3" s="5"/>
      <c r="K3" s="5" t="s">
        <v>476</v>
      </c>
      <c r="L3" s="5"/>
    </row>
    <row r="4" spans="3:12" ht="15">
      <c r="C4" s="4" t="s">
        <v>384</v>
      </c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6" t="s">
        <v>261</v>
      </c>
      <c r="C5" s="12">
        <v>57650</v>
      </c>
      <c r="D5" s="12"/>
      <c r="G5" s="12">
        <v>58448</v>
      </c>
      <c r="H5" s="12"/>
      <c r="K5" s="12">
        <v>47708</v>
      </c>
      <c r="L5" s="12"/>
    </row>
    <row r="6" spans="1:12" ht="15">
      <c r="A6" s="6" t="s">
        <v>269</v>
      </c>
      <c r="D6" s="9">
        <v>34537</v>
      </c>
      <c r="H6" s="9">
        <v>43587</v>
      </c>
      <c r="L6" s="9">
        <v>29406</v>
      </c>
    </row>
    <row r="7" spans="1:12" ht="15">
      <c r="A7" t="s">
        <v>477</v>
      </c>
      <c r="D7" s="9">
        <v>23113</v>
      </c>
      <c r="H7" s="9">
        <v>14861</v>
      </c>
      <c r="L7" s="9">
        <v>18302</v>
      </c>
    </row>
    <row r="8" spans="1:12" ht="15">
      <c r="A8" t="s">
        <v>478</v>
      </c>
      <c r="D8" s="11">
        <v>-8704</v>
      </c>
      <c r="H8" s="9">
        <v>42877</v>
      </c>
      <c r="L8" s="9">
        <v>4874</v>
      </c>
    </row>
    <row r="9" spans="1:4" ht="15">
      <c r="A9" t="s">
        <v>273</v>
      </c>
      <c r="D9" s="11">
        <v>-3895</v>
      </c>
    </row>
    <row r="10" spans="1:12" ht="15">
      <c r="A10" t="s">
        <v>274</v>
      </c>
      <c r="D10" s="9">
        <v>4966</v>
      </c>
      <c r="H10" s="11">
        <v>-771</v>
      </c>
      <c r="L10" s="11">
        <v>-2900</v>
      </c>
    </row>
    <row r="11" spans="1:12" ht="15">
      <c r="A11" t="s">
        <v>275</v>
      </c>
      <c r="D11" s="11">
        <v>-574</v>
      </c>
      <c r="H11" s="9">
        <v>355</v>
      </c>
      <c r="L11" s="11">
        <v>-1767</v>
      </c>
    </row>
    <row r="12" spans="1:12" ht="15">
      <c r="A12" t="s">
        <v>479</v>
      </c>
      <c r="D12" s="11">
        <v>-129</v>
      </c>
      <c r="H12" s="11">
        <v>-1583</v>
      </c>
      <c r="L12" t="s">
        <v>59</v>
      </c>
    </row>
    <row r="13" spans="1:12" ht="15">
      <c r="A13" t="s">
        <v>278</v>
      </c>
      <c r="C13" s="12">
        <v>14777</v>
      </c>
      <c r="D13" s="12"/>
      <c r="G13" s="12">
        <v>55739</v>
      </c>
      <c r="H13" s="12"/>
      <c r="K13" s="12">
        <v>18509</v>
      </c>
      <c r="L13" s="12"/>
    </row>
  </sheetData>
  <sheetProtection selectLockedCells="1" selectUnlockedCells="1"/>
  <mergeCells count="11">
    <mergeCell ref="C2:L2"/>
    <mergeCell ref="C3:D3"/>
    <mergeCell ref="G3:H3"/>
    <mergeCell ref="K3:L3"/>
    <mergeCell ref="C4:L4"/>
    <mergeCell ref="C5:D5"/>
    <mergeCell ref="G5:H5"/>
    <mergeCell ref="K5:L5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4" t="s">
        <v>473</v>
      </c>
      <c r="D2" s="4"/>
      <c r="E2" s="4"/>
      <c r="F2" s="4"/>
      <c r="G2" s="4"/>
      <c r="H2" s="4"/>
      <c r="I2" s="4"/>
      <c r="J2" s="4"/>
      <c r="K2" s="4"/>
      <c r="L2" s="4"/>
    </row>
    <row r="3" spans="3:12" ht="15">
      <c r="C3" s="3" t="s">
        <v>88</v>
      </c>
      <c r="D3" s="3"/>
      <c r="G3" s="3" t="s">
        <v>86</v>
      </c>
      <c r="H3" s="3"/>
      <c r="K3" s="3" t="s">
        <v>480</v>
      </c>
      <c r="L3" s="3"/>
    </row>
    <row r="4" spans="3:12" ht="15">
      <c r="C4" s="4" t="s">
        <v>384</v>
      </c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t="s">
        <v>259</v>
      </c>
      <c r="C5" s="12">
        <v>51714</v>
      </c>
      <c r="D5" s="12"/>
      <c r="G5" s="12">
        <v>48047</v>
      </c>
      <c r="H5" s="12"/>
      <c r="K5" s="12">
        <v>43297</v>
      </c>
      <c r="L5" s="12"/>
    </row>
    <row r="6" spans="1:12" ht="15">
      <c r="A6" t="s">
        <v>481</v>
      </c>
      <c r="D6" s="9">
        <v>14</v>
      </c>
      <c r="H6" s="9">
        <v>536</v>
      </c>
      <c r="L6" s="9">
        <v>65</v>
      </c>
    </row>
    <row r="7" spans="1:12" ht="15">
      <c r="A7" t="s">
        <v>482</v>
      </c>
      <c r="D7" s="9">
        <v>2508</v>
      </c>
      <c r="H7" s="9">
        <v>2504</v>
      </c>
      <c r="L7" s="9">
        <v>1722</v>
      </c>
    </row>
    <row r="8" spans="1:12" ht="15">
      <c r="A8" t="s">
        <v>483</v>
      </c>
      <c r="D8" t="s">
        <v>59</v>
      </c>
      <c r="H8" t="s">
        <v>59</v>
      </c>
      <c r="L8" s="9">
        <v>633</v>
      </c>
    </row>
    <row r="9" spans="1:12" ht="15">
      <c r="A9" t="s">
        <v>484</v>
      </c>
      <c r="D9" s="9">
        <v>2157</v>
      </c>
      <c r="H9" s="9">
        <v>5286</v>
      </c>
      <c r="L9" s="9">
        <v>1355</v>
      </c>
    </row>
    <row r="10" spans="1:12" ht="15">
      <c r="A10" t="s">
        <v>485</v>
      </c>
      <c r="D10" s="9">
        <v>1257</v>
      </c>
      <c r="H10" s="9">
        <v>2075</v>
      </c>
      <c r="L10" s="9">
        <v>636</v>
      </c>
    </row>
    <row r="11" spans="1:12" ht="15">
      <c r="A11" s="6" t="s">
        <v>261</v>
      </c>
      <c r="C11" s="12">
        <v>57650</v>
      </c>
      <c r="D11" s="12"/>
      <c r="G11" s="12">
        <v>58448</v>
      </c>
      <c r="H11" s="12"/>
      <c r="K11" s="12">
        <v>47708</v>
      </c>
      <c r="L11" s="12"/>
    </row>
  </sheetData>
  <sheetProtection selectLockedCells="1" selectUnlockedCells="1"/>
  <mergeCells count="11">
    <mergeCell ref="C2:L2"/>
    <mergeCell ref="C3:D3"/>
    <mergeCell ref="G3:H3"/>
    <mergeCell ref="K3:L3"/>
    <mergeCell ref="C4:L4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84.8515625" style="0" customWidth="1"/>
    <col min="4" max="16384" width="8.7109375" style="0" customWidth="1"/>
  </cols>
  <sheetData>
    <row r="2" spans="1:3" ht="15">
      <c r="A2" t="s">
        <v>6</v>
      </c>
      <c r="B2" t="e">
        <f aca="true" t="shared" si="0" ref="B2:B9">#N/A</f>
        <v>#N/A</v>
      </c>
      <c r="C2" s="2" t="s">
        <v>7</v>
      </c>
    </row>
    <row r="3" spans="1:3" ht="15">
      <c r="A3" t="s">
        <v>6</v>
      </c>
      <c r="B3" t="e">
        <f t="shared" si="0"/>
        <v>#N/A</v>
      </c>
      <c r="C3" s="2" t="s">
        <v>8</v>
      </c>
    </row>
    <row r="4" spans="1:3" ht="15">
      <c r="A4" t="s">
        <v>9</v>
      </c>
      <c r="B4" t="e">
        <f t="shared" si="0"/>
        <v>#N/A</v>
      </c>
      <c r="C4" t="s">
        <v>10</v>
      </c>
    </row>
    <row r="5" spans="2:3" ht="15">
      <c r="B5" t="e">
        <f t="shared" si="0"/>
        <v>#N/A</v>
      </c>
      <c r="C5" t="s">
        <v>11</v>
      </c>
    </row>
    <row r="6" spans="1:3" ht="15">
      <c r="A6" t="s">
        <v>6</v>
      </c>
      <c r="B6" t="e">
        <f t="shared" si="0"/>
        <v>#N/A</v>
      </c>
      <c r="C6" s="2" t="s">
        <v>12</v>
      </c>
    </row>
    <row r="7" spans="2:3" ht="15">
      <c r="B7" t="e">
        <f t="shared" si="0"/>
        <v>#N/A</v>
      </c>
      <c r="C7" s="2" t="s">
        <v>13</v>
      </c>
    </row>
    <row r="8" spans="2:3" ht="15">
      <c r="B8" t="e">
        <f t="shared" si="0"/>
        <v>#N/A</v>
      </c>
      <c r="C8" t="s">
        <v>14</v>
      </c>
    </row>
    <row r="9" spans="2:3" ht="15">
      <c r="B9" t="e">
        <f t="shared" si="0"/>
        <v>#N/A</v>
      </c>
      <c r="C9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4" t="s">
        <v>473</v>
      </c>
      <c r="D2" s="4"/>
      <c r="E2" s="4"/>
      <c r="F2" s="4"/>
      <c r="G2" s="4"/>
      <c r="H2" s="4"/>
      <c r="I2" s="4"/>
      <c r="J2" s="4"/>
      <c r="K2" s="4"/>
      <c r="L2" s="4"/>
    </row>
    <row r="3" spans="3:12" ht="39.75" customHeight="1">
      <c r="C3" s="5" t="s">
        <v>474</v>
      </c>
      <c r="D3" s="5"/>
      <c r="G3" s="5" t="s">
        <v>475</v>
      </c>
      <c r="H3" s="5"/>
      <c r="K3" s="5" t="s">
        <v>476</v>
      </c>
      <c r="L3" s="5"/>
    </row>
    <row r="4" spans="3:12" ht="15">
      <c r="C4" s="4" t="s">
        <v>384</v>
      </c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t="s">
        <v>263</v>
      </c>
      <c r="C5" s="12">
        <v>13587</v>
      </c>
      <c r="D5" s="12"/>
      <c r="G5" s="12">
        <v>14683</v>
      </c>
      <c r="H5" s="12"/>
      <c r="K5" s="12">
        <v>13126</v>
      </c>
      <c r="L5" s="12"/>
    </row>
    <row r="6" spans="1:12" ht="15">
      <c r="A6" t="s">
        <v>486</v>
      </c>
      <c r="D6" s="9">
        <v>9098</v>
      </c>
      <c r="H6" s="9">
        <v>8099</v>
      </c>
      <c r="L6" s="9">
        <v>6879</v>
      </c>
    </row>
    <row r="7" spans="1:12" ht="15">
      <c r="A7" t="s">
        <v>487</v>
      </c>
      <c r="D7" s="9">
        <v>4904</v>
      </c>
      <c r="H7" s="9">
        <v>14164</v>
      </c>
      <c r="L7" s="9">
        <v>4891</v>
      </c>
    </row>
    <row r="8" spans="1:12" ht="15">
      <c r="A8" t="s">
        <v>488</v>
      </c>
      <c r="D8" s="9">
        <v>1706</v>
      </c>
      <c r="H8" s="9">
        <v>1684</v>
      </c>
      <c r="L8" s="9">
        <v>1849</v>
      </c>
    </row>
    <row r="9" spans="1:12" ht="15">
      <c r="A9" t="s">
        <v>265</v>
      </c>
      <c r="D9" s="9">
        <v>2546</v>
      </c>
      <c r="H9" s="9">
        <v>2131</v>
      </c>
      <c r="L9" s="9">
        <v>1896</v>
      </c>
    </row>
    <row r="10" spans="1:12" ht="15">
      <c r="A10" t="s">
        <v>489</v>
      </c>
      <c r="D10" s="9">
        <v>285</v>
      </c>
      <c r="H10" s="9">
        <v>260</v>
      </c>
      <c r="L10" s="9">
        <v>253</v>
      </c>
    </row>
    <row r="11" spans="1:12" ht="15">
      <c r="A11" t="s">
        <v>490</v>
      </c>
      <c r="D11" s="9">
        <v>290</v>
      </c>
      <c r="H11" s="9">
        <v>278</v>
      </c>
      <c r="L11" s="9">
        <v>291</v>
      </c>
    </row>
    <row r="12" spans="1:12" ht="15">
      <c r="A12" t="s">
        <v>266</v>
      </c>
      <c r="D12" s="9">
        <v>1428</v>
      </c>
      <c r="H12" s="9">
        <v>1326</v>
      </c>
      <c r="L12" s="9">
        <v>1248</v>
      </c>
    </row>
    <row r="13" spans="1:12" ht="15">
      <c r="A13" t="s">
        <v>491</v>
      </c>
      <c r="D13" s="9">
        <v>1</v>
      </c>
      <c r="H13" s="9">
        <v>962</v>
      </c>
      <c r="L13" s="11">
        <v>-1027</v>
      </c>
    </row>
    <row r="14" spans="1:12" ht="15">
      <c r="A14" t="s">
        <v>268</v>
      </c>
      <c r="D14" s="9">
        <v>692</v>
      </c>
      <c r="H14" t="s">
        <v>59</v>
      </c>
      <c r="L14" t="s">
        <v>59</v>
      </c>
    </row>
    <row r="15" spans="1:12" ht="15">
      <c r="A15" s="6" t="s">
        <v>269</v>
      </c>
      <c r="C15" s="12">
        <v>34537</v>
      </c>
      <c r="D15" s="12"/>
      <c r="G15" s="12">
        <v>43587</v>
      </c>
      <c r="H15" s="12"/>
      <c r="K15" s="12">
        <v>29406</v>
      </c>
      <c r="L15" s="12"/>
    </row>
  </sheetData>
  <sheetProtection selectLockedCells="1" selectUnlockedCells="1"/>
  <mergeCells count="11">
    <mergeCell ref="C2:L2"/>
    <mergeCell ref="C3:D3"/>
    <mergeCell ref="G3:H3"/>
    <mergeCell ref="K3:L3"/>
    <mergeCell ref="C4:L4"/>
    <mergeCell ref="C5:D5"/>
    <mergeCell ref="G5:H5"/>
    <mergeCell ref="K5:L5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14" ht="39.75" customHeight="1">
      <c r="A2" t="s">
        <v>492</v>
      </c>
      <c r="C2" t="s">
        <v>493</v>
      </c>
      <c r="E2" s="3" t="s">
        <v>494</v>
      </c>
      <c r="F2" s="3"/>
      <c r="I2" s="3" t="s">
        <v>495</v>
      </c>
      <c r="J2" s="3"/>
      <c r="M2" s="5" t="s">
        <v>496</v>
      </c>
      <c r="N2" s="5"/>
    </row>
    <row r="3" spans="1:14" ht="15">
      <c r="A3" t="s">
        <v>497</v>
      </c>
      <c r="C3" t="s">
        <v>498</v>
      </c>
      <c r="E3" s="12">
        <v>41928</v>
      </c>
      <c r="F3" s="12"/>
      <c r="I3" s="12">
        <v>10703</v>
      </c>
      <c r="J3" s="12"/>
      <c r="M3" s="12">
        <v>31225</v>
      </c>
      <c r="N3" s="12"/>
    </row>
    <row r="4" spans="1:14" ht="15">
      <c r="A4" t="s">
        <v>499</v>
      </c>
      <c r="C4" t="s">
        <v>498</v>
      </c>
      <c r="F4" s="9">
        <v>12280</v>
      </c>
      <c r="J4" s="9">
        <v>999</v>
      </c>
      <c r="N4" s="9">
        <v>11281</v>
      </c>
    </row>
  </sheetData>
  <sheetProtection selectLockedCells="1" selectUnlockedCells="1"/>
  <mergeCells count="6">
    <mergeCell ref="E2:F2"/>
    <mergeCell ref="I2:J2"/>
    <mergeCell ref="M2:N2"/>
    <mergeCell ref="E3:F3"/>
    <mergeCell ref="I3:J3"/>
    <mergeCell ref="M3:N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4" spans="1:18" ht="15" customHeight="1">
      <c r="A4" t="s">
        <v>492</v>
      </c>
      <c r="C4" t="s">
        <v>493</v>
      </c>
      <c r="E4" s="3" t="s">
        <v>495</v>
      </c>
      <c r="F4" s="3"/>
      <c r="I4" s="3" t="s">
        <v>500</v>
      </c>
      <c r="J4" s="3"/>
      <c r="M4" s="1" t="s">
        <v>501</v>
      </c>
      <c r="N4" s="1"/>
      <c r="Q4" s="8" t="s">
        <v>502</v>
      </c>
      <c r="R4" s="8"/>
    </row>
    <row r="5" spans="1:18" ht="15">
      <c r="A5" t="s">
        <v>503</v>
      </c>
      <c r="C5" t="s">
        <v>504</v>
      </c>
      <c r="F5" s="9">
        <v>26801</v>
      </c>
      <c r="J5" s="9">
        <v>25469</v>
      </c>
      <c r="N5" s="11">
        <v>-1332</v>
      </c>
      <c r="R5" s="11">
        <v>-1306</v>
      </c>
    </row>
    <row r="6" spans="1:18" ht="15">
      <c r="A6" t="s">
        <v>505</v>
      </c>
      <c r="C6" t="s">
        <v>504</v>
      </c>
      <c r="F6" s="9">
        <v>15998</v>
      </c>
      <c r="J6" s="9">
        <v>13499</v>
      </c>
      <c r="N6" s="11">
        <v>-2499</v>
      </c>
      <c r="R6" s="11">
        <v>-2517</v>
      </c>
    </row>
    <row r="7" spans="1:18" ht="15">
      <c r="A7" t="s">
        <v>506</v>
      </c>
      <c r="C7" t="s">
        <v>498</v>
      </c>
      <c r="F7" s="9">
        <v>9685</v>
      </c>
      <c r="J7" s="9">
        <v>730</v>
      </c>
      <c r="N7" s="11">
        <v>-8955</v>
      </c>
      <c r="R7" s="9">
        <v>7745</v>
      </c>
    </row>
    <row r="8" spans="1:18" ht="15">
      <c r="A8" t="s">
        <v>507</v>
      </c>
      <c r="C8" t="s">
        <v>508</v>
      </c>
      <c r="F8" s="9">
        <v>15768</v>
      </c>
      <c r="J8" s="9">
        <v>10788</v>
      </c>
      <c r="N8" s="11">
        <v>-4980</v>
      </c>
      <c r="R8" s="11">
        <v>-4873</v>
      </c>
    </row>
    <row r="9" spans="1:18" ht="15">
      <c r="A9" t="s">
        <v>509</v>
      </c>
      <c r="C9" t="s">
        <v>498</v>
      </c>
      <c r="F9" s="9">
        <v>712</v>
      </c>
      <c r="J9" s="9">
        <v>181</v>
      </c>
      <c r="N9" s="11">
        <v>-531</v>
      </c>
      <c r="R9" s="9">
        <v>1816</v>
      </c>
    </row>
    <row r="10" spans="1:18" ht="15">
      <c r="A10" t="s">
        <v>510</v>
      </c>
      <c r="C10" t="s">
        <v>511</v>
      </c>
      <c r="F10" s="9">
        <v>9632</v>
      </c>
      <c r="J10" s="9">
        <v>15220</v>
      </c>
      <c r="N10" s="9">
        <v>5588</v>
      </c>
      <c r="R10" s="9">
        <v>1832</v>
      </c>
    </row>
    <row r="11" spans="1:18" ht="15">
      <c r="A11" t="s">
        <v>512</v>
      </c>
      <c r="C11" t="s">
        <v>511</v>
      </c>
      <c r="F11" s="9">
        <v>10953</v>
      </c>
      <c r="J11" s="9">
        <v>13264</v>
      </c>
      <c r="N11" s="9">
        <v>2311</v>
      </c>
      <c r="R11" s="9">
        <v>1173</v>
      </c>
    </row>
    <row r="12" spans="1:18" ht="15">
      <c r="A12" t="s">
        <v>513</v>
      </c>
      <c r="C12" t="s">
        <v>514</v>
      </c>
      <c r="F12" s="9">
        <v>5649</v>
      </c>
      <c r="J12" s="9">
        <v>5422</v>
      </c>
      <c r="N12" s="11">
        <v>-227</v>
      </c>
      <c r="R12" s="9">
        <v>2343</v>
      </c>
    </row>
    <row r="13" spans="1:18" ht="15">
      <c r="A13" t="s">
        <v>515</v>
      </c>
      <c r="C13" t="s">
        <v>516</v>
      </c>
      <c r="F13" s="9">
        <v>33847</v>
      </c>
      <c r="J13" s="9">
        <v>31450</v>
      </c>
      <c r="N13" s="11">
        <v>-2397</v>
      </c>
      <c r="R13" s="11">
        <v>-1434</v>
      </c>
    </row>
    <row r="14" spans="1:18" ht="15">
      <c r="A14" t="s">
        <v>517</v>
      </c>
      <c r="C14" t="s">
        <v>511</v>
      </c>
      <c r="F14" s="9">
        <v>12394</v>
      </c>
      <c r="J14" s="9">
        <v>14577</v>
      </c>
      <c r="N14" s="9">
        <v>2183</v>
      </c>
      <c r="R14" s="9">
        <v>2038</v>
      </c>
    </row>
  </sheetData>
  <sheetProtection selectLockedCells="1" selectUnlockedCells="1"/>
  <mergeCells count="5">
    <mergeCell ref="A2:F2"/>
    <mergeCell ref="E4:F4"/>
    <mergeCell ref="I4:J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8" ht="39.75" customHeight="1">
      <c r="A2" t="s">
        <v>492</v>
      </c>
      <c r="C2" t="s">
        <v>493</v>
      </c>
      <c r="E2" s="3" t="s">
        <v>495</v>
      </c>
      <c r="F2" s="3"/>
      <c r="I2" s="3" t="s">
        <v>500</v>
      </c>
      <c r="J2" s="3"/>
      <c r="M2" s="1" t="s">
        <v>501</v>
      </c>
      <c r="N2" s="1"/>
      <c r="Q2" s="8" t="s">
        <v>518</v>
      </c>
      <c r="R2" s="8"/>
    </row>
    <row r="3" spans="1:18" ht="15">
      <c r="A3" t="s">
        <v>497</v>
      </c>
      <c r="C3" t="s">
        <v>519</v>
      </c>
      <c r="E3" s="3" t="s">
        <v>60</v>
      </c>
      <c r="F3" s="3"/>
      <c r="I3" s="3" t="s">
        <v>60</v>
      </c>
      <c r="J3" s="3"/>
      <c r="M3" s="3" t="s">
        <v>60</v>
      </c>
      <c r="N3" s="3"/>
      <c r="Q3" s="15">
        <v>-3817</v>
      </c>
      <c r="R3" s="15"/>
    </row>
    <row r="4" spans="1:18" ht="15">
      <c r="A4" t="s">
        <v>520</v>
      </c>
      <c r="C4" t="s">
        <v>511</v>
      </c>
      <c r="F4" s="9">
        <v>7821</v>
      </c>
      <c r="J4" s="9">
        <v>9981</v>
      </c>
      <c r="N4" s="9">
        <v>2160</v>
      </c>
      <c r="R4" s="9">
        <v>1331</v>
      </c>
    </row>
    <row r="5" spans="1:18" ht="15">
      <c r="A5" t="s">
        <v>510</v>
      </c>
      <c r="C5" t="s">
        <v>511</v>
      </c>
      <c r="F5" s="9">
        <v>8273</v>
      </c>
      <c r="J5" s="9">
        <v>12029</v>
      </c>
      <c r="N5" s="9">
        <v>3756</v>
      </c>
      <c r="R5" s="9">
        <v>1655</v>
      </c>
    </row>
  </sheetData>
  <sheetProtection selectLockedCells="1" selectUnlockedCells="1"/>
  <mergeCells count="8">
    <mergeCell ref="E2:F2"/>
    <mergeCell ref="I2:J2"/>
    <mergeCell ref="M2:N2"/>
    <mergeCell ref="Q2:R2"/>
    <mergeCell ref="E3:F3"/>
    <mergeCell ref="I3:J3"/>
    <mergeCell ref="M3:N3"/>
    <mergeCell ref="Q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4" t="s">
        <v>521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8" ht="15">
      <c r="A3" t="s">
        <v>492</v>
      </c>
      <c r="C3" t="s">
        <v>493</v>
      </c>
      <c r="E3" s="3" t="s">
        <v>495</v>
      </c>
      <c r="F3" s="3"/>
      <c r="I3" s="3" t="s">
        <v>500</v>
      </c>
      <c r="J3" s="3"/>
      <c r="M3" s="1" t="s">
        <v>501</v>
      </c>
      <c r="N3" s="1"/>
      <c r="Q3" s="3" t="s">
        <v>522</v>
      </c>
      <c r="R3" s="3"/>
    </row>
    <row r="4" spans="1:18" ht="15">
      <c r="A4" t="s">
        <v>506</v>
      </c>
      <c r="C4" t="s">
        <v>498</v>
      </c>
      <c r="E4" s="12">
        <v>9685</v>
      </c>
      <c r="F4" s="12"/>
      <c r="I4" s="12">
        <v>1804</v>
      </c>
      <c r="J4" s="12"/>
      <c r="M4" s="15">
        <v>-7881</v>
      </c>
      <c r="N4" s="15"/>
      <c r="Q4" s="15">
        <v>-1630</v>
      </c>
      <c r="R4" s="15"/>
    </row>
    <row r="5" spans="1:18" ht="15">
      <c r="A5" t="s">
        <v>513</v>
      </c>
      <c r="C5" t="s">
        <v>523</v>
      </c>
      <c r="F5" s="9">
        <v>4189</v>
      </c>
      <c r="J5" s="9">
        <v>2499</v>
      </c>
      <c r="N5" s="11">
        <v>-1690</v>
      </c>
      <c r="R5" s="11">
        <v>-1419</v>
      </c>
    </row>
    <row r="6" spans="1:18" ht="15">
      <c r="A6" t="s">
        <v>510</v>
      </c>
      <c r="C6" t="s">
        <v>498</v>
      </c>
      <c r="F6" s="9">
        <v>3150</v>
      </c>
      <c r="J6" s="9">
        <v>5179</v>
      </c>
      <c r="N6" s="9">
        <v>2029</v>
      </c>
      <c r="R6" s="9">
        <v>2029</v>
      </c>
    </row>
    <row r="7" spans="1:18" ht="15">
      <c r="A7" t="s">
        <v>509</v>
      </c>
      <c r="C7" t="s">
        <v>498</v>
      </c>
      <c r="F7" s="9">
        <v>2358</v>
      </c>
      <c r="J7" s="9">
        <v>1113</v>
      </c>
      <c r="N7" s="11">
        <v>-1245</v>
      </c>
      <c r="R7" s="11">
        <v>-1274</v>
      </c>
    </row>
  </sheetData>
  <sheetProtection selectLockedCells="1" selectUnlockedCells="1"/>
  <mergeCells count="9">
    <mergeCell ref="A2:S2"/>
    <mergeCell ref="E3:F3"/>
    <mergeCell ref="I3:J3"/>
    <mergeCell ref="M3:N3"/>
    <mergeCell ref="Q3:R3"/>
    <mergeCell ref="E4:F4"/>
    <mergeCell ref="I4:J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366</v>
      </c>
      <c r="D2" s="4"/>
      <c r="E2" s="4"/>
      <c r="F2" s="4"/>
      <c r="G2" s="4"/>
      <c r="H2" s="4"/>
      <c r="K2" s="4" t="s">
        <v>367</v>
      </c>
      <c r="L2" s="4"/>
      <c r="M2" s="4"/>
      <c r="N2" s="4"/>
      <c r="O2" s="4"/>
      <c r="P2" s="4"/>
    </row>
    <row r="3" spans="1:17" ht="15" customHeight="1">
      <c r="A3" s="6"/>
      <c r="B3" s="6"/>
      <c r="C3" s="8" t="s">
        <v>524</v>
      </c>
      <c r="D3" s="8"/>
      <c r="E3" s="6"/>
      <c r="F3" s="6"/>
      <c r="G3" s="8" t="s">
        <v>525</v>
      </c>
      <c r="H3" s="8"/>
      <c r="I3" s="6"/>
      <c r="J3" s="6"/>
      <c r="K3" s="8" t="s">
        <v>524</v>
      </c>
      <c r="L3" s="8"/>
      <c r="M3" s="6"/>
      <c r="N3" s="6"/>
      <c r="O3" s="8" t="s">
        <v>525</v>
      </c>
      <c r="P3" s="8"/>
      <c r="Q3" s="6"/>
    </row>
    <row r="4" spans="3:16" ht="15">
      <c r="C4" s="4" t="s">
        <v>384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t="s">
        <v>526</v>
      </c>
      <c r="C5" s="12">
        <v>18828</v>
      </c>
      <c r="D5" s="12"/>
      <c r="H5" t="s">
        <v>527</v>
      </c>
      <c r="K5" s="12">
        <v>24599</v>
      </c>
      <c r="L5" s="12"/>
      <c r="P5" t="s">
        <v>528</v>
      </c>
    </row>
    <row r="6" spans="1:16" ht="15">
      <c r="A6" t="s">
        <v>529</v>
      </c>
      <c r="D6" s="9">
        <v>11087</v>
      </c>
      <c r="H6" s="10">
        <v>1.9</v>
      </c>
      <c r="L6" s="9">
        <v>14851</v>
      </c>
      <c r="P6" s="10">
        <v>2.8</v>
      </c>
    </row>
    <row r="7" spans="1:16" ht="15">
      <c r="A7" t="s">
        <v>373</v>
      </c>
      <c r="D7" s="9">
        <v>440456</v>
      </c>
      <c r="H7" s="10">
        <v>75.4</v>
      </c>
      <c r="L7" s="9">
        <v>346233</v>
      </c>
      <c r="P7" s="10">
        <v>66</v>
      </c>
    </row>
    <row r="8" spans="1:16" ht="15">
      <c r="A8" t="s">
        <v>374</v>
      </c>
      <c r="D8" s="9">
        <v>24930</v>
      </c>
      <c r="H8" s="10">
        <v>4.3</v>
      </c>
      <c r="L8" s="9">
        <v>73570</v>
      </c>
      <c r="P8" s="10">
        <v>14</v>
      </c>
    </row>
    <row r="9" spans="1:16" ht="15">
      <c r="A9" t="s">
        <v>375</v>
      </c>
      <c r="D9" s="9">
        <v>2141</v>
      </c>
      <c r="H9" s="10">
        <v>0.4</v>
      </c>
      <c r="L9" s="9">
        <v>4346</v>
      </c>
      <c r="P9" s="10">
        <v>0.8</v>
      </c>
    </row>
    <row r="10" spans="1:16" ht="15">
      <c r="A10" t="s">
        <v>376</v>
      </c>
      <c r="D10" s="9">
        <v>49779</v>
      </c>
      <c r="H10" s="10">
        <v>8.5</v>
      </c>
      <c r="L10" s="9">
        <v>32470</v>
      </c>
      <c r="P10" s="10">
        <v>6.2</v>
      </c>
    </row>
    <row r="11" spans="1:16" ht="15">
      <c r="A11" t="s">
        <v>377</v>
      </c>
      <c r="D11" s="9">
        <v>37007</v>
      </c>
      <c r="H11" s="10">
        <v>6.3</v>
      </c>
      <c r="L11" s="9">
        <v>29013</v>
      </c>
      <c r="P11" s="10">
        <v>5.5</v>
      </c>
    </row>
    <row r="12" spans="1:16" ht="15">
      <c r="A12" t="s">
        <v>89</v>
      </c>
      <c r="C12" s="12">
        <v>584228</v>
      </c>
      <c r="D12" s="12"/>
      <c r="H12" t="s">
        <v>378</v>
      </c>
      <c r="K12" s="12">
        <v>525082</v>
      </c>
      <c r="L12" s="12"/>
      <c r="P12" t="s">
        <v>378</v>
      </c>
    </row>
  </sheetData>
  <sheetProtection selectLockedCells="1" selectUnlockedCells="1"/>
  <mergeCells count="11">
    <mergeCell ref="C2:H2"/>
    <mergeCell ref="K2:P2"/>
    <mergeCell ref="C3:D3"/>
    <mergeCell ref="G3:H3"/>
    <mergeCell ref="K3:L3"/>
    <mergeCell ref="O3:P3"/>
    <mergeCell ref="C4:P4"/>
    <mergeCell ref="C5:D5"/>
    <mergeCell ref="K5:L5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4" spans="3:20" ht="15">
      <c r="C4" s="3"/>
      <c r="D4" s="3"/>
      <c r="G4" s="4" t="s">
        <v>531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ht="39.75" customHeight="1">
      <c r="A5" s="6" t="s">
        <v>532</v>
      </c>
      <c r="B5" s="6"/>
      <c r="C5" s="1" t="s">
        <v>89</v>
      </c>
      <c r="D5" s="1"/>
      <c r="E5" s="6"/>
      <c r="F5" s="6"/>
      <c r="G5" s="8" t="s">
        <v>533</v>
      </c>
      <c r="H5" s="8"/>
      <c r="I5" s="6"/>
      <c r="J5" s="6"/>
      <c r="K5" s="8" t="s">
        <v>534</v>
      </c>
      <c r="L5" s="8"/>
      <c r="M5" s="6"/>
      <c r="N5" s="6"/>
      <c r="O5" s="8" t="s">
        <v>535</v>
      </c>
      <c r="P5" s="8"/>
      <c r="Q5" s="6"/>
      <c r="R5" s="6"/>
      <c r="S5" s="8" t="s">
        <v>536</v>
      </c>
      <c r="T5" s="8"/>
      <c r="U5" s="6"/>
    </row>
    <row r="6" spans="3:20" ht="15">
      <c r="C6" s="4" t="s">
        <v>384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t="s">
        <v>537</v>
      </c>
      <c r="C7" s="3" t="s">
        <v>60</v>
      </c>
      <c r="D7" s="3"/>
      <c r="G7" s="3" t="s">
        <v>60</v>
      </c>
      <c r="H7" s="3"/>
      <c r="K7" s="3" t="s">
        <v>60</v>
      </c>
      <c r="L7" s="3"/>
      <c r="O7" s="3" t="s">
        <v>60</v>
      </c>
      <c r="P7" s="3"/>
      <c r="S7" s="3" t="s">
        <v>60</v>
      </c>
      <c r="T7" s="3"/>
    </row>
    <row r="8" spans="1:20" ht="15">
      <c r="A8" t="s">
        <v>538</v>
      </c>
      <c r="D8" s="9">
        <v>158000</v>
      </c>
      <c r="H8" t="s">
        <v>59</v>
      </c>
      <c r="L8" s="9">
        <v>14000</v>
      </c>
      <c r="P8" s="9">
        <v>39000</v>
      </c>
      <c r="T8" s="9">
        <v>105000</v>
      </c>
    </row>
    <row r="9" spans="1:20" ht="15">
      <c r="A9" t="s">
        <v>245</v>
      </c>
      <c r="D9" s="9">
        <v>60000</v>
      </c>
      <c r="H9" t="s">
        <v>59</v>
      </c>
      <c r="L9" t="s">
        <v>59</v>
      </c>
      <c r="P9" s="9">
        <v>60000</v>
      </c>
      <c r="T9" t="s">
        <v>59</v>
      </c>
    </row>
    <row r="10" spans="1:20" ht="15">
      <c r="A10" t="s">
        <v>246</v>
      </c>
      <c r="D10" s="9">
        <v>43125</v>
      </c>
      <c r="H10" t="s">
        <v>59</v>
      </c>
      <c r="L10" t="s">
        <v>59</v>
      </c>
      <c r="P10" s="9">
        <v>43125</v>
      </c>
      <c r="T10" t="s">
        <v>59</v>
      </c>
    </row>
    <row r="11" spans="1:20" ht="15">
      <c r="A11" t="s">
        <v>247</v>
      </c>
      <c r="D11" s="9">
        <v>5000</v>
      </c>
      <c r="H11" t="s">
        <v>59</v>
      </c>
      <c r="L11" t="s">
        <v>59</v>
      </c>
      <c r="P11" s="9">
        <v>5000</v>
      </c>
      <c r="T11" t="s">
        <v>59</v>
      </c>
    </row>
    <row r="12" spans="1:20" ht="15">
      <c r="A12" t="s">
        <v>248</v>
      </c>
      <c r="D12" s="9">
        <v>15000</v>
      </c>
      <c r="H12" t="s">
        <v>59</v>
      </c>
      <c r="L12" t="s">
        <v>59</v>
      </c>
      <c r="P12" t="s">
        <v>59</v>
      </c>
      <c r="T12" s="9">
        <v>15000</v>
      </c>
    </row>
    <row r="13" spans="1:20" ht="15">
      <c r="A13" s="6" t="s">
        <v>539</v>
      </c>
      <c r="C13" s="12">
        <v>281125</v>
      </c>
      <c r="D13" s="12"/>
      <c r="G13" s="3" t="s">
        <v>60</v>
      </c>
      <c r="H13" s="3"/>
      <c r="K13" s="12">
        <v>14000</v>
      </c>
      <c r="L13" s="12"/>
      <c r="O13" s="12">
        <v>147125</v>
      </c>
      <c r="P13" s="12"/>
      <c r="S13" s="12">
        <v>120000</v>
      </c>
      <c r="T13" s="12"/>
    </row>
  </sheetData>
  <sheetProtection selectLockedCells="1" selectUnlockedCells="1"/>
  <mergeCells count="19">
    <mergeCell ref="A2:F2"/>
    <mergeCell ref="C4:D4"/>
    <mergeCell ref="G4:T4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540</v>
      </c>
      <c r="B2" s="1"/>
      <c r="C2" s="1"/>
      <c r="D2" s="1"/>
      <c r="E2" s="1"/>
      <c r="F2" s="1"/>
    </row>
    <row r="4" spans="3:8" ht="39.75" customHeight="1">
      <c r="C4" s="5" t="s">
        <v>252</v>
      </c>
      <c r="D4" s="5"/>
      <c r="G4" s="5" t="s">
        <v>253</v>
      </c>
      <c r="H4" s="5"/>
    </row>
    <row r="5" ht="15">
      <c r="A5" t="s">
        <v>541</v>
      </c>
    </row>
    <row r="6" spans="1:8" ht="15">
      <c r="A6" t="s">
        <v>542</v>
      </c>
      <c r="C6" s="12">
        <v>2000</v>
      </c>
      <c r="D6" s="12"/>
      <c r="G6" s="3" t="s">
        <v>60</v>
      </c>
      <c r="H6" s="3"/>
    </row>
    <row r="7" spans="1:8" ht="15">
      <c r="A7" t="s">
        <v>543</v>
      </c>
      <c r="D7" s="9">
        <v>630</v>
      </c>
      <c r="H7" t="s">
        <v>59</v>
      </c>
    </row>
    <row r="8" spans="1:8" ht="15">
      <c r="A8" t="s">
        <v>520</v>
      </c>
      <c r="D8" s="9">
        <v>15000</v>
      </c>
      <c r="H8" t="s">
        <v>59</v>
      </c>
    </row>
    <row r="9" spans="1:8" ht="15">
      <c r="A9" t="s">
        <v>544</v>
      </c>
      <c r="D9" t="s">
        <v>59</v>
      </c>
      <c r="H9" s="9">
        <v>3000</v>
      </c>
    </row>
    <row r="10" spans="1:8" ht="15">
      <c r="A10" t="s">
        <v>510</v>
      </c>
      <c r="D10" s="9">
        <v>10000</v>
      </c>
      <c r="H10" t="s">
        <v>59</v>
      </c>
    </row>
    <row r="11" spans="1:8" ht="15">
      <c r="A11" t="s">
        <v>545</v>
      </c>
      <c r="D11" t="s">
        <v>59</v>
      </c>
      <c r="H11" s="9">
        <v>1000</v>
      </c>
    </row>
    <row r="12" spans="1:8" ht="15">
      <c r="A12" t="s">
        <v>512</v>
      </c>
      <c r="D12" s="9">
        <v>5000</v>
      </c>
      <c r="H12" s="9">
        <v>5000</v>
      </c>
    </row>
    <row r="13" spans="1:8" ht="15">
      <c r="A13" t="s">
        <v>546</v>
      </c>
      <c r="D13" t="s">
        <v>59</v>
      </c>
      <c r="H13" s="9">
        <v>5000</v>
      </c>
    </row>
    <row r="14" spans="1:8" ht="15">
      <c r="A14" t="s">
        <v>547</v>
      </c>
      <c r="D14" t="s">
        <v>59</v>
      </c>
      <c r="H14" s="9">
        <v>17500</v>
      </c>
    </row>
    <row r="15" spans="1:8" ht="15">
      <c r="A15" t="s">
        <v>548</v>
      </c>
      <c r="D15" s="9">
        <v>3175</v>
      </c>
      <c r="H15" s="9">
        <v>5000</v>
      </c>
    </row>
    <row r="16" spans="1:8" ht="15">
      <c r="A16" t="s">
        <v>517</v>
      </c>
      <c r="D16" s="9">
        <v>10000</v>
      </c>
      <c r="H16" s="9">
        <v>10000</v>
      </c>
    </row>
    <row r="17" spans="1:8" ht="15">
      <c r="A17" t="s">
        <v>89</v>
      </c>
      <c r="D17" s="9">
        <v>45805</v>
      </c>
      <c r="H17" s="9">
        <v>46500</v>
      </c>
    </row>
    <row r="19" ht="15">
      <c r="A19" t="s">
        <v>549</v>
      </c>
    </row>
    <row r="20" spans="1:8" ht="15">
      <c r="A20" t="s">
        <v>503</v>
      </c>
      <c r="D20" t="s">
        <v>59</v>
      </c>
      <c r="H20" s="9">
        <v>1000</v>
      </c>
    </row>
    <row r="21" spans="1:8" ht="15">
      <c r="A21" t="s">
        <v>550</v>
      </c>
      <c r="D21" t="s">
        <v>59</v>
      </c>
      <c r="H21" s="9">
        <v>1000</v>
      </c>
    </row>
    <row r="22" spans="1:8" ht="15">
      <c r="A22" t="s">
        <v>551</v>
      </c>
      <c r="D22" t="s">
        <v>59</v>
      </c>
      <c r="H22" s="9">
        <v>3500</v>
      </c>
    </row>
    <row r="23" spans="1:8" ht="15">
      <c r="A23" t="s">
        <v>552</v>
      </c>
      <c r="D23" t="s">
        <v>59</v>
      </c>
      <c r="H23" s="9">
        <v>2000</v>
      </c>
    </row>
    <row r="24" spans="1:8" ht="15">
      <c r="A24" t="s">
        <v>553</v>
      </c>
      <c r="D24" s="9">
        <v>2000</v>
      </c>
      <c r="H24" s="9">
        <v>2000</v>
      </c>
    </row>
    <row r="25" spans="1:8" ht="15">
      <c r="A25" t="s">
        <v>554</v>
      </c>
      <c r="D25" t="s">
        <v>59</v>
      </c>
      <c r="H25" t="s">
        <v>59</v>
      </c>
    </row>
    <row r="26" spans="1:8" ht="15">
      <c r="A26" t="s">
        <v>555</v>
      </c>
      <c r="D26" s="9">
        <v>2000</v>
      </c>
      <c r="H26" s="9">
        <v>4000</v>
      </c>
    </row>
    <row r="27" spans="1:8" ht="15">
      <c r="A27" t="s">
        <v>556</v>
      </c>
      <c r="D27" s="9">
        <v>6000</v>
      </c>
      <c r="H27" t="s">
        <v>59</v>
      </c>
    </row>
    <row r="28" spans="1:8" ht="15">
      <c r="A28" t="s">
        <v>512</v>
      </c>
      <c r="D28" s="9">
        <v>2000</v>
      </c>
      <c r="H28" s="9">
        <v>3000</v>
      </c>
    </row>
    <row r="29" spans="1:8" ht="15">
      <c r="A29" t="s">
        <v>557</v>
      </c>
      <c r="D29" s="9">
        <v>1000</v>
      </c>
      <c r="H29" t="s">
        <v>59</v>
      </c>
    </row>
    <row r="30" spans="1:8" ht="15">
      <c r="A30" t="s">
        <v>517</v>
      </c>
      <c r="D30" t="s">
        <v>59</v>
      </c>
      <c r="H30" s="9">
        <v>1124</v>
      </c>
    </row>
    <row r="31" spans="4:8" ht="15">
      <c r="D31" s="9">
        <v>13000</v>
      </c>
      <c r="H31" s="9">
        <v>17624</v>
      </c>
    </row>
    <row r="32" spans="1:8" ht="15">
      <c r="A32" t="s">
        <v>89</v>
      </c>
      <c r="C32" s="12">
        <v>58805</v>
      </c>
      <c r="D32" s="12"/>
      <c r="G32" s="12">
        <v>64124</v>
      </c>
      <c r="H32" s="12"/>
    </row>
  </sheetData>
  <sheetProtection selectLockedCells="1" selectUnlockedCells="1"/>
  <mergeCells count="7">
    <mergeCell ref="A2:F2"/>
    <mergeCell ref="C4:D4"/>
    <mergeCell ref="G4:H4"/>
    <mergeCell ref="C6:D6"/>
    <mergeCell ref="G6:H6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4" spans="4:17" ht="15">
      <c r="D4" s="3" t="s">
        <v>559</v>
      </c>
      <c r="E4" s="3"/>
      <c r="H4" s="3" t="s">
        <v>560</v>
      </c>
      <c r="I4" s="3"/>
      <c r="L4" s="3" t="s">
        <v>559</v>
      </c>
      <c r="M4" s="3"/>
      <c r="P4" s="3" t="s">
        <v>559</v>
      </c>
      <c r="Q4" s="3"/>
    </row>
    <row r="5" spans="1:17" ht="15">
      <c r="A5" t="s">
        <v>561</v>
      </c>
      <c r="D5" s="3" t="s">
        <v>562</v>
      </c>
      <c r="E5" s="3"/>
      <c r="H5" s="3" t="s">
        <v>563</v>
      </c>
      <c r="I5" s="3"/>
      <c r="L5" s="3" t="s">
        <v>564</v>
      </c>
      <c r="M5" s="3"/>
      <c r="P5" s="3" t="s">
        <v>564</v>
      </c>
      <c r="Q5" s="3"/>
    </row>
    <row r="6" spans="1:17" ht="15">
      <c r="A6" t="s">
        <v>565</v>
      </c>
      <c r="D6" s="3" t="s">
        <v>566</v>
      </c>
      <c r="E6" s="3"/>
      <c r="H6" s="3" t="s">
        <v>566</v>
      </c>
      <c r="I6" s="3"/>
      <c r="L6" s="3" t="s">
        <v>567</v>
      </c>
      <c r="M6" s="3"/>
      <c r="P6" s="3" t="s">
        <v>567</v>
      </c>
      <c r="Q6" s="3"/>
    </row>
    <row r="7" spans="1:17" ht="15">
      <c r="A7" t="s">
        <v>568</v>
      </c>
      <c r="D7" s="3" t="s">
        <v>569</v>
      </c>
      <c r="E7" s="3"/>
      <c r="H7" s="3" t="s">
        <v>570</v>
      </c>
      <c r="I7" s="3"/>
      <c r="L7" s="3" t="s">
        <v>569</v>
      </c>
      <c r="M7" s="3"/>
      <c r="P7" s="3" t="s">
        <v>571</v>
      </c>
      <c r="Q7" s="3"/>
    </row>
    <row r="8" spans="4:17" ht="15">
      <c r="D8" s="4" t="s">
        <v>572</v>
      </c>
      <c r="E8" s="4"/>
      <c r="F8" s="4"/>
      <c r="G8" s="4"/>
      <c r="H8" s="4"/>
      <c r="I8" s="4"/>
      <c r="J8" s="4"/>
      <c r="K8" s="4"/>
      <c r="L8" s="4"/>
      <c r="M8" s="4"/>
      <c r="P8" s="3"/>
      <c r="Q8" s="3"/>
    </row>
    <row r="9" spans="1:17" ht="15">
      <c r="A9" s="9">
        <v>-100</v>
      </c>
      <c r="D9" s="15">
        <v>-34</v>
      </c>
      <c r="E9" s="15"/>
      <c r="H9" s="3" t="s">
        <v>60</v>
      </c>
      <c r="I9" s="3"/>
      <c r="L9" s="15">
        <v>-34</v>
      </c>
      <c r="M9" s="15"/>
      <c r="P9" s="13">
        <v>0</v>
      </c>
      <c r="Q9" s="13"/>
    </row>
    <row r="10" spans="1:17" ht="15">
      <c r="A10" s="9">
        <v>-50</v>
      </c>
      <c r="E10" s="11">
        <v>-34</v>
      </c>
      <c r="I10" t="s">
        <v>59</v>
      </c>
      <c r="M10" s="11">
        <v>-34</v>
      </c>
      <c r="Q10" s="14">
        <v>0</v>
      </c>
    </row>
    <row r="11" spans="1:17" ht="15">
      <c r="A11" s="9">
        <v>-25</v>
      </c>
      <c r="E11" s="11">
        <v>-34</v>
      </c>
      <c r="I11" t="s">
        <v>59</v>
      </c>
      <c r="M11" s="11">
        <v>-34</v>
      </c>
      <c r="Q11" s="14">
        <v>0</v>
      </c>
    </row>
    <row r="12" spans="1:17" ht="15">
      <c r="A12" s="9">
        <v>25</v>
      </c>
      <c r="E12" s="9">
        <v>45</v>
      </c>
      <c r="I12" t="s">
        <v>59</v>
      </c>
      <c r="M12" s="9">
        <v>45</v>
      </c>
      <c r="Q12" s="10">
        <v>0</v>
      </c>
    </row>
    <row r="13" spans="1:17" ht="15">
      <c r="A13" s="9">
        <v>50</v>
      </c>
      <c r="E13" s="9">
        <v>103</v>
      </c>
      <c r="I13" t="s">
        <v>59</v>
      </c>
      <c r="M13" s="9">
        <v>103</v>
      </c>
      <c r="Q13" s="10">
        <v>0.01</v>
      </c>
    </row>
    <row r="14" spans="1:17" ht="15">
      <c r="A14" s="9">
        <v>100</v>
      </c>
      <c r="E14" s="9">
        <v>507</v>
      </c>
      <c r="I14" t="s">
        <v>59</v>
      </c>
      <c r="M14" s="9">
        <v>507</v>
      </c>
      <c r="Q14" s="10">
        <v>0.05</v>
      </c>
    </row>
    <row r="15" spans="1:17" ht="15">
      <c r="A15" s="9">
        <v>200</v>
      </c>
      <c r="E15" s="9">
        <v>3028</v>
      </c>
      <c r="I15" t="s">
        <v>59</v>
      </c>
      <c r="M15" s="9">
        <v>3028</v>
      </c>
      <c r="Q15" s="10">
        <v>0.27</v>
      </c>
    </row>
    <row r="16" spans="1:17" ht="15">
      <c r="A16" s="9">
        <v>300</v>
      </c>
      <c r="E16" s="9">
        <v>7414</v>
      </c>
      <c r="I16" t="s">
        <v>59</v>
      </c>
      <c r="M16" s="9">
        <v>7414</v>
      </c>
      <c r="Q16" s="10">
        <v>0.66</v>
      </c>
    </row>
    <row r="17" spans="1:17" ht="15">
      <c r="A17" s="9">
        <v>400</v>
      </c>
      <c r="E17" s="9">
        <v>12122</v>
      </c>
      <c r="I17" t="s">
        <v>59</v>
      </c>
      <c r="M17" s="9">
        <v>12122</v>
      </c>
      <c r="Q17" s="10">
        <v>1.09</v>
      </c>
    </row>
  </sheetData>
  <sheetProtection selectLockedCells="1" selectUnlockedCells="1"/>
  <mergeCells count="23">
    <mergeCell ref="A2:F2"/>
    <mergeCell ref="D4:E4"/>
    <mergeCell ref="H4:I4"/>
    <mergeCell ref="L4:M4"/>
    <mergeCell ref="P4:Q4"/>
    <mergeCell ref="D5:E5"/>
    <mergeCell ref="H5:I5"/>
    <mergeCell ref="L5:M5"/>
    <mergeCell ref="P5:Q5"/>
    <mergeCell ref="D6:E6"/>
    <mergeCell ref="H6:I6"/>
    <mergeCell ref="L6:M6"/>
    <mergeCell ref="P6:Q6"/>
    <mergeCell ref="D7:E7"/>
    <mergeCell ref="H7:I7"/>
    <mergeCell ref="L7:M7"/>
    <mergeCell ref="P7:Q7"/>
    <mergeCell ref="D8:M8"/>
    <mergeCell ref="P8:Q8"/>
    <mergeCell ref="D9:E9"/>
    <mergeCell ref="H9:I9"/>
    <mergeCell ref="L9:M9"/>
    <mergeCell ref="P9:Q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6" width="8.7109375" style="0" customWidth="1"/>
    <col min="7" max="7" width="16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573</v>
      </c>
      <c r="B2" s="1"/>
      <c r="C2" s="1"/>
      <c r="D2" s="1"/>
      <c r="E2" s="1"/>
      <c r="F2" s="1"/>
    </row>
    <row r="4" spans="1:9" ht="39.75" customHeight="1">
      <c r="A4" t="s">
        <v>574</v>
      </c>
      <c r="C4" t="s">
        <v>575</v>
      </c>
      <c r="E4" t="s">
        <v>576</v>
      </c>
      <c r="G4" s="2" t="s">
        <v>577</v>
      </c>
      <c r="I4" s="2" t="s">
        <v>578</v>
      </c>
    </row>
    <row r="5" ht="15">
      <c r="A5" t="s">
        <v>579</v>
      </c>
    </row>
    <row r="6" spans="1:9" ht="15">
      <c r="A6" t="s">
        <v>580</v>
      </c>
      <c r="C6" s="9">
        <v>61</v>
      </c>
      <c r="E6" t="s">
        <v>581</v>
      </c>
      <c r="G6">
        <v>2010</v>
      </c>
      <c r="I6">
        <v>2021</v>
      </c>
    </row>
    <row r="7" spans="1:9" ht="15">
      <c r="A7" t="s">
        <v>582</v>
      </c>
      <c r="C7" s="9">
        <v>45</v>
      </c>
      <c r="E7" t="s">
        <v>583</v>
      </c>
      <c r="G7">
        <v>2020</v>
      </c>
      <c r="I7">
        <v>2023</v>
      </c>
    </row>
    <row r="8" ht="15">
      <c r="A8" t="s">
        <v>584</v>
      </c>
    </row>
    <row r="9" spans="1:9" ht="15">
      <c r="A9" t="s">
        <v>585</v>
      </c>
      <c r="C9" s="9">
        <v>71</v>
      </c>
      <c r="E9" t="s">
        <v>586</v>
      </c>
      <c r="G9">
        <v>2007</v>
      </c>
      <c r="I9">
        <v>2022</v>
      </c>
    </row>
    <row r="10" spans="1:9" ht="15">
      <c r="A10" t="s">
        <v>587</v>
      </c>
      <c r="C10" s="9">
        <v>79</v>
      </c>
      <c r="E10" t="s">
        <v>586</v>
      </c>
      <c r="G10">
        <v>2007</v>
      </c>
      <c r="I10">
        <v>2022</v>
      </c>
    </row>
    <row r="11" spans="1:9" ht="15">
      <c r="A11" t="s">
        <v>588</v>
      </c>
      <c r="C11" s="9">
        <v>67</v>
      </c>
      <c r="E11" t="s">
        <v>586</v>
      </c>
      <c r="G11">
        <v>2007</v>
      </c>
      <c r="I11">
        <v>2023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5" width="8.7109375" style="0" customWidth="1"/>
    <col min="16" max="16" width="7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3:20" ht="15" customHeight="1">
      <c r="C4" s="3"/>
      <c r="D4" s="3"/>
      <c r="G4" s="4" t="s">
        <v>17</v>
      </c>
      <c r="H4" s="4"/>
      <c r="I4" s="4"/>
      <c r="J4" s="4"/>
      <c r="K4" s="4"/>
      <c r="L4" s="4"/>
      <c r="O4" s="3" t="s">
        <v>18</v>
      </c>
      <c r="P4" s="3"/>
      <c r="S4" s="5" t="s">
        <v>19</v>
      </c>
      <c r="T4" s="5"/>
    </row>
    <row r="5" spans="1:21" ht="15">
      <c r="A5" s="6"/>
      <c r="B5" s="6"/>
      <c r="C5" s="1" t="s">
        <v>20</v>
      </c>
      <c r="D5" s="1"/>
      <c r="E5" s="6"/>
      <c r="F5" s="6"/>
      <c r="G5" s="1" t="s">
        <v>21</v>
      </c>
      <c r="H5" s="1"/>
      <c r="I5" s="6"/>
      <c r="J5" s="6"/>
      <c r="K5" s="1" t="s">
        <v>22</v>
      </c>
      <c r="L5" s="1"/>
      <c r="M5" s="6"/>
      <c r="N5" s="6"/>
      <c r="O5" s="1" t="s">
        <v>23</v>
      </c>
      <c r="P5" s="1"/>
      <c r="Q5" s="6"/>
      <c r="R5" s="6"/>
      <c r="S5" s="1" t="s">
        <v>23</v>
      </c>
      <c r="T5" s="1"/>
      <c r="U5" s="6"/>
    </row>
    <row r="6" spans="1:20" ht="15">
      <c r="A6" s="2" t="s">
        <v>24</v>
      </c>
      <c r="C6" s="3"/>
      <c r="D6" s="3"/>
      <c r="G6" s="3"/>
      <c r="H6" s="3"/>
      <c r="K6" s="3"/>
      <c r="L6" s="3"/>
      <c r="O6" s="3"/>
      <c r="P6" s="3"/>
      <c r="S6" s="3"/>
      <c r="T6" s="3"/>
    </row>
    <row r="7" spans="1:20" ht="15">
      <c r="A7" t="s">
        <v>25</v>
      </c>
      <c r="C7" s="3" t="s">
        <v>26</v>
      </c>
      <c r="D7" s="3"/>
      <c r="G7" s="7">
        <v>26.54</v>
      </c>
      <c r="H7" s="7"/>
      <c r="K7" s="7">
        <v>22.66</v>
      </c>
      <c r="L7" s="7"/>
      <c r="P7" t="s">
        <v>27</v>
      </c>
      <c r="T7" t="s">
        <v>28</v>
      </c>
    </row>
    <row r="8" ht="15">
      <c r="A8" s="2" t="s">
        <v>29</v>
      </c>
    </row>
    <row r="9" spans="1:20" ht="15">
      <c r="A9" t="s">
        <v>30</v>
      </c>
      <c r="C9" s="7">
        <v>25.11</v>
      </c>
      <c r="D9" s="7"/>
      <c r="G9" s="7">
        <v>24.97</v>
      </c>
      <c r="H9" s="7"/>
      <c r="K9" s="7">
        <v>8.4</v>
      </c>
      <c r="L9" s="7"/>
      <c r="P9" t="s">
        <v>31</v>
      </c>
      <c r="T9" t="s">
        <v>32</v>
      </c>
    </row>
    <row r="10" spans="1:20" ht="15">
      <c r="A10" t="s">
        <v>33</v>
      </c>
      <c r="C10" s="7">
        <v>26.68</v>
      </c>
      <c r="D10" s="7"/>
      <c r="G10" s="7">
        <v>18.71</v>
      </c>
      <c r="H10" s="7"/>
      <c r="K10" s="7">
        <v>15.08</v>
      </c>
      <c r="L10" s="7"/>
      <c r="P10" t="s">
        <v>34</v>
      </c>
      <c r="T10" t="s">
        <v>35</v>
      </c>
    </row>
    <row r="11" spans="1:20" ht="15">
      <c r="A11" t="s">
        <v>36</v>
      </c>
      <c r="C11" s="7">
        <v>26.84</v>
      </c>
      <c r="D11" s="7"/>
      <c r="G11" s="7">
        <v>22.67</v>
      </c>
      <c r="H11" s="7"/>
      <c r="K11" s="7">
        <v>16.21</v>
      </c>
      <c r="L11" s="7"/>
      <c r="P11" t="s">
        <v>37</v>
      </c>
      <c r="T11" t="s">
        <v>38</v>
      </c>
    </row>
    <row r="12" spans="1:20" ht="15">
      <c r="A12" t="s">
        <v>39</v>
      </c>
      <c r="C12" s="7">
        <v>27.25</v>
      </c>
      <c r="D12" s="7"/>
      <c r="G12" s="7">
        <v>24.2</v>
      </c>
      <c r="H12" s="7"/>
      <c r="K12" s="7">
        <v>20.43</v>
      </c>
      <c r="L12" s="7"/>
      <c r="P12" t="s">
        <v>40</v>
      </c>
      <c r="T12" t="s">
        <v>41</v>
      </c>
    </row>
    <row r="13" ht="15">
      <c r="A13" s="2" t="s">
        <v>42</v>
      </c>
    </row>
    <row r="14" spans="1:20" ht="15">
      <c r="A14" t="s">
        <v>30</v>
      </c>
      <c r="C14" s="7">
        <v>24.06</v>
      </c>
      <c r="D14" s="7"/>
      <c r="G14" s="7">
        <v>25.6</v>
      </c>
      <c r="H14" s="7"/>
      <c r="K14" s="7">
        <v>22.27</v>
      </c>
      <c r="L14" s="7"/>
      <c r="P14" t="s">
        <v>43</v>
      </c>
      <c r="T14" t="s">
        <v>44</v>
      </c>
    </row>
    <row r="15" spans="1:20" ht="15">
      <c r="A15" t="s">
        <v>33</v>
      </c>
      <c r="C15" s="7">
        <v>24.47</v>
      </c>
      <c r="D15" s="7"/>
      <c r="G15" s="7">
        <v>25.5</v>
      </c>
      <c r="H15" s="7"/>
      <c r="K15" s="7">
        <v>23.31</v>
      </c>
      <c r="L15" s="7"/>
      <c r="P15" t="s">
        <v>45</v>
      </c>
      <c r="T15" t="s">
        <v>46</v>
      </c>
    </row>
    <row r="16" spans="1:20" ht="15">
      <c r="A16" t="s">
        <v>36</v>
      </c>
      <c r="C16" s="7">
        <v>25.3</v>
      </c>
      <c r="D16" s="7"/>
      <c r="G16" s="7">
        <v>26.23</v>
      </c>
      <c r="H16" s="7"/>
      <c r="K16" s="7">
        <v>24</v>
      </c>
      <c r="L16" s="7"/>
      <c r="P16" t="s">
        <v>47</v>
      </c>
      <c r="T16" t="s">
        <v>48</v>
      </c>
    </row>
    <row r="17" spans="1:20" ht="15">
      <c r="A17" t="s">
        <v>39</v>
      </c>
      <c r="C17" s="7">
        <v>27.13</v>
      </c>
      <c r="D17" s="7"/>
      <c r="G17" s="7">
        <v>28.35</v>
      </c>
      <c r="H17" s="7"/>
      <c r="K17" s="7">
        <v>22.91</v>
      </c>
      <c r="L17" s="7"/>
      <c r="P17" t="s">
        <v>49</v>
      </c>
      <c r="T17" t="s">
        <v>37</v>
      </c>
    </row>
  </sheetData>
  <sheetProtection selectLockedCells="1" selectUnlockedCells="1"/>
  <mergeCells count="42">
    <mergeCell ref="A2:F2"/>
    <mergeCell ref="C4:D4"/>
    <mergeCell ref="G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589</v>
      </c>
      <c r="B2" s="1"/>
      <c r="C2" s="1"/>
      <c r="D2" s="1"/>
      <c r="E2" s="1"/>
      <c r="F2" s="1"/>
    </row>
    <row r="4" spans="3:8" ht="15">
      <c r="C4" s="3" t="s">
        <v>590</v>
      </c>
      <c r="D4" s="3"/>
      <c r="G4" s="3" t="s">
        <v>89</v>
      </c>
      <c r="H4" s="3"/>
    </row>
    <row r="5" ht="15">
      <c r="A5" t="s">
        <v>579</v>
      </c>
    </row>
    <row r="6" spans="1:8" ht="15">
      <c r="A6" t="s">
        <v>591</v>
      </c>
      <c r="C6" s="3" t="s">
        <v>60</v>
      </c>
      <c r="D6" s="3"/>
      <c r="G6" s="3" t="s">
        <v>60</v>
      </c>
      <c r="H6" s="3"/>
    </row>
    <row r="7" spans="1:8" ht="15">
      <c r="A7" t="s">
        <v>592</v>
      </c>
      <c r="D7" t="s">
        <v>59</v>
      </c>
      <c r="H7" t="s">
        <v>59</v>
      </c>
    </row>
    <row r="8" ht="15">
      <c r="A8" t="s">
        <v>584</v>
      </c>
    </row>
    <row r="9" spans="1:8" ht="15">
      <c r="A9" t="s">
        <v>585</v>
      </c>
      <c r="C9" s="12">
        <v>97000</v>
      </c>
      <c r="D9" s="12"/>
      <c r="G9" s="12">
        <v>97000</v>
      </c>
      <c r="H9" s="12"/>
    </row>
    <row r="10" spans="1:8" ht="15">
      <c r="A10" t="s">
        <v>587</v>
      </c>
      <c r="D10" s="9">
        <v>92000</v>
      </c>
      <c r="H10" s="9">
        <v>92000</v>
      </c>
    </row>
    <row r="11" spans="1:8" ht="15">
      <c r="A11" t="s">
        <v>588</v>
      </c>
      <c r="D11" s="9">
        <v>92000</v>
      </c>
      <c r="H11" s="9">
        <v>92000</v>
      </c>
    </row>
  </sheetData>
  <sheetProtection selectLockedCells="1" selectUnlockedCells="1"/>
  <mergeCells count="7">
    <mergeCell ref="A2:F2"/>
    <mergeCell ref="C4:D4"/>
    <mergeCell ref="G4:H4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593</v>
      </c>
      <c r="B2" s="1"/>
      <c r="C2" s="1"/>
      <c r="D2" s="1"/>
      <c r="E2" s="1"/>
      <c r="F2" s="1"/>
    </row>
    <row r="4" spans="1:8" ht="39.75" customHeight="1">
      <c r="A4" t="s">
        <v>594</v>
      </c>
      <c r="C4" s="5" t="s">
        <v>595</v>
      </c>
      <c r="D4" s="5"/>
      <c r="G4" s="5" t="s">
        <v>596</v>
      </c>
      <c r="H4" s="5"/>
    </row>
    <row r="5" spans="1:8" ht="15">
      <c r="A5" t="s">
        <v>579</v>
      </c>
      <c r="C5" s="3"/>
      <c r="D5" s="3"/>
      <c r="G5" s="3"/>
      <c r="H5" s="3"/>
    </row>
    <row r="6" spans="1:8" ht="15">
      <c r="A6" t="s">
        <v>580</v>
      </c>
      <c r="D6" s="9">
        <v>1535792</v>
      </c>
      <c r="E6" s="11">
        <v>-1</v>
      </c>
      <c r="H6" t="s">
        <v>597</v>
      </c>
    </row>
    <row r="7" spans="1:8" ht="15">
      <c r="A7" t="s">
        <v>582</v>
      </c>
      <c r="D7" s="9">
        <v>18093</v>
      </c>
      <c r="H7" t="s">
        <v>27</v>
      </c>
    </row>
    <row r="8" ht="15">
      <c r="A8" t="s">
        <v>584</v>
      </c>
    </row>
    <row r="9" spans="1:8" ht="15">
      <c r="A9" t="s">
        <v>585</v>
      </c>
      <c r="D9" s="9">
        <v>2508</v>
      </c>
      <c r="H9" t="s">
        <v>27</v>
      </c>
    </row>
    <row r="10" spans="1:8" ht="15">
      <c r="A10" t="s">
        <v>587</v>
      </c>
      <c r="D10" s="9">
        <v>3400</v>
      </c>
      <c r="H10" t="s">
        <v>27</v>
      </c>
    </row>
    <row r="11" spans="1:8" ht="15">
      <c r="A11" t="s">
        <v>588</v>
      </c>
      <c r="D11" s="9">
        <v>69940</v>
      </c>
      <c r="H11" t="s">
        <v>27</v>
      </c>
    </row>
    <row r="12" spans="1:8" ht="15">
      <c r="A12" t="s">
        <v>598</v>
      </c>
      <c r="D12" s="9">
        <v>1629733</v>
      </c>
      <c r="H12" t="s">
        <v>599</v>
      </c>
    </row>
    <row r="13" ht="15">
      <c r="A13" t="s">
        <v>600</v>
      </c>
    </row>
    <row r="14" spans="1:8" ht="15">
      <c r="A14" t="s">
        <v>601</v>
      </c>
      <c r="D14" s="9">
        <v>910818</v>
      </c>
      <c r="H14" t="s">
        <v>602</v>
      </c>
    </row>
    <row r="15" spans="1:8" ht="15">
      <c r="A15" t="s">
        <v>603</v>
      </c>
      <c r="D15" s="9">
        <v>549183</v>
      </c>
      <c r="H15" t="s">
        <v>604</v>
      </c>
    </row>
    <row r="16" spans="1:8" ht="15">
      <c r="A16" t="s">
        <v>605</v>
      </c>
      <c r="D16" s="9">
        <v>354236</v>
      </c>
      <c r="H16" t="s">
        <v>527</v>
      </c>
    </row>
    <row r="17" spans="1:8" ht="15">
      <c r="A17" t="s">
        <v>606</v>
      </c>
      <c r="D17" s="9">
        <v>167215</v>
      </c>
      <c r="H17" t="s">
        <v>607</v>
      </c>
    </row>
  </sheetData>
  <sheetProtection selectLockedCells="1" selectUnlockedCells="1"/>
  <mergeCells count="5">
    <mergeCell ref="A2:F2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608</v>
      </c>
      <c r="B2" s="1"/>
      <c r="C2" s="1"/>
      <c r="D2" s="1"/>
      <c r="E2" s="1"/>
      <c r="F2" s="1"/>
    </row>
    <row r="4" spans="3:8" ht="39.75" customHeight="1">
      <c r="C4" s="5" t="s">
        <v>609</v>
      </c>
      <c r="D4" s="5"/>
      <c r="G4" s="5" t="s">
        <v>610</v>
      </c>
      <c r="H4" s="5"/>
    </row>
    <row r="5" spans="1:8" ht="15">
      <c r="A5" t="s">
        <v>611</v>
      </c>
      <c r="C5" s="12">
        <v>525000</v>
      </c>
      <c r="D5" s="12"/>
      <c r="G5" s="12">
        <v>647000</v>
      </c>
      <c r="H5" s="12"/>
    </row>
    <row r="6" spans="1:8" ht="15">
      <c r="A6" t="s">
        <v>612</v>
      </c>
      <c r="D6" s="9">
        <v>42800</v>
      </c>
      <c r="H6" s="9">
        <v>42000</v>
      </c>
    </row>
    <row r="7" spans="1:8" ht="15">
      <c r="A7" s="6" t="s">
        <v>613</v>
      </c>
      <c r="C7" s="12">
        <v>567800</v>
      </c>
      <c r="D7" s="12"/>
      <c r="G7" s="12">
        <v>689000</v>
      </c>
      <c r="H7" s="12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5" t="s">
        <v>609</v>
      </c>
      <c r="D2" s="5"/>
      <c r="G2" s="5" t="s">
        <v>614</v>
      </c>
      <c r="H2" s="5"/>
    </row>
    <row r="3" spans="1:8" ht="15">
      <c r="A3" t="s">
        <v>615</v>
      </c>
      <c r="C3" s="3" t="s">
        <v>60</v>
      </c>
      <c r="D3" s="3"/>
      <c r="G3" s="12">
        <v>65000</v>
      </c>
      <c r="H3" s="12"/>
    </row>
    <row r="4" spans="1:8" ht="15">
      <c r="A4" t="s">
        <v>616</v>
      </c>
      <c r="D4" t="s">
        <v>59</v>
      </c>
      <c r="H4" t="s">
        <v>59</v>
      </c>
    </row>
    <row r="5" spans="1:8" ht="15">
      <c r="A5" t="s">
        <v>617</v>
      </c>
      <c r="D5" s="9">
        <v>29000</v>
      </c>
      <c r="H5" s="9">
        <v>28000</v>
      </c>
    </row>
    <row r="6" spans="1:8" ht="15">
      <c r="A6" s="6" t="s">
        <v>613</v>
      </c>
      <c r="C6" s="12">
        <v>29000</v>
      </c>
      <c r="D6" s="12"/>
      <c r="G6" s="12">
        <v>93000</v>
      </c>
      <c r="H6" s="12"/>
    </row>
  </sheetData>
  <sheetProtection selectLockedCells="1" selectUnlockedCells="1"/>
  <mergeCells count="6">
    <mergeCell ref="C2:D2"/>
    <mergeCell ref="G2:H2"/>
    <mergeCell ref="C3:D3"/>
    <mergeCell ref="G3:H3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618</v>
      </c>
      <c r="B2" s="1"/>
      <c r="C2" s="1"/>
      <c r="D2" s="1"/>
      <c r="E2" s="1"/>
      <c r="F2" s="1"/>
    </row>
    <row r="4" spans="1:3" ht="15">
      <c r="A4" t="s">
        <v>619</v>
      </c>
      <c r="C4" t="s">
        <v>620</v>
      </c>
    </row>
    <row r="6" spans="1:3" ht="15">
      <c r="A6" t="s">
        <v>621</v>
      </c>
      <c r="C6" t="s">
        <v>622</v>
      </c>
    </row>
    <row r="8" spans="1:3" ht="15">
      <c r="A8" t="s">
        <v>623</v>
      </c>
      <c r="C8" t="s">
        <v>624</v>
      </c>
    </row>
    <row r="10" spans="1:3" ht="15">
      <c r="A10" t="s">
        <v>625</v>
      </c>
      <c r="C10" t="s">
        <v>626</v>
      </c>
    </row>
    <row r="12" spans="1:3" ht="15">
      <c r="A12" t="s">
        <v>627</v>
      </c>
      <c r="C12" t="s">
        <v>628</v>
      </c>
    </row>
    <row r="14" spans="1:3" ht="15">
      <c r="A14" t="s">
        <v>629</v>
      </c>
      <c r="C14" t="s">
        <v>630</v>
      </c>
    </row>
    <row r="16" spans="1:3" ht="15">
      <c r="A16" t="s">
        <v>631</v>
      </c>
      <c r="C16" t="s">
        <v>632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4" ht="15">
      <c r="C4" s="6" t="s">
        <v>634</v>
      </c>
    </row>
    <row r="5" spans="1:3" ht="15">
      <c r="A5" t="s">
        <v>635</v>
      </c>
      <c r="C5" t="s">
        <v>620</v>
      </c>
    </row>
    <row r="6" spans="1:3" ht="15">
      <c r="A6" t="s">
        <v>621</v>
      </c>
      <c r="C6" t="s">
        <v>622</v>
      </c>
    </row>
    <row r="7" spans="1:3" ht="15">
      <c r="A7" t="s">
        <v>623</v>
      </c>
      <c r="C7" t="s">
        <v>624</v>
      </c>
    </row>
    <row r="8" spans="1:3" ht="15">
      <c r="A8" t="s">
        <v>627</v>
      </c>
      <c r="C8" t="s">
        <v>628</v>
      </c>
    </row>
    <row r="9" spans="1:3" ht="15">
      <c r="A9" t="s">
        <v>629</v>
      </c>
      <c r="C9" t="s">
        <v>630</v>
      </c>
    </row>
    <row r="10" spans="1:3" ht="15">
      <c r="A10" t="s">
        <v>636</v>
      </c>
      <c r="C10" t="s">
        <v>626</v>
      </c>
    </row>
    <row r="11" spans="1:3" ht="15">
      <c r="A11" t="s">
        <v>631</v>
      </c>
      <c r="C11" t="s">
        <v>632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4" spans="3:8" ht="39.75" customHeight="1">
      <c r="C4" s="5" t="s">
        <v>474</v>
      </c>
      <c r="D4" s="5"/>
      <c r="G4" s="5" t="s">
        <v>475</v>
      </c>
      <c r="H4" s="5"/>
    </row>
    <row r="5" ht="15">
      <c r="A5" t="s">
        <v>638</v>
      </c>
    </row>
    <row r="6" ht="15">
      <c r="A6" t="s">
        <v>639</v>
      </c>
    </row>
    <row r="7" spans="1:8" ht="15">
      <c r="A7" t="s">
        <v>640</v>
      </c>
      <c r="C7" s="12">
        <v>469946494</v>
      </c>
      <c r="D7" s="12"/>
      <c r="G7" s="12">
        <v>420442928</v>
      </c>
      <c r="H7" s="12"/>
    </row>
    <row r="8" spans="1:8" ht="15">
      <c r="A8" t="s">
        <v>641</v>
      </c>
      <c r="D8" s="9">
        <v>19367740</v>
      </c>
      <c r="H8" s="9">
        <v>18485854</v>
      </c>
    </row>
    <row r="9" spans="1:8" ht="15">
      <c r="A9" t="s">
        <v>642</v>
      </c>
      <c r="D9" s="9">
        <v>64998481</v>
      </c>
      <c r="H9" s="9">
        <v>46703192</v>
      </c>
    </row>
    <row r="10" spans="1:8" ht="15">
      <c r="A10" s="6" t="s">
        <v>643</v>
      </c>
      <c r="D10" s="9">
        <v>554312715</v>
      </c>
      <c r="H10" s="9">
        <v>485631974</v>
      </c>
    </row>
    <row r="11" spans="1:8" ht="15">
      <c r="A11" t="s">
        <v>526</v>
      </c>
      <c r="D11" s="9">
        <v>18828047</v>
      </c>
      <c r="H11" s="9">
        <v>24598905</v>
      </c>
    </row>
    <row r="12" spans="1:8" ht="15">
      <c r="A12" t="s">
        <v>529</v>
      </c>
      <c r="D12" s="9">
        <v>11087027</v>
      </c>
      <c r="H12" s="9">
        <v>14851447</v>
      </c>
    </row>
    <row r="13" spans="1:8" ht="15">
      <c r="A13" t="s">
        <v>644</v>
      </c>
      <c r="D13" s="9">
        <v>4223630</v>
      </c>
      <c r="H13" s="9">
        <v>4810456</v>
      </c>
    </row>
    <row r="14" spans="1:8" ht="15">
      <c r="A14" t="s">
        <v>645</v>
      </c>
      <c r="D14" s="9">
        <v>2719000</v>
      </c>
      <c r="H14" t="s">
        <v>59</v>
      </c>
    </row>
    <row r="15" spans="1:8" ht="15">
      <c r="A15" t="s">
        <v>646</v>
      </c>
      <c r="D15" s="9">
        <v>34644</v>
      </c>
      <c r="H15" s="9">
        <v>272207</v>
      </c>
    </row>
    <row r="16" spans="1:8" ht="15">
      <c r="A16" t="s">
        <v>647</v>
      </c>
      <c r="D16" s="9">
        <v>947315</v>
      </c>
      <c r="H16" s="9">
        <v>701007</v>
      </c>
    </row>
    <row r="17" spans="1:8" ht="15">
      <c r="A17" s="6" t="s">
        <v>305</v>
      </c>
      <c r="C17" s="12">
        <v>592152378</v>
      </c>
      <c r="D17" s="12"/>
      <c r="G17" s="12">
        <v>530865996</v>
      </c>
      <c r="H17" s="12"/>
    </row>
    <row r="19" ht="15">
      <c r="A19" t="s">
        <v>648</v>
      </c>
    </row>
    <row r="20" spans="1:8" ht="15">
      <c r="A20" t="s">
        <v>537</v>
      </c>
      <c r="C20" s="3" t="s">
        <v>60</v>
      </c>
      <c r="D20" s="3"/>
      <c r="G20" s="3" t="s">
        <v>60</v>
      </c>
      <c r="H20" s="3"/>
    </row>
    <row r="21" spans="1:8" ht="15">
      <c r="A21" t="s">
        <v>649</v>
      </c>
      <c r="D21" s="11">
        <v>-639982</v>
      </c>
      <c r="H21" s="11">
        <v>-512628</v>
      </c>
    </row>
    <row r="22" spans="1:8" ht="15">
      <c r="A22" t="s">
        <v>650</v>
      </c>
      <c r="D22" s="9">
        <v>158000000</v>
      </c>
      <c r="H22" s="9">
        <v>150000000</v>
      </c>
    </row>
    <row r="23" spans="1:8" ht="15">
      <c r="A23" t="s">
        <v>651</v>
      </c>
      <c r="D23" s="11">
        <v>-2642622</v>
      </c>
      <c r="H23" s="11">
        <v>-2561495</v>
      </c>
    </row>
    <row r="24" spans="1:8" ht="15">
      <c r="A24" t="s">
        <v>652</v>
      </c>
      <c r="D24" s="9">
        <v>60000000</v>
      </c>
      <c r="H24" s="9">
        <v>60000000</v>
      </c>
    </row>
    <row r="25" spans="1:8" ht="15">
      <c r="A25" t="s">
        <v>653</v>
      </c>
      <c r="D25" s="11">
        <v>-1675064</v>
      </c>
      <c r="H25" s="11">
        <v>-2046735</v>
      </c>
    </row>
    <row r="26" spans="1:8" ht="15">
      <c r="A26" t="s">
        <v>654</v>
      </c>
      <c r="D26" s="9">
        <v>43125000</v>
      </c>
      <c r="H26" t="s">
        <v>59</v>
      </c>
    </row>
    <row r="27" spans="1:8" ht="15">
      <c r="A27" t="s">
        <v>655</v>
      </c>
      <c r="D27" s="11">
        <v>-1401307</v>
      </c>
      <c r="H27" t="s">
        <v>59</v>
      </c>
    </row>
    <row r="28" spans="1:8" ht="15">
      <c r="A28" t="s">
        <v>656</v>
      </c>
      <c r="D28" s="9">
        <v>5000000</v>
      </c>
      <c r="H28" t="s">
        <v>59</v>
      </c>
    </row>
    <row r="29" spans="1:8" ht="15">
      <c r="A29" t="s">
        <v>657</v>
      </c>
      <c r="D29" s="11">
        <v>-239222</v>
      </c>
      <c r="H29" t="s">
        <v>59</v>
      </c>
    </row>
    <row r="30" spans="1:8" ht="15">
      <c r="A30" t="s">
        <v>658</v>
      </c>
      <c r="D30" s="9">
        <v>15000000</v>
      </c>
      <c r="H30" t="s">
        <v>59</v>
      </c>
    </row>
    <row r="31" spans="1:8" ht="15">
      <c r="A31" t="s">
        <v>659</v>
      </c>
      <c r="D31" s="11">
        <v>-476820</v>
      </c>
      <c r="H31" t="s">
        <v>59</v>
      </c>
    </row>
    <row r="32" spans="1:8" ht="15">
      <c r="A32" t="s">
        <v>660</v>
      </c>
      <c r="D32" s="9">
        <v>6556674</v>
      </c>
      <c r="H32" s="9">
        <v>15800097</v>
      </c>
    </row>
    <row r="33" spans="1:8" ht="15">
      <c r="A33" t="s">
        <v>661</v>
      </c>
      <c r="D33" s="9">
        <v>1922664</v>
      </c>
      <c r="H33" s="9">
        <v>1347363</v>
      </c>
    </row>
    <row r="34" spans="1:8" ht="15">
      <c r="A34" t="s">
        <v>662</v>
      </c>
      <c r="D34" s="9">
        <v>1750266</v>
      </c>
      <c r="H34" s="9">
        <v>1713157</v>
      </c>
    </row>
    <row r="35" spans="1:8" ht="15">
      <c r="A35" t="s">
        <v>663</v>
      </c>
      <c r="D35" s="9">
        <v>2645784</v>
      </c>
      <c r="H35" s="9">
        <v>2234042</v>
      </c>
    </row>
    <row r="36" spans="1:8" ht="15">
      <c r="A36" t="s">
        <v>664</v>
      </c>
      <c r="D36" s="9">
        <v>70500</v>
      </c>
      <c r="H36" s="9">
        <v>61500</v>
      </c>
    </row>
    <row r="37" spans="1:8" ht="15">
      <c r="A37" t="s">
        <v>665</v>
      </c>
      <c r="D37" s="9">
        <v>279065</v>
      </c>
      <c r="H37" s="9">
        <v>543842</v>
      </c>
    </row>
    <row r="38" spans="1:8" ht="15">
      <c r="A38" t="s">
        <v>666</v>
      </c>
      <c r="D38" s="9">
        <v>691672</v>
      </c>
      <c r="H38" t="s">
        <v>59</v>
      </c>
    </row>
    <row r="39" spans="1:8" ht="15">
      <c r="A39" s="6" t="s">
        <v>667</v>
      </c>
      <c r="D39" s="9">
        <v>287966608</v>
      </c>
      <c r="H39" s="9">
        <v>226579143</v>
      </c>
    </row>
    <row r="41" ht="15">
      <c r="A41" t="s">
        <v>668</v>
      </c>
    </row>
    <row r="43" ht="15">
      <c r="A43" t="s">
        <v>669</v>
      </c>
    </row>
    <row r="44" spans="1:8" ht="15">
      <c r="A44" s="2" t="s">
        <v>670</v>
      </c>
      <c r="D44" s="9">
        <v>11161</v>
      </c>
      <c r="H44" s="9">
        <v>11218</v>
      </c>
    </row>
    <row r="45" spans="1:8" ht="15">
      <c r="A45" t="s">
        <v>671</v>
      </c>
      <c r="D45" s="9">
        <v>304874957</v>
      </c>
      <c r="H45" s="9">
        <v>289476991</v>
      </c>
    </row>
    <row r="46" spans="1:8" ht="15">
      <c r="A46" s="6" t="s">
        <v>672</v>
      </c>
      <c r="D46" s="11">
        <v>-700348</v>
      </c>
      <c r="H46" s="9">
        <v>14798644</v>
      </c>
    </row>
    <row r="47" spans="1:8" ht="15">
      <c r="A47" s="6" t="s">
        <v>307</v>
      </c>
      <c r="D47" s="9">
        <v>304185770</v>
      </c>
      <c r="H47" s="9">
        <v>304286853</v>
      </c>
    </row>
    <row r="48" spans="1:8" ht="15">
      <c r="A48" s="6" t="s">
        <v>673</v>
      </c>
      <c r="C48" s="12">
        <v>592152378</v>
      </c>
      <c r="D48" s="12"/>
      <c r="G48" s="12">
        <v>530865996</v>
      </c>
      <c r="H48" s="12"/>
    </row>
    <row r="49" spans="1:8" ht="15">
      <c r="A49" t="s">
        <v>674</v>
      </c>
      <c r="C49" s="7">
        <v>27.25</v>
      </c>
      <c r="D49" s="7"/>
      <c r="G49" s="7">
        <v>27.13</v>
      </c>
      <c r="H49" s="7"/>
    </row>
  </sheetData>
  <sheetProtection selectLockedCells="1" selectUnlockedCells="1"/>
  <mergeCells count="13">
    <mergeCell ref="A2:F2"/>
    <mergeCell ref="C4:D4"/>
    <mergeCell ref="G4:H4"/>
    <mergeCell ref="C7:D7"/>
    <mergeCell ref="G7:H7"/>
    <mergeCell ref="C17:D17"/>
    <mergeCell ref="G17:H17"/>
    <mergeCell ref="C20:D20"/>
    <mergeCell ref="G20:H20"/>
    <mergeCell ref="C48:D48"/>
    <mergeCell ref="G48:H48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4" spans="3:12" ht="15">
      <c r="C4" s="4" t="s">
        <v>676</v>
      </c>
      <c r="D4" s="4"/>
      <c r="E4" s="4"/>
      <c r="F4" s="4"/>
      <c r="G4" s="4"/>
      <c r="H4" s="4"/>
      <c r="I4" s="4"/>
      <c r="J4" s="4"/>
      <c r="K4" s="4"/>
      <c r="L4" s="4"/>
    </row>
    <row r="5" spans="3:12" ht="39.75" customHeight="1">
      <c r="C5" s="5" t="s">
        <v>474</v>
      </c>
      <c r="D5" s="5"/>
      <c r="G5" s="5" t="s">
        <v>253</v>
      </c>
      <c r="H5" s="5"/>
      <c r="K5" s="5" t="s">
        <v>476</v>
      </c>
      <c r="L5" s="5"/>
    </row>
    <row r="6" ht="15">
      <c r="A6" t="s">
        <v>677</v>
      </c>
    </row>
    <row r="7" ht="15">
      <c r="A7" t="s">
        <v>259</v>
      </c>
    </row>
    <row r="8" ht="15">
      <c r="A8" t="s">
        <v>678</v>
      </c>
    </row>
    <row r="9" spans="1:12" ht="15">
      <c r="A9" t="s">
        <v>679</v>
      </c>
      <c r="C9" s="12">
        <v>41621899</v>
      </c>
      <c r="D9" s="12"/>
      <c r="G9" s="12">
        <v>36252113</v>
      </c>
      <c r="H9" s="12"/>
      <c r="K9" s="12">
        <v>33329539</v>
      </c>
      <c r="L9" s="12"/>
    </row>
    <row r="10" spans="1:12" ht="15">
      <c r="A10" t="s">
        <v>680</v>
      </c>
      <c r="D10" s="9">
        <v>1656263</v>
      </c>
      <c r="H10" s="9">
        <v>1230578</v>
      </c>
      <c r="L10" s="9">
        <v>963289</v>
      </c>
    </row>
    <row r="11" spans="1:12" ht="15">
      <c r="A11" t="s">
        <v>681</v>
      </c>
      <c r="D11" s="9">
        <v>5848980</v>
      </c>
      <c r="H11" s="9">
        <v>6175120</v>
      </c>
      <c r="L11" s="9">
        <v>4785044</v>
      </c>
    </row>
    <row r="12" ht="15">
      <c r="A12" t="s">
        <v>682</v>
      </c>
    </row>
    <row r="13" spans="1:12" ht="15">
      <c r="A13" t="s">
        <v>679</v>
      </c>
      <c r="D13" s="9">
        <v>2251499</v>
      </c>
      <c r="H13" s="9">
        <v>816041</v>
      </c>
      <c r="L13" s="9">
        <v>780112</v>
      </c>
    </row>
    <row r="14" spans="1:12" ht="15">
      <c r="A14" t="s">
        <v>680</v>
      </c>
      <c r="D14" s="9">
        <v>172626</v>
      </c>
      <c r="H14" s="9">
        <v>167836</v>
      </c>
      <c r="L14" s="9">
        <v>150284</v>
      </c>
    </row>
    <row r="15" spans="1:12" ht="15">
      <c r="A15" t="s">
        <v>681</v>
      </c>
      <c r="D15" s="9">
        <v>162658</v>
      </c>
      <c r="H15" s="9">
        <v>3405307</v>
      </c>
      <c r="L15" s="9">
        <v>3288902</v>
      </c>
    </row>
    <row r="16" spans="1:12" ht="15">
      <c r="A16" s="6" t="s">
        <v>683</v>
      </c>
      <c r="D16" s="9">
        <v>51713925</v>
      </c>
      <c r="H16" s="9">
        <v>48046995</v>
      </c>
      <c r="L16" s="9">
        <v>43297170</v>
      </c>
    </row>
    <row r="17" spans="1:12" ht="15">
      <c r="A17" t="s">
        <v>481</v>
      </c>
      <c r="D17" s="9">
        <v>14609</v>
      </c>
      <c r="H17" s="9">
        <v>536053</v>
      </c>
      <c r="L17" s="9">
        <v>64024</v>
      </c>
    </row>
    <row r="18" spans="1:12" ht="15">
      <c r="A18" t="s">
        <v>482</v>
      </c>
      <c r="D18" s="9">
        <v>2507626</v>
      </c>
      <c r="H18" s="9">
        <v>2503804</v>
      </c>
      <c r="L18" s="9">
        <v>1722180</v>
      </c>
    </row>
    <row r="19" spans="1:12" ht="15">
      <c r="A19" t="s">
        <v>483</v>
      </c>
      <c r="D19" t="s">
        <v>59</v>
      </c>
      <c r="H19" t="s">
        <v>59</v>
      </c>
      <c r="L19" s="9">
        <v>633232</v>
      </c>
    </row>
    <row r="20" spans="1:12" ht="15">
      <c r="A20" t="s">
        <v>684</v>
      </c>
      <c r="D20" s="9">
        <v>2157405</v>
      </c>
      <c r="H20" s="9">
        <v>5286475</v>
      </c>
      <c r="L20" s="9">
        <v>1355393</v>
      </c>
    </row>
    <row r="21" spans="1:12" ht="15">
      <c r="A21" t="s">
        <v>685</v>
      </c>
      <c r="D21" s="9">
        <v>1256691</v>
      </c>
      <c r="H21" s="9">
        <v>2074864</v>
      </c>
      <c r="L21" s="9">
        <v>635964</v>
      </c>
    </row>
    <row r="22" spans="1:12" ht="15">
      <c r="A22" s="6" t="s">
        <v>261</v>
      </c>
      <c r="D22" s="9">
        <v>57650256</v>
      </c>
      <c r="H22" s="9">
        <v>58448191</v>
      </c>
      <c r="L22" s="9">
        <v>47707963</v>
      </c>
    </row>
    <row r="24" ht="15">
      <c r="A24" t="s">
        <v>686</v>
      </c>
    </row>
    <row r="25" spans="1:12" ht="15">
      <c r="A25" t="s">
        <v>263</v>
      </c>
      <c r="D25" s="9">
        <v>13587201</v>
      </c>
      <c r="H25" s="9">
        <v>14682611</v>
      </c>
      <c r="L25" s="9">
        <v>13125718</v>
      </c>
    </row>
    <row r="26" spans="1:12" ht="15">
      <c r="A26" t="s">
        <v>486</v>
      </c>
      <c r="D26" s="9">
        <v>9098495</v>
      </c>
      <c r="H26" s="9">
        <v>8098995</v>
      </c>
      <c r="L26" s="9">
        <v>6879324</v>
      </c>
    </row>
    <row r="27" spans="1:12" ht="15">
      <c r="A27" t="s">
        <v>687</v>
      </c>
      <c r="D27" s="9">
        <v>4903499</v>
      </c>
      <c r="H27" s="9">
        <v>14163776</v>
      </c>
      <c r="L27" s="9">
        <v>4891004</v>
      </c>
    </row>
    <row r="28" spans="1:12" ht="15">
      <c r="A28" t="s">
        <v>488</v>
      </c>
      <c r="D28" s="9">
        <v>1705942</v>
      </c>
      <c r="H28" s="9">
        <v>1684089</v>
      </c>
      <c r="L28" s="9">
        <v>1849424</v>
      </c>
    </row>
    <row r="29" spans="1:12" ht="15">
      <c r="A29" t="s">
        <v>265</v>
      </c>
      <c r="D29" s="9">
        <v>2545833</v>
      </c>
      <c r="H29" s="9">
        <v>2131250</v>
      </c>
      <c r="L29" s="9">
        <v>1895833</v>
      </c>
    </row>
    <row r="30" spans="1:12" ht="15">
      <c r="A30" t="s">
        <v>489</v>
      </c>
      <c r="D30" s="9">
        <v>285529</v>
      </c>
      <c r="H30" s="9">
        <v>259981</v>
      </c>
      <c r="L30" s="9">
        <v>253141</v>
      </c>
    </row>
    <row r="31" spans="1:12" ht="15">
      <c r="A31" t="s">
        <v>490</v>
      </c>
      <c r="D31" s="9">
        <v>290000</v>
      </c>
      <c r="H31" s="9">
        <v>277500</v>
      </c>
      <c r="L31" s="9">
        <v>290500</v>
      </c>
    </row>
    <row r="32" spans="1:12" ht="15">
      <c r="A32" t="s">
        <v>688</v>
      </c>
      <c r="D32" s="9">
        <v>1428293</v>
      </c>
      <c r="H32" s="9">
        <v>1326457</v>
      </c>
      <c r="L32" s="9">
        <v>1224462</v>
      </c>
    </row>
    <row r="33" spans="1:12" ht="15">
      <c r="A33" t="s">
        <v>689</v>
      </c>
      <c r="D33" s="9">
        <v>667</v>
      </c>
      <c r="H33" s="9">
        <v>961995</v>
      </c>
      <c r="L33" s="11">
        <v>-1027118</v>
      </c>
    </row>
    <row r="34" spans="1:12" ht="15">
      <c r="A34" t="s">
        <v>268</v>
      </c>
      <c r="D34" s="9">
        <v>691672</v>
      </c>
      <c r="H34" t="s">
        <v>59</v>
      </c>
      <c r="L34" t="s">
        <v>59</v>
      </c>
    </row>
    <row r="35" spans="1:12" ht="15">
      <c r="A35" t="s">
        <v>690</v>
      </c>
      <c r="D35" t="s">
        <v>59</v>
      </c>
      <c r="H35" t="s">
        <v>59</v>
      </c>
      <c r="L35" s="9">
        <v>23466</v>
      </c>
    </row>
    <row r="36" spans="1:12" ht="15">
      <c r="A36" s="6" t="s">
        <v>269</v>
      </c>
      <c r="D36" s="9">
        <v>34537131</v>
      </c>
      <c r="H36" s="9">
        <v>43586654</v>
      </c>
      <c r="L36" s="9">
        <v>29405754</v>
      </c>
    </row>
    <row r="37" spans="1:12" ht="15">
      <c r="A37" t="s">
        <v>691</v>
      </c>
      <c r="D37" s="9">
        <v>23113125</v>
      </c>
      <c r="H37" s="9">
        <v>14861537</v>
      </c>
      <c r="L37" s="9">
        <v>18302209</v>
      </c>
    </row>
    <row r="39" ht="15">
      <c r="A39" t="s">
        <v>692</v>
      </c>
    </row>
    <row r="40" ht="15">
      <c r="A40" t="s">
        <v>693</v>
      </c>
    </row>
    <row r="41" spans="1:12" ht="15">
      <c r="A41" t="s">
        <v>679</v>
      </c>
      <c r="D41" s="9">
        <v>22207</v>
      </c>
      <c r="H41" s="9">
        <v>11651990</v>
      </c>
      <c r="L41" s="9">
        <v>4874305</v>
      </c>
    </row>
    <row r="42" spans="1:12" ht="15">
      <c r="A42" t="s">
        <v>680</v>
      </c>
      <c r="D42" s="11">
        <v>-8726013</v>
      </c>
      <c r="H42" t="s">
        <v>59</v>
      </c>
      <c r="L42" t="s">
        <v>59</v>
      </c>
    </row>
    <row r="43" spans="1:12" ht="15">
      <c r="A43" t="s">
        <v>681</v>
      </c>
      <c r="D43" t="s">
        <v>59</v>
      </c>
      <c r="H43" s="9">
        <v>31225165</v>
      </c>
      <c r="L43" t="s">
        <v>59</v>
      </c>
    </row>
    <row r="44" spans="1:12" ht="15">
      <c r="A44" t="s">
        <v>272</v>
      </c>
      <c r="D44" s="11">
        <v>-8703806</v>
      </c>
      <c r="H44" s="9">
        <v>42877155</v>
      </c>
      <c r="L44" s="9">
        <v>4874305</v>
      </c>
    </row>
    <row r="45" spans="1:12" ht="15">
      <c r="A45" t="s">
        <v>273</v>
      </c>
      <c r="D45" s="11">
        <v>-3895354</v>
      </c>
      <c r="H45" t="s">
        <v>59</v>
      </c>
      <c r="L45" t="s">
        <v>59</v>
      </c>
    </row>
    <row r="46" ht="15">
      <c r="A46" t="s">
        <v>694</v>
      </c>
    </row>
    <row r="47" spans="1:12" ht="15">
      <c r="A47" t="s">
        <v>679</v>
      </c>
      <c r="D47" s="11">
        <v>-3817921</v>
      </c>
      <c r="H47" s="9">
        <v>3060964</v>
      </c>
      <c r="L47" s="11">
        <v>-5152206</v>
      </c>
    </row>
    <row r="48" spans="1:12" ht="15">
      <c r="A48" t="s">
        <v>680</v>
      </c>
      <c r="D48" s="9">
        <v>7549096</v>
      </c>
      <c r="H48" s="9">
        <v>1538572</v>
      </c>
      <c r="L48" s="11">
        <v>-853588</v>
      </c>
    </row>
    <row r="49" spans="1:12" ht="15">
      <c r="A49" t="s">
        <v>681</v>
      </c>
      <c r="D49" s="9">
        <v>1235147</v>
      </c>
      <c r="H49" s="11">
        <v>-5370450</v>
      </c>
      <c r="L49" s="9">
        <v>3105485</v>
      </c>
    </row>
    <row r="50" spans="1:12" ht="15">
      <c r="A50" t="s">
        <v>274</v>
      </c>
      <c r="D50" s="9">
        <v>4966322</v>
      </c>
      <c r="H50" s="11">
        <v>-770914</v>
      </c>
      <c r="L50" s="11">
        <v>-2900309</v>
      </c>
    </row>
    <row r="51" spans="1:12" ht="15">
      <c r="A51" t="s">
        <v>275</v>
      </c>
      <c r="D51" s="11">
        <v>-574634</v>
      </c>
      <c r="H51" s="9">
        <v>354349</v>
      </c>
      <c r="L51" s="11">
        <v>-1766835</v>
      </c>
    </row>
    <row r="52" spans="1:12" ht="15">
      <c r="A52" t="s">
        <v>695</v>
      </c>
      <c r="D52" s="11">
        <v>-8207472</v>
      </c>
      <c r="H52" s="9">
        <v>42460590</v>
      </c>
      <c r="L52" s="9">
        <v>207161</v>
      </c>
    </row>
    <row r="53" spans="1:12" ht="15">
      <c r="A53" t="s">
        <v>696</v>
      </c>
      <c r="D53" s="11">
        <v>-128617</v>
      </c>
      <c r="H53" s="11">
        <v>-1583266</v>
      </c>
      <c r="L53" t="s">
        <v>59</v>
      </c>
    </row>
    <row r="54" spans="1:12" ht="15">
      <c r="A54" t="s">
        <v>697</v>
      </c>
      <c r="C54" s="12">
        <v>14777036</v>
      </c>
      <c r="D54" s="12"/>
      <c r="G54" s="12">
        <v>55738861</v>
      </c>
      <c r="H54" s="12"/>
      <c r="K54" s="12">
        <v>18509370</v>
      </c>
      <c r="L54" s="12"/>
    </row>
    <row r="56" spans="1:12" ht="15">
      <c r="A56" t="s">
        <v>698</v>
      </c>
      <c r="C56" s="7">
        <v>1.32</v>
      </c>
      <c r="D56" s="7"/>
      <c r="G56" s="7">
        <v>5.98</v>
      </c>
      <c r="H56" s="7"/>
      <c r="K56" s="7">
        <v>2.63</v>
      </c>
      <c r="L56" s="7"/>
    </row>
    <row r="57" spans="1:12" ht="15">
      <c r="A57" t="s">
        <v>699</v>
      </c>
      <c r="D57" s="9">
        <v>11188629</v>
      </c>
      <c r="H57" s="9">
        <v>9319192</v>
      </c>
      <c r="L57" s="9">
        <v>7046686</v>
      </c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9:D9"/>
    <mergeCell ref="G9:H9"/>
    <mergeCell ref="K9:L9"/>
    <mergeCell ref="C54:D54"/>
    <mergeCell ref="G54:H54"/>
    <mergeCell ref="K54:L54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700</v>
      </c>
      <c r="B2" s="1"/>
      <c r="C2" s="1"/>
      <c r="D2" s="1"/>
      <c r="E2" s="1"/>
      <c r="F2" s="1"/>
    </row>
    <row r="4" spans="3:12" ht="15">
      <c r="C4" s="4" t="s">
        <v>676</v>
      </c>
      <c r="D4" s="4"/>
      <c r="E4" s="4"/>
      <c r="F4" s="4"/>
      <c r="G4" s="4"/>
      <c r="H4" s="4"/>
      <c r="I4" s="4"/>
      <c r="J4" s="4"/>
      <c r="K4" s="4"/>
      <c r="L4" s="4"/>
    </row>
    <row r="5" spans="3:12" ht="39.75" customHeight="1">
      <c r="C5" s="5" t="s">
        <v>474</v>
      </c>
      <c r="D5" s="5"/>
      <c r="G5" s="5" t="s">
        <v>253</v>
      </c>
      <c r="H5" s="5"/>
      <c r="K5" s="5" t="s">
        <v>476</v>
      </c>
      <c r="L5" s="5"/>
    </row>
    <row r="6" ht="15">
      <c r="A6" t="s">
        <v>701</v>
      </c>
    </row>
    <row r="7" spans="1:12" ht="15">
      <c r="A7" t="s">
        <v>477</v>
      </c>
      <c r="C7" s="12">
        <v>23113125</v>
      </c>
      <c r="D7" s="12"/>
      <c r="G7" s="12">
        <v>14861537</v>
      </c>
      <c r="H7" s="12"/>
      <c r="K7" s="12">
        <v>18302209</v>
      </c>
      <c r="L7" s="12"/>
    </row>
    <row r="8" spans="1:12" ht="15">
      <c r="A8" t="s">
        <v>702</v>
      </c>
      <c r="D8" s="11">
        <v>-8703806</v>
      </c>
      <c r="H8" s="9">
        <v>42877155</v>
      </c>
      <c r="L8" s="9">
        <v>4874305</v>
      </c>
    </row>
    <row r="9" spans="1:12" ht="15">
      <c r="A9" t="s">
        <v>703</v>
      </c>
      <c r="D9" s="11">
        <v>-128617</v>
      </c>
      <c r="H9" s="11">
        <v>-1583266</v>
      </c>
      <c r="L9" t="s">
        <v>59</v>
      </c>
    </row>
    <row r="10" spans="1:12" ht="15">
      <c r="A10" t="s">
        <v>273</v>
      </c>
      <c r="D10" s="11">
        <v>-3895354</v>
      </c>
      <c r="H10" t="s">
        <v>59</v>
      </c>
      <c r="L10" t="s">
        <v>59</v>
      </c>
    </row>
    <row r="11" spans="1:12" ht="15">
      <c r="A11" t="s">
        <v>274</v>
      </c>
      <c r="D11" s="9">
        <v>4966322</v>
      </c>
      <c r="H11" s="11">
        <v>-770914</v>
      </c>
      <c r="L11" s="11">
        <v>-2900309</v>
      </c>
    </row>
    <row r="12" spans="1:12" ht="15">
      <c r="A12" t="s">
        <v>275</v>
      </c>
      <c r="D12" s="11">
        <v>-574634</v>
      </c>
      <c r="H12" s="9">
        <v>354349</v>
      </c>
      <c r="L12" s="11">
        <v>-1766835</v>
      </c>
    </row>
    <row r="13" spans="1:12" ht="15">
      <c r="A13" t="s">
        <v>704</v>
      </c>
      <c r="D13" s="9">
        <v>14777036</v>
      </c>
      <c r="H13" s="9">
        <v>55738861</v>
      </c>
      <c r="L13" s="9">
        <v>18509370</v>
      </c>
    </row>
    <row r="15" ht="15">
      <c r="A15" t="s">
        <v>705</v>
      </c>
    </row>
    <row r="16" spans="1:12" ht="15">
      <c r="A16" s="6" t="s">
        <v>706</v>
      </c>
      <c r="D16" s="11">
        <v>-13746998</v>
      </c>
      <c r="H16" s="11">
        <v>-20097580</v>
      </c>
      <c r="L16" s="11">
        <v>-14188588</v>
      </c>
    </row>
    <row r="17" spans="1:12" ht="15">
      <c r="A17" t="s">
        <v>707</v>
      </c>
      <c r="D17" s="11">
        <v>-13746998</v>
      </c>
      <c r="H17" s="11">
        <v>-20097580</v>
      </c>
      <c r="L17" s="11">
        <v>-14188588</v>
      </c>
    </row>
    <row r="19" ht="15">
      <c r="A19" t="s">
        <v>708</v>
      </c>
    </row>
    <row r="20" spans="1:12" ht="15">
      <c r="A20" t="s">
        <v>709</v>
      </c>
      <c r="D20" t="s">
        <v>59</v>
      </c>
      <c r="H20" s="9">
        <v>85904441</v>
      </c>
      <c r="L20" s="9">
        <v>32150157</v>
      </c>
    </row>
    <row r="21" spans="1:12" ht="15">
      <c r="A21" t="s">
        <v>710</v>
      </c>
      <c r="D21" s="9">
        <v>2481084</v>
      </c>
      <c r="H21" s="9">
        <v>3096492</v>
      </c>
      <c r="L21" s="9">
        <v>2175893</v>
      </c>
    </row>
    <row r="22" spans="1:12" ht="15">
      <c r="A22" t="s">
        <v>711</v>
      </c>
      <c r="D22" s="11">
        <v>-3608459</v>
      </c>
      <c r="H22" t="s">
        <v>59</v>
      </c>
      <c r="L22" t="s">
        <v>59</v>
      </c>
    </row>
    <row r="23" spans="1:12" ht="15">
      <c r="A23" t="s">
        <v>712</v>
      </c>
      <c r="D23" s="11">
        <v>-3746</v>
      </c>
      <c r="H23" t="s">
        <v>59</v>
      </c>
      <c r="L23" t="s">
        <v>59</v>
      </c>
    </row>
    <row r="24" spans="1:12" ht="15">
      <c r="A24" t="s">
        <v>713</v>
      </c>
      <c r="D24" t="s">
        <v>59</v>
      </c>
      <c r="H24" s="11">
        <v>-1230548</v>
      </c>
      <c r="L24" s="11">
        <v>-1397712</v>
      </c>
    </row>
    <row r="25" spans="1:12" ht="15">
      <c r="A25" t="s">
        <v>714</v>
      </c>
      <c r="D25" s="11">
        <v>-1131121</v>
      </c>
      <c r="H25" s="9">
        <v>87770385</v>
      </c>
      <c r="L25" s="9">
        <v>32928338</v>
      </c>
    </row>
    <row r="26" spans="1:12" ht="15">
      <c r="A26" s="6" t="s">
        <v>715</v>
      </c>
      <c r="D26" s="11">
        <v>-101083</v>
      </c>
      <c r="H26" s="9">
        <v>123411666</v>
      </c>
      <c r="L26" s="9">
        <v>37249120</v>
      </c>
    </row>
    <row r="27" spans="1:12" ht="15">
      <c r="A27" t="s">
        <v>716</v>
      </c>
      <c r="D27" s="9">
        <v>304286853</v>
      </c>
      <c r="H27" s="9">
        <v>180875187</v>
      </c>
      <c r="L27" s="9">
        <v>143691367</v>
      </c>
    </row>
    <row r="28" spans="1:12" ht="15">
      <c r="A28" t="s">
        <v>717</v>
      </c>
      <c r="D28" t="s">
        <v>59</v>
      </c>
      <c r="H28" t="s">
        <v>59</v>
      </c>
      <c r="L28" s="11">
        <v>-65300</v>
      </c>
    </row>
    <row r="29" spans="1:12" ht="15">
      <c r="A29" t="s">
        <v>718</v>
      </c>
      <c r="D29" s="9">
        <v>304286853</v>
      </c>
      <c r="H29" s="9">
        <v>180875187</v>
      </c>
      <c r="L29" s="9">
        <v>143626067</v>
      </c>
    </row>
    <row r="30" spans="1:12" ht="15">
      <c r="A30" t="s">
        <v>719</v>
      </c>
      <c r="C30" s="12">
        <v>304185770</v>
      </c>
      <c r="D30" s="12"/>
      <c r="G30" s="12">
        <v>304286853</v>
      </c>
      <c r="H30" s="12"/>
      <c r="K30" s="12">
        <v>180875187</v>
      </c>
      <c r="L30" s="12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7:D7"/>
    <mergeCell ref="G7:H7"/>
    <mergeCell ref="K7:L7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720</v>
      </c>
      <c r="B2" s="1"/>
      <c r="C2" s="1"/>
      <c r="D2" s="1"/>
      <c r="E2" s="1"/>
      <c r="F2" s="1"/>
    </row>
    <row r="4" spans="3:12" ht="15">
      <c r="C4" s="4" t="s">
        <v>676</v>
      </c>
      <c r="D4" s="4"/>
      <c r="E4" s="4"/>
      <c r="F4" s="4"/>
      <c r="G4" s="4"/>
      <c r="H4" s="4"/>
      <c r="I4" s="4"/>
      <c r="J4" s="4"/>
      <c r="K4" s="4"/>
      <c r="L4" s="4"/>
    </row>
    <row r="5" spans="3:12" ht="39.75" customHeight="1">
      <c r="C5" s="5" t="s">
        <v>474</v>
      </c>
      <c r="D5" s="5"/>
      <c r="G5" s="5" t="s">
        <v>253</v>
      </c>
      <c r="H5" s="5"/>
      <c r="K5" s="5" t="s">
        <v>476</v>
      </c>
      <c r="L5" s="5"/>
    </row>
    <row r="6" ht="15">
      <c r="A6" t="s">
        <v>721</v>
      </c>
    </row>
    <row r="7" spans="1:12" ht="15">
      <c r="A7" t="s">
        <v>697</v>
      </c>
      <c r="C7" s="12">
        <v>14777036</v>
      </c>
      <c r="D7" s="12"/>
      <c r="G7" s="12">
        <v>55738861</v>
      </c>
      <c r="H7" s="12"/>
      <c r="K7" s="12">
        <v>18509370</v>
      </c>
      <c r="L7" s="12"/>
    </row>
    <row r="8" ht="15">
      <c r="A8" t="s">
        <v>722</v>
      </c>
    </row>
    <row r="9" ht="15">
      <c r="A9" t="s">
        <v>723</v>
      </c>
    </row>
    <row r="10" spans="1:12" ht="15">
      <c r="A10" t="s">
        <v>724</v>
      </c>
      <c r="D10" s="9">
        <v>973606</v>
      </c>
      <c r="H10" s="11">
        <v>-3045533</v>
      </c>
      <c r="L10" s="11">
        <v>-4149105</v>
      </c>
    </row>
    <row r="11" spans="1:12" ht="15">
      <c r="A11" t="s">
        <v>725</v>
      </c>
      <c r="D11" s="11">
        <v>-1390128</v>
      </c>
      <c r="H11" s="11">
        <v>-1069710</v>
      </c>
      <c r="L11" s="11">
        <v>-1222735</v>
      </c>
    </row>
    <row r="12" spans="1:12" ht="15">
      <c r="A12" t="s">
        <v>726</v>
      </c>
      <c r="D12" s="9">
        <v>1372662</v>
      </c>
      <c r="H12" s="9">
        <v>1340299</v>
      </c>
      <c r="L12" s="9">
        <v>1187613</v>
      </c>
    </row>
    <row r="13" spans="1:12" ht="15">
      <c r="A13" t="s">
        <v>727</v>
      </c>
      <c r="D13" s="9">
        <v>128617</v>
      </c>
      <c r="H13" s="9">
        <v>1583266</v>
      </c>
      <c r="L13" t="s">
        <v>59</v>
      </c>
    </row>
    <row r="14" spans="1:12" ht="15">
      <c r="A14" t="s">
        <v>689</v>
      </c>
      <c r="D14" s="9">
        <v>667</v>
      </c>
      <c r="H14" s="9">
        <v>961995</v>
      </c>
      <c r="L14" s="11">
        <v>-1027118</v>
      </c>
    </row>
    <row r="15" spans="1:12" ht="15">
      <c r="A15" t="s">
        <v>728</v>
      </c>
      <c r="D15" s="9">
        <v>8703806</v>
      </c>
      <c r="H15" s="11">
        <v>-42877155</v>
      </c>
      <c r="L15" s="11">
        <v>-4874305</v>
      </c>
    </row>
    <row r="16" spans="1:12" ht="15">
      <c r="A16" t="s">
        <v>729</v>
      </c>
      <c r="D16" s="11">
        <v>-4966322</v>
      </c>
      <c r="H16" s="9">
        <v>770914</v>
      </c>
      <c r="L16" s="9">
        <v>2900309</v>
      </c>
    </row>
    <row r="17" spans="1:12" ht="15">
      <c r="A17" t="s">
        <v>730</v>
      </c>
      <c r="D17" s="9">
        <v>574634</v>
      </c>
      <c r="H17" s="11">
        <v>-354349</v>
      </c>
      <c r="L17" s="9">
        <v>1766835</v>
      </c>
    </row>
    <row r="18" spans="1:12" ht="15">
      <c r="A18" t="s">
        <v>731</v>
      </c>
      <c r="D18" s="9">
        <v>130259061</v>
      </c>
      <c r="H18" s="9">
        <v>167252601</v>
      </c>
      <c r="L18" s="9">
        <v>135727976</v>
      </c>
    </row>
    <row r="19" spans="1:12" ht="15">
      <c r="A19" t="s">
        <v>732</v>
      </c>
      <c r="D19" s="11">
        <v>-202260764</v>
      </c>
      <c r="H19" s="11">
        <v>-204643371</v>
      </c>
      <c r="L19" s="11">
        <v>-187707807</v>
      </c>
    </row>
    <row r="20" ht="15">
      <c r="A20" t="s">
        <v>733</v>
      </c>
    </row>
    <row r="21" spans="1:12" ht="15">
      <c r="A21" t="s">
        <v>734</v>
      </c>
      <c r="D21" s="9">
        <v>586826</v>
      </c>
      <c r="H21" s="11">
        <v>-1063852</v>
      </c>
      <c r="L21" s="11">
        <v>-699479</v>
      </c>
    </row>
    <row r="22" spans="1:12" ht="15">
      <c r="A22" t="s">
        <v>735</v>
      </c>
      <c r="D22" s="11">
        <v>-2719000</v>
      </c>
      <c r="H22" s="9">
        <v>1673747</v>
      </c>
      <c r="L22" s="11">
        <v>-1673747</v>
      </c>
    </row>
    <row r="23" spans="1:12" ht="15">
      <c r="A23" t="s">
        <v>736</v>
      </c>
      <c r="D23" s="9">
        <v>237563</v>
      </c>
      <c r="H23" s="9">
        <v>269887</v>
      </c>
      <c r="L23" s="11">
        <v>-309070</v>
      </c>
    </row>
    <row r="24" spans="1:12" ht="15">
      <c r="A24" t="s">
        <v>717</v>
      </c>
      <c r="D24" t="s">
        <v>59</v>
      </c>
      <c r="H24" t="s">
        <v>59</v>
      </c>
      <c r="L24" s="11">
        <v>-65300</v>
      </c>
    </row>
    <row r="25" spans="1:12" ht="15">
      <c r="A25" t="s">
        <v>647</v>
      </c>
      <c r="D25" s="11">
        <v>-265997</v>
      </c>
      <c r="H25" s="11">
        <v>-128982</v>
      </c>
      <c r="L25" s="11">
        <v>-89865</v>
      </c>
    </row>
    <row r="26" ht="15">
      <c r="A26" t="s">
        <v>737</v>
      </c>
    </row>
    <row r="27" spans="1:12" ht="15">
      <c r="A27" t="s">
        <v>660</v>
      </c>
      <c r="D27" s="11">
        <v>-9243423</v>
      </c>
      <c r="H27" s="9">
        <v>9115312</v>
      </c>
      <c r="L27" s="9">
        <v>907841</v>
      </c>
    </row>
    <row r="28" spans="1:12" ht="15">
      <c r="A28" t="s">
        <v>662</v>
      </c>
      <c r="D28" s="9">
        <v>37109</v>
      </c>
      <c r="H28" s="9">
        <v>97714</v>
      </c>
      <c r="L28" s="9">
        <v>691131</v>
      </c>
    </row>
    <row r="29" spans="1:12" ht="15">
      <c r="A29" t="s">
        <v>663</v>
      </c>
      <c r="D29" s="9">
        <v>411742</v>
      </c>
      <c r="H29" s="11">
        <v>-990629</v>
      </c>
      <c r="L29" s="9">
        <v>220317</v>
      </c>
    </row>
    <row r="30" spans="1:12" ht="15">
      <c r="A30" t="s">
        <v>664</v>
      </c>
      <c r="D30" s="9">
        <v>9000</v>
      </c>
      <c r="H30" s="11">
        <v>-500</v>
      </c>
      <c r="L30" s="9">
        <v>18500</v>
      </c>
    </row>
    <row r="31" spans="1:12" ht="15">
      <c r="A31" t="s">
        <v>666</v>
      </c>
      <c r="D31" s="9">
        <v>691672</v>
      </c>
      <c r="H31" t="s">
        <v>59</v>
      </c>
      <c r="L31" t="s">
        <v>59</v>
      </c>
    </row>
    <row r="32" spans="1:12" ht="15">
      <c r="A32" t="s">
        <v>665</v>
      </c>
      <c r="D32" s="11">
        <v>-264777</v>
      </c>
      <c r="H32" s="9">
        <v>224751</v>
      </c>
      <c r="L32" s="11">
        <v>-91280</v>
      </c>
    </row>
    <row r="33" spans="1:12" ht="15">
      <c r="A33" t="s">
        <v>738</v>
      </c>
      <c r="D33" s="11">
        <v>-62346410</v>
      </c>
      <c r="H33" s="11">
        <v>-15144734</v>
      </c>
      <c r="L33" s="11">
        <v>-39979919</v>
      </c>
    </row>
    <row r="35" ht="15">
      <c r="A35" t="s">
        <v>739</v>
      </c>
    </row>
    <row r="36" spans="1:12" ht="15">
      <c r="A36" t="s">
        <v>740</v>
      </c>
      <c r="D36" s="9">
        <v>41000000</v>
      </c>
      <c r="H36" s="9">
        <v>20200000</v>
      </c>
      <c r="L36" s="9">
        <v>45590000</v>
      </c>
    </row>
    <row r="37" spans="1:12" ht="15">
      <c r="A37" t="s">
        <v>741</v>
      </c>
      <c r="D37" s="11">
        <v>-33000000</v>
      </c>
      <c r="H37" s="11">
        <v>-20200000</v>
      </c>
      <c r="L37" s="11">
        <v>-33250000</v>
      </c>
    </row>
    <row r="38" spans="1:12" ht="15">
      <c r="A38" t="s">
        <v>742</v>
      </c>
      <c r="D38" s="9">
        <v>63125000</v>
      </c>
      <c r="H38" t="s">
        <v>59</v>
      </c>
      <c r="L38" s="9">
        <v>60000000</v>
      </c>
    </row>
    <row r="39" spans="1:12" ht="15">
      <c r="A39" t="s">
        <v>743</v>
      </c>
      <c r="D39" t="s">
        <v>59</v>
      </c>
      <c r="H39" s="11">
        <v>-74450500</v>
      </c>
      <c r="L39" t="s">
        <v>59</v>
      </c>
    </row>
    <row r="40" spans="1:12" ht="15">
      <c r="A40" t="s">
        <v>744</v>
      </c>
      <c r="D40" s="11">
        <v>-3435749</v>
      </c>
      <c r="H40" s="11">
        <v>-755136</v>
      </c>
      <c r="L40" s="11">
        <v>-2878120</v>
      </c>
    </row>
    <row r="41" spans="1:12" ht="15">
      <c r="A41" t="s">
        <v>709</v>
      </c>
      <c r="D41" t="s">
        <v>59</v>
      </c>
      <c r="H41" s="9">
        <v>85897846</v>
      </c>
      <c r="L41" s="9">
        <v>32150157</v>
      </c>
    </row>
    <row r="42" spans="1:12" ht="15">
      <c r="A42" t="s">
        <v>745</v>
      </c>
      <c r="D42" s="11">
        <v>-11265914</v>
      </c>
      <c r="H42" s="11">
        <v>-17001088</v>
      </c>
      <c r="L42" s="11">
        <v>-12012695</v>
      </c>
    </row>
    <row r="43" spans="1:12" ht="15">
      <c r="A43" t="s">
        <v>711</v>
      </c>
      <c r="D43" s="11">
        <v>-3608459</v>
      </c>
      <c r="H43" t="s">
        <v>59</v>
      </c>
      <c r="L43" t="s">
        <v>59</v>
      </c>
    </row>
    <row r="44" spans="1:12" ht="15">
      <c r="A44" t="s">
        <v>746</v>
      </c>
      <c r="D44" s="11">
        <v>-3746</v>
      </c>
      <c r="H44" t="s">
        <v>59</v>
      </c>
      <c r="L44" t="s">
        <v>59</v>
      </c>
    </row>
    <row r="45" spans="1:12" ht="15">
      <c r="A45" t="s">
        <v>747</v>
      </c>
      <c r="D45" t="s">
        <v>59</v>
      </c>
      <c r="H45" s="11">
        <v>-1190430</v>
      </c>
      <c r="L45" s="11">
        <v>-1302520</v>
      </c>
    </row>
    <row r="46" spans="1:12" ht="15">
      <c r="A46" t="s">
        <v>748</v>
      </c>
      <c r="D46" s="9">
        <v>52811132</v>
      </c>
      <c r="H46" s="11">
        <v>-7499308</v>
      </c>
      <c r="L46" s="9">
        <v>88296822</v>
      </c>
    </row>
    <row r="47" spans="1:12" ht="15">
      <c r="A47" t="s">
        <v>749</v>
      </c>
      <c r="D47" s="11">
        <v>-9535278</v>
      </c>
      <c r="H47" s="11">
        <v>-22644042</v>
      </c>
      <c r="L47" s="9">
        <v>48316903</v>
      </c>
    </row>
    <row r="48" spans="1:12" ht="15">
      <c r="A48" t="s">
        <v>750</v>
      </c>
      <c r="D48" s="9">
        <v>39450352</v>
      </c>
      <c r="H48" s="9">
        <v>62094394</v>
      </c>
      <c r="L48" s="9">
        <v>13777491</v>
      </c>
    </row>
    <row r="49" spans="1:12" ht="15">
      <c r="A49" t="s">
        <v>751</v>
      </c>
      <c r="C49" s="12">
        <v>29915074</v>
      </c>
      <c r="D49" s="12"/>
      <c r="G49" s="12">
        <v>39450352</v>
      </c>
      <c r="H49" s="12"/>
      <c r="K49" s="12">
        <v>62094394</v>
      </c>
      <c r="L49" s="12"/>
    </row>
    <row r="51" ht="15">
      <c r="A51" t="s">
        <v>752</v>
      </c>
    </row>
    <row r="52" spans="1:12" ht="15">
      <c r="A52" t="s">
        <v>753</v>
      </c>
      <c r="C52" s="12">
        <v>11802800</v>
      </c>
      <c r="D52" s="12"/>
      <c r="G52" s="12">
        <v>14332943</v>
      </c>
      <c r="H52" s="12"/>
      <c r="K52" s="12">
        <v>11717786</v>
      </c>
      <c r="L52" s="12"/>
    </row>
    <row r="53" spans="1:12" ht="15">
      <c r="A53" t="s">
        <v>754</v>
      </c>
      <c r="D53" s="9">
        <v>4140241</v>
      </c>
      <c r="H53" s="9">
        <v>18390</v>
      </c>
      <c r="L53" s="9">
        <v>66295</v>
      </c>
    </row>
    <row r="54" ht="15">
      <c r="A54" t="s">
        <v>755</v>
      </c>
    </row>
    <row r="55" spans="1:12" ht="15">
      <c r="A55" t="s">
        <v>756</v>
      </c>
      <c r="D55" s="11">
        <v>-973606</v>
      </c>
      <c r="H55" s="9">
        <v>3045533</v>
      </c>
      <c r="L55" s="9">
        <v>4149105</v>
      </c>
    </row>
    <row r="56" spans="1:12" ht="15">
      <c r="A56" t="s">
        <v>725</v>
      </c>
      <c r="D56" s="9">
        <v>1390128</v>
      </c>
      <c r="H56" s="9">
        <v>1069710</v>
      </c>
      <c r="L56" s="9">
        <v>1222735</v>
      </c>
    </row>
    <row r="57" spans="1:12" ht="15">
      <c r="A57" t="s">
        <v>726</v>
      </c>
      <c r="D57" s="9">
        <v>1372662</v>
      </c>
      <c r="H57" s="9">
        <v>1340299</v>
      </c>
      <c r="L57" s="9">
        <v>1187613</v>
      </c>
    </row>
    <row r="58" spans="1:12" ht="15">
      <c r="A58" t="s">
        <v>710</v>
      </c>
      <c r="D58" s="9">
        <v>2481084</v>
      </c>
      <c r="H58" s="9">
        <v>3096492</v>
      </c>
      <c r="L58" s="9">
        <v>2175893</v>
      </c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7:D7"/>
    <mergeCell ref="G7:H7"/>
    <mergeCell ref="K7:L7"/>
    <mergeCell ref="C49:D49"/>
    <mergeCell ref="G49:H49"/>
    <mergeCell ref="K49:L49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39.75" customHeight="1">
      <c r="A2" s="6" t="s">
        <v>50</v>
      </c>
      <c r="B2" s="6"/>
      <c r="C2" s="1" t="s">
        <v>51</v>
      </c>
      <c r="D2" s="1"/>
      <c r="E2" s="6"/>
      <c r="F2" s="6"/>
      <c r="G2" s="1" t="s">
        <v>52</v>
      </c>
      <c r="H2" s="1"/>
      <c r="I2" s="6"/>
      <c r="J2" s="6"/>
      <c r="K2" s="8" t="s">
        <v>53</v>
      </c>
      <c r="L2" s="8"/>
      <c r="M2" s="6"/>
      <c r="N2" s="6"/>
      <c r="O2" s="8" t="s">
        <v>54</v>
      </c>
      <c r="P2" s="8"/>
      <c r="Q2" s="6"/>
    </row>
    <row r="3" spans="1:16" ht="15">
      <c r="A3" t="s">
        <v>55</v>
      </c>
      <c r="C3" s="3"/>
      <c r="D3" s="3"/>
      <c r="G3" s="3"/>
      <c r="H3" s="3"/>
      <c r="K3" s="3"/>
      <c r="L3" s="3"/>
      <c r="O3" s="3"/>
      <c r="P3" s="3"/>
    </row>
    <row r="4" spans="1:16" ht="15">
      <c r="A4" t="s">
        <v>56</v>
      </c>
      <c r="D4" s="9">
        <v>2500</v>
      </c>
      <c r="G4" s="7">
        <v>15.59</v>
      </c>
      <c r="H4" s="7"/>
      <c r="L4" s="9">
        <v>2500</v>
      </c>
      <c r="P4" s="9">
        <v>397500</v>
      </c>
    </row>
    <row r="5" ht="15">
      <c r="A5" t="s">
        <v>57</v>
      </c>
    </row>
    <row r="6" spans="1:16" ht="15">
      <c r="A6" t="s">
        <v>58</v>
      </c>
      <c r="D6" t="s">
        <v>59</v>
      </c>
      <c r="G6" s="3" t="s">
        <v>60</v>
      </c>
      <c r="H6" s="3"/>
      <c r="L6" s="9">
        <v>2500</v>
      </c>
      <c r="P6" s="9">
        <v>397500</v>
      </c>
    </row>
    <row r="7" ht="15">
      <c r="A7" t="s">
        <v>61</v>
      </c>
    </row>
    <row r="8" spans="1:16" ht="15">
      <c r="A8" t="s">
        <v>62</v>
      </c>
      <c r="D8" s="9">
        <v>4200</v>
      </c>
      <c r="G8" s="7">
        <v>13.86</v>
      </c>
      <c r="H8" s="7"/>
      <c r="L8" s="9">
        <v>6700</v>
      </c>
      <c r="P8" s="9">
        <v>393300</v>
      </c>
    </row>
    <row r="9" ht="15">
      <c r="A9" t="s">
        <v>63</v>
      </c>
    </row>
    <row r="10" spans="1:16" ht="15">
      <c r="A10" t="s">
        <v>64</v>
      </c>
      <c r="D10" s="9">
        <v>18717</v>
      </c>
      <c r="G10" s="7">
        <v>13.86</v>
      </c>
      <c r="H10" s="7"/>
      <c r="L10" s="9">
        <v>25417</v>
      </c>
      <c r="P10" s="9">
        <v>374583</v>
      </c>
    </row>
    <row r="11" ht="15">
      <c r="A11" t="s">
        <v>65</v>
      </c>
    </row>
    <row r="12" spans="1:16" ht="15">
      <c r="A12" t="s">
        <v>66</v>
      </c>
      <c r="D12" s="9">
        <v>16282</v>
      </c>
      <c r="G12" s="7">
        <v>14.57</v>
      </c>
      <c r="H12" s="7"/>
      <c r="L12" s="9">
        <v>41699</v>
      </c>
      <c r="P12" s="9">
        <v>358301</v>
      </c>
    </row>
    <row r="13" ht="15">
      <c r="A13" t="s">
        <v>67</v>
      </c>
    </row>
    <row r="14" spans="1:16" ht="15">
      <c r="A14" t="s">
        <v>68</v>
      </c>
      <c r="D14" s="9">
        <v>7858</v>
      </c>
      <c r="G14" s="7">
        <v>16.22</v>
      </c>
      <c r="H14" s="7"/>
      <c r="L14" s="9">
        <v>49557</v>
      </c>
      <c r="P14" s="9">
        <v>350443</v>
      </c>
    </row>
    <row r="15" ht="15">
      <c r="A15" t="s">
        <v>69</v>
      </c>
    </row>
    <row r="16" spans="1:16" ht="15">
      <c r="A16" t="s">
        <v>70</v>
      </c>
      <c r="D16" s="9">
        <v>21357</v>
      </c>
      <c r="G16" s="7">
        <v>16.29</v>
      </c>
      <c r="H16" s="7"/>
      <c r="L16" s="9">
        <v>70914</v>
      </c>
      <c r="P16" s="9">
        <v>329086</v>
      </c>
    </row>
    <row r="17" ht="15">
      <c r="A17" t="s">
        <v>71</v>
      </c>
    </row>
    <row r="18" spans="1:16" ht="15">
      <c r="A18" t="s">
        <v>72</v>
      </c>
      <c r="D18" s="9">
        <v>8310</v>
      </c>
      <c r="G18" s="7">
        <v>16.5</v>
      </c>
      <c r="H18" s="7"/>
      <c r="L18" s="9">
        <v>79224</v>
      </c>
      <c r="P18" s="9">
        <v>320776</v>
      </c>
    </row>
    <row r="19" ht="15">
      <c r="A19" t="s">
        <v>73</v>
      </c>
    </row>
    <row r="20" spans="1:16" ht="15">
      <c r="A20" t="s">
        <v>74</v>
      </c>
      <c r="D20" s="9">
        <v>19212</v>
      </c>
      <c r="G20" s="7">
        <v>17.31</v>
      </c>
      <c r="H20" s="7"/>
      <c r="L20" s="9">
        <v>98436</v>
      </c>
      <c r="P20" s="9">
        <v>301564</v>
      </c>
    </row>
    <row r="21" ht="15">
      <c r="A21" t="s">
        <v>75</v>
      </c>
    </row>
    <row r="22" spans="1:16" ht="15">
      <c r="A22" t="s">
        <v>76</v>
      </c>
      <c r="D22" s="9">
        <v>40058</v>
      </c>
      <c r="G22" s="7">
        <v>17.44</v>
      </c>
      <c r="H22" s="7"/>
      <c r="L22" s="9">
        <v>138494</v>
      </c>
      <c r="P22" s="9">
        <v>261506</v>
      </c>
    </row>
    <row r="23" ht="15">
      <c r="A23" t="s">
        <v>77</v>
      </c>
    </row>
    <row r="24" spans="1:16" ht="15">
      <c r="A24" t="s">
        <v>78</v>
      </c>
      <c r="D24" s="9">
        <v>40221</v>
      </c>
      <c r="G24" s="7">
        <v>18.04</v>
      </c>
      <c r="H24" s="7"/>
      <c r="L24" s="9">
        <v>178715</v>
      </c>
      <c r="P24" s="9">
        <v>221285</v>
      </c>
    </row>
    <row r="25" ht="15">
      <c r="A25" t="s">
        <v>79</v>
      </c>
    </row>
    <row r="26" spans="1:16" ht="15">
      <c r="A26" t="s">
        <v>80</v>
      </c>
      <c r="D26" s="9">
        <v>27076</v>
      </c>
      <c r="G26" s="7">
        <v>18.1</v>
      </c>
      <c r="H26" s="7"/>
      <c r="L26" s="9">
        <v>205791</v>
      </c>
      <c r="P26" s="9">
        <v>394209</v>
      </c>
    </row>
    <row r="27" ht="15">
      <c r="A27" t="s">
        <v>81</v>
      </c>
    </row>
    <row r="28" spans="1:16" ht="15">
      <c r="A28" t="s">
        <v>82</v>
      </c>
      <c r="D28" s="9">
        <v>8600</v>
      </c>
      <c r="G28" s="7">
        <v>18.24</v>
      </c>
      <c r="H28" s="7"/>
      <c r="L28" s="9">
        <v>214391</v>
      </c>
      <c r="P28" s="9">
        <v>385609</v>
      </c>
    </row>
    <row r="29" ht="15">
      <c r="A29" t="s">
        <v>83</v>
      </c>
    </row>
    <row r="30" spans="1:16" ht="15">
      <c r="A30" t="s">
        <v>84</v>
      </c>
      <c r="D30" s="9">
        <v>4100</v>
      </c>
      <c r="G30" s="7">
        <v>18.57</v>
      </c>
      <c r="H30" s="7"/>
      <c r="L30" s="9">
        <v>218491</v>
      </c>
      <c r="P30" s="9">
        <v>381509</v>
      </c>
    </row>
    <row r="31" ht="15">
      <c r="A31" t="s">
        <v>85</v>
      </c>
    </row>
    <row r="32" spans="1:16" ht="15">
      <c r="A32" t="s">
        <v>86</v>
      </c>
      <c r="D32" t="s">
        <v>59</v>
      </c>
      <c r="H32" t="s">
        <v>59</v>
      </c>
      <c r="L32" s="9">
        <v>218491</v>
      </c>
      <c r="P32" s="9">
        <v>381509</v>
      </c>
    </row>
    <row r="33" ht="15">
      <c r="A33" t="s">
        <v>87</v>
      </c>
    </row>
    <row r="34" spans="1:16" ht="15">
      <c r="A34" t="s">
        <v>88</v>
      </c>
      <c r="D34" s="9">
        <v>190321</v>
      </c>
      <c r="G34" s="7">
        <v>18.96</v>
      </c>
      <c r="H34" s="7"/>
      <c r="L34" s="9">
        <v>408812</v>
      </c>
      <c r="P34" s="9">
        <v>891188</v>
      </c>
    </row>
    <row r="35" spans="1:8" ht="15">
      <c r="A35" t="s">
        <v>89</v>
      </c>
      <c r="D35" s="9">
        <v>408812</v>
      </c>
      <c r="G35" s="7">
        <v>17.84</v>
      </c>
      <c r="H35" s="7"/>
    </row>
  </sheetData>
  <sheetProtection selectLockedCells="1" selectUnlockedCells="1"/>
  <mergeCells count="24">
    <mergeCell ref="C2:D2"/>
    <mergeCell ref="G2:H2"/>
    <mergeCell ref="K2:L2"/>
    <mergeCell ref="O2:P2"/>
    <mergeCell ref="C3:D3"/>
    <mergeCell ref="G3:H3"/>
    <mergeCell ref="K3:L3"/>
    <mergeCell ref="O3:P3"/>
    <mergeCell ref="G4:H4"/>
    <mergeCell ref="G6:H6"/>
    <mergeCell ref="G8:H8"/>
    <mergeCell ref="G10:H10"/>
    <mergeCell ref="G12:H12"/>
    <mergeCell ref="G14:H14"/>
    <mergeCell ref="G16:H16"/>
    <mergeCell ref="G18:H18"/>
    <mergeCell ref="G20:H20"/>
    <mergeCell ref="G22:H22"/>
    <mergeCell ref="G24:H24"/>
    <mergeCell ref="G26:H26"/>
    <mergeCell ref="G28:H28"/>
    <mergeCell ref="G30:H30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78.851562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26.7109375" style="0" customWidth="1"/>
    <col min="2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1" ht="39.75" customHeight="1">
      <c r="A4" s="6" t="s">
        <v>757</v>
      </c>
      <c r="C4" s="6" t="s">
        <v>758</v>
      </c>
      <c r="E4" s="16" t="s">
        <v>759</v>
      </c>
      <c r="G4" s="16" t="s">
        <v>760</v>
      </c>
      <c r="I4" s="8" t="s">
        <v>761</v>
      </c>
      <c r="J4" s="8"/>
      <c r="M4" s="1" t="s">
        <v>495</v>
      </c>
      <c r="N4" s="1"/>
      <c r="Q4" s="8" t="s">
        <v>762</v>
      </c>
      <c r="R4" s="8"/>
      <c r="U4" s="16" t="s">
        <v>763</v>
      </c>
    </row>
    <row r="5" spans="1:22" ht="15">
      <c r="A5" s="6" t="s">
        <v>764</v>
      </c>
      <c r="C5" s="3"/>
      <c r="D5" s="3"/>
      <c r="E5" s="3"/>
      <c r="U5" s="6"/>
      <c r="V5" s="6"/>
    </row>
    <row r="6" spans="1:21" ht="15">
      <c r="A6" s="2" t="s">
        <v>765</v>
      </c>
      <c r="C6" s="2" t="s">
        <v>766</v>
      </c>
      <c r="E6" s="2" t="s">
        <v>767</v>
      </c>
      <c r="G6" t="s">
        <v>768</v>
      </c>
      <c r="J6" s="9">
        <v>210456</v>
      </c>
      <c r="N6" s="9">
        <v>1589630</v>
      </c>
      <c r="Q6" s="12">
        <v>475116</v>
      </c>
      <c r="R6" s="12"/>
      <c r="U6" t="s">
        <v>769</v>
      </c>
    </row>
    <row r="7" spans="5:21" ht="15">
      <c r="E7" s="6" t="s">
        <v>770</v>
      </c>
      <c r="N7" s="9">
        <v>1589630</v>
      </c>
      <c r="R7" s="9">
        <v>475116</v>
      </c>
      <c r="U7" t="s">
        <v>769</v>
      </c>
    </row>
    <row r="8" spans="1:21" ht="39.75" customHeight="1">
      <c r="A8" s="2" t="s">
        <v>771</v>
      </c>
      <c r="C8" s="2" t="s">
        <v>772</v>
      </c>
      <c r="E8" s="2" t="s">
        <v>773</v>
      </c>
      <c r="G8" t="s">
        <v>774</v>
      </c>
      <c r="J8" s="9">
        <v>2227</v>
      </c>
      <c r="N8" s="9">
        <v>2357879</v>
      </c>
      <c r="R8" t="s">
        <v>59</v>
      </c>
      <c r="U8" t="s">
        <v>775</v>
      </c>
    </row>
    <row r="9" spans="1:21" ht="15">
      <c r="A9" s="2" t="s">
        <v>776</v>
      </c>
      <c r="C9" s="2" t="s">
        <v>772</v>
      </c>
      <c r="E9" s="2" t="s">
        <v>777</v>
      </c>
      <c r="G9" t="s">
        <v>774</v>
      </c>
      <c r="J9" s="9">
        <v>1797</v>
      </c>
      <c r="N9" s="9">
        <v>1796880</v>
      </c>
      <c r="R9" t="s">
        <v>59</v>
      </c>
      <c r="U9" t="s">
        <v>775</v>
      </c>
    </row>
    <row r="10" spans="1:21" ht="15">
      <c r="A10" s="2" t="s">
        <v>776</v>
      </c>
      <c r="C10" s="2" t="s">
        <v>772</v>
      </c>
      <c r="E10" s="2" t="s">
        <v>778</v>
      </c>
      <c r="G10" t="s">
        <v>779</v>
      </c>
      <c r="J10" s="9">
        <v>676</v>
      </c>
      <c r="N10" s="9">
        <v>712343</v>
      </c>
      <c r="R10" s="9">
        <v>181240</v>
      </c>
      <c r="U10" t="s">
        <v>780</v>
      </c>
    </row>
    <row r="11" spans="1:21" ht="15">
      <c r="A11" s="2" t="s">
        <v>776</v>
      </c>
      <c r="C11" s="2" t="s">
        <v>772</v>
      </c>
      <c r="E11" s="2" t="s">
        <v>767</v>
      </c>
      <c r="G11" t="s">
        <v>774</v>
      </c>
      <c r="J11" s="9">
        <v>96224</v>
      </c>
      <c r="N11" t="s">
        <v>59</v>
      </c>
      <c r="R11" t="s">
        <v>59</v>
      </c>
      <c r="U11" t="s">
        <v>775</v>
      </c>
    </row>
    <row r="12" spans="5:21" ht="15">
      <c r="E12" s="6" t="s">
        <v>781</v>
      </c>
      <c r="N12" s="9">
        <v>4867102</v>
      </c>
      <c r="R12" s="9">
        <v>181240</v>
      </c>
      <c r="U12" t="s">
        <v>780</v>
      </c>
    </row>
    <row r="13" spans="1:21" ht="15">
      <c r="A13" s="2" t="s">
        <v>782</v>
      </c>
      <c r="C13" s="2" t="s">
        <v>783</v>
      </c>
      <c r="E13" s="2" t="s">
        <v>784</v>
      </c>
      <c r="G13" t="s">
        <v>785</v>
      </c>
      <c r="J13" s="9">
        <v>226782</v>
      </c>
      <c r="N13" s="9">
        <v>1050000</v>
      </c>
      <c r="R13" s="9">
        <v>1050000</v>
      </c>
      <c r="U13" t="s">
        <v>786</v>
      </c>
    </row>
    <row r="14" spans="5:21" ht="15">
      <c r="E14" s="6" t="s">
        <v>787</v>
      </c>
      <c r="N14" s="9">
        <v>1050000</v>
      </c>
      <c r="R14" s="9">
        <v>1050000</v>
      </c>
      <c r="U14" t="s">
        <v>786</v>
      </c>
    </row>
    <row r="15" spans="1:21" ht="39.75" customHeight="1">
      <c r="A15" s="2" t="s">
        <v>788</v>
      </c>
      <c r="C15" s="2" t="s">
        <v>789</v>
      </c>
      <c r="E15" s="2" t="s">
        <v>790</v>
      </c>
      <c r="G15" t="s">
        <v>791</v>
      </c>
      <c r="I15" s="12">
        <v>5000000</v>
      </c>
      <c r="J15" s="12"/>
      <c r="M15" s="12">
        <v>4972250</v>
      </c>
      <c r="N15" s="12"/>
      <c r="R15" s="9">
        <v>5050000</v>
      </c>
      <c r="U15" t="s">
        <v>792</v>
      </c>
    </row>
    <row r="16" spans="1:21" ht="39.75" customHeight="1">
      <c r="A16" s="2" t="s">
        <v>793</v>
      </c>
      <c r="C16" s="2" t="s">
        <v>789</v>
      </c>
      <c r="E16" s="2" t="s">
        <v>794</v>
      </c>
      <c r="G16" t="s">
        <v>795</v>
      </c>
      <c r="I16" s="12">
        <v>5000000</v>
      </c>
      <c r="J16" s="12"/>
      <c r="N16" s="9">
        <v>4980871</v>
      </c>
      <c r="R16" s="9">
        <v>5050000</v>
      </c>
      <c r="U16" t="s">
        <v>792</v>
      </c>
    </row>
    <row r="17" spans="1:21" ht="15">
      <c r="A17" s="2" t="s">
        <v>796</v>
      </c>
      <c r="C17" s="2" t="s">
        <v>789</v>
      </c>
      <c r="E17" s="2" t="s">
        <v>797</v>
      </c>
      <c r="G17" t="s">
        <v>791</v>
      </c>
      <c r="J17" s="9">
        <v>2027205</v>
      </c>
      <c r="N17" s="9">
        <v>1000000</v>
      </c>
      <c r="R17" s="9">
        <v>3164579</v>
      </c>
      <c r="U17" t="s">
        <v>798</v>
      </c>
    </row>
    <row r="18" spans="5:21" ht="15">
      <c r="E18" s="6" t="s">
        <v>799</v>
      </c>
      <c r="N18" s="9">
        <v>10953121</v>
      </c>
      <c r="R18" s="9">
        <v>13264579</v>
      </c>
      <c r="U18" t="s">
        <v>800</v>
      </c>
    </row>
    <row r="19" spans="1:21" ht="39.75" customHeight="1">
      <c r="A19" s="2" t="s">
        <v>801</v>
      </c>
      <c r="C19" s="2" t="s">
        <v>802</v>
      </c>
      <c r="E19" s="2" t="s">
        <v>803</v>
      </c>
      <c r="G19" t="s">
        <v>804</v>
      </c>
      <c r="I19" s="12">
        <v>6555000</v>
      </c>
      <c r="J19" s="12"/>
      <c r="N19" s="9">
        <v>6491331</v>
      </c>
      <c r="R19" s="9">
        <v>6489450</v>
      </c>
      <c r="U19" t="s">
        <v>805</v>
      </c>
    </row>
    <row r="20" spans="1:21" ht="39.75" customHeight="1">
      <c r="A20" s="2" t="s">
        <v>806</v>
      </c>
      <c r="C20" s="2" t="s">
        <v>802</v>
      </c>
      <c r="E20" s="2" t="s">
        <v>807</v>
      </c>
      <c r="G20" t="s">
        <v>804</v>
      </c>
      <c r="I20" s="12">
        <v>650000</v>
      </c>
      <c r="J20" s="12"/>
      <c r="N20" s="9">
        <v>644419</v>
      </c>
      <c r="R20" s="9">
        <v>643500</v>
      </c>
      <c r="U20" t="s">
        <v>769</v>
      </c>
    </row>
    <row r="21" spans="5:21" ht="15">
      <c r="E21" s="6" t="s">
        <v>808</v>
      </c>
      <c r="N21" s="9">
        <v>7135750</v>
      </c>
      <c r="R21" s="9">
        <v>7132950</v>
      </c>
      <c r="U21" t="s">
        <v>809</v>
      </c>
    </row>
    <row r="22" spans="1:21" ht="39.75" customHeight="1">
      <c r="A22" s="2" t="s">
        <v>810</v>
      </c>
      <c r="C22" s="2" t="s">
        <v>811</v>
      </c>
      <c r="E22" s="2" t="s">
        <v>812</v>
      </c>
      <c r="G22" t="s">
        <v>813</v>
      </c>
      <c r="I22" s="12">
        <v>14000000</v>
      </c>
      <c r="J22" s="12"/>
      <c r="N22" s="9">
        <v>13895777</v>
      </c>
      <c r="R22" s="9">
        <v>14278600</v>
      </c>
      <c r="U22" t="s">
        <v>528</v>
      </c>
    </row>
    <row r="23" spans="1:21" ht="39.75" customHeight="1">
      <c r="A23" s="2" t="s">
        <v>810</v>
      </c>
      <c r="C23" s="2" t="s">
        <v>811</v>
      </c>
      <c r="E23" s="2" t="s">
        <v>814</v>
      </c>
      <c r="G23" t="s">
        <v>813</v>
      </c>
      <c r="I23" s="12">
        <v>7000000</v>
      </c>
      <c r="J23" s="12"/>
      <c r="N23" s="9">
        <v>6938964</v>
      </c>
      <c r="R23" s="9">
        <v>7139300</v>
      </c>
      <c r="U23" t="s">
        <v>809</v>
      </c>
    </row>
    <row r="24" spans="1:21" ht="15">
      <c r="A24" s="2" t="s">
        <v>815</v>
      </c>
      <c r="C24" s="2" t="s">
        <v>811</v>
      </c>
      <c r="E24" s="2" t="s">
        <v>816</v>
      </c>
      <c r="G24" t="s">
        <v>817</v>
      </c>
      <c r="J24" s="9">
        <v>1755831</v>
      </c>
      <c r="N24" s="9">
        <v>2000000</v>
      </c>
      <c r="R24" s="9">
        <v>2240946</v>
      </c>
      <c r="U24" t="s">
        <v>818</v>
      </c>
    </row>
    <row r="25" spans="5:21" ht="15">
      <c r="E25" s="6" t="s">
        <v>819</v>
      </c>
      <c r="N25" s="9">
        <v>22834741</v>
      </c>
      <c r="R25" s="9">
        <v>23658846</v>
      </c>
      <c r="U25" t="s">
        <v>820</v>
      </c>
    </row>
    <row r="26" spans="1:21" ht="39.75" customHeight="1">
      <c r="A26" s="2" t="s">
        <v>821</v>
      </c>
      <c r="C26" s="2" t="s">
        <v>822</v>
      </c>
      <c r="E26" s="2" t="s">
        <v>823</v>
      </c>
      <c r="G26" t="s">
        <v>824</v>
      </c>
      <c r="I26" s="12">
        <v>16000000</v>
      </c>
      <c r="J26" s="12"/>
      <c r="N26" s="9">
        <v>15998379</v>
      </c>
      <c r="R26" s="9">
        <v>13499200</v>
      </c>
      <c r="U26" t="s">
        <v>800</v>
      </c>
    </row>
    <row r="27" spans="1:21" ht="15">
      <c r="A27" s="2" t="s">
        <v>825</v>
      </c>
      <c r="C27" s="2" t="s">
        <v>822</v>
      </c>
      <c r="E27" s="2" t="s">
        <v>767</v>
      </c>
      <c r="G27" t="s">
        <v>826</v>
      </c>
      <c r="J27" s="9">
        <v>750</v>
      </c>
      <c r="N27" s="9">
        <v>750000</v>
      </c>
      <c r="R27" s="9">
        <v>1011596</v>
      </c>
      <c r="U27" t="s">
        <v>786</v>
      </c>
    </row>
    <row r="28" spans="1:21" ht="39.75" customHeight="1">
      <c r="A28" s="2" t="s">
        <v>827</v>
      </c>
      <c r="C28" s="2" t="s">
        <v>822</v>
      </c>
      <c r="E28" s="2" t="s">
        <v>828</v>
      </c>
      <c r="G28" t="s">
        <v>829</v>
      </c>
      <c r="I28" s="12">
        <v>25947024</v>
      </c>
      <c r="J28" s="12"/>
      <c r="N28" s="9">
        <v>25748711</v>
      </c>
      <c r="R28" s="9">
        <v>25874372</v>
      </c>
      <c r="U28" t="s">
        <v>830</v>
      </c>
    </row>
    <row r="29" spans="5:21" ht="15">
      <c r="E29" s="6" t="s">
        <v>831</v>
      </c>
      <c r="N29" s="9">
        <v>42497090</v>
      </c>
      <c r="R29" s="9">
        <v>40385168</v>
      </c>
      <c r="U29" t="s">
        <v>832</v>
      </c>
    </row>
    <row r="30" spans="1:21" ht="39.75" customHeight="1">
      <c r="A30" s="2" t="s">
        <v>833</v>
      </c>
      <c r="C30" s="2" t="s">
        <v>834</v>
      </c>
      <c r="E30" s="2" t="s">
        <v>835</v>
      </c>
      <c r="G30" t="s">
        <v>836</v>
      </c>
      <c r="I30" s="12">
        <v>43500000</v>
      </c>
      <c r="J30" s="12"/>
      <c r="N30" s="9">
        <v>43204446</v>
      </c>
      <c r="R30" s="9">
        <v>43630500</v>
      </c>
      <c r="U30" t="s">
        <v>837</v>
      </c>
    </row>
    <row r="31" spans="1:21" ht="15">
      <c r="A31" s="2" t="s">
        <v>838</v>
      </c>
      <c r="C31" s="2" t="s">
        <v>834</v>
      </c>
      <c r="E31" s="2" t="s">
        <v>839</v>
      </c>
      <c r="G31" t="s">
        <v>836</v>
      </c>
      <c r="J31" s="9">
        <v>2342</v>
      </c>
      <c r="N31" s="9">
        <v>2468464</v>
      </c>
      <c r="R31" s="9">
        <v>3069267</v>
      </c>
      <c r="U31" t="s">
        <v>798</v>
      </c>
    </row>
    <row r="32" spans="1:21" ht="39.75" customHeight="1">
      <c r="A32" s="2" t="s">
        <v>840</v>
      </c>
      <c r="C32" s="2" t="s">
        <v>834</v>
      </c>
      <c r="E32" s="2" t="s">
        <v>841</v>
      </c>
      <c r="G32" t="s">
        <v>842</v>
      </c>
      <c r="I32" s="12">
        <v>17247500</v>
      </c>
      <c r="J32" s="12"/>
      <c r="N32" s="9">
        <v>17247500</v>
      </c>
      <c r="R32" s="9">
        <v>17357884</v>
      </c>
      <c r="U32" t="s">
        <v>843</v>
      </c>
    </row>
    <row r="33" spans="1:21" ht="39.75" customHeight="1">
      <c r="A33" s="2" t="s">
        <v>844</v>
      </c>
      <c r="C33" s="2" t="s">
        <v>834</v>
      </c>
      <c r="E33" s="2" t="s">
        <v>845</v>
      </c>
      <c r="G33" t="s">
        <v>842</v>
      </c>
      <c r="J33" s="9">
        <v>232616</v>
      </c>
      <c r="N33" s="9">
        <v>232616</v>
      </c>
      <c r="R33" s="9">
        <v>725726</v>
      </c>
      <c r="U33" t="s">
        <v>769</v>
      </c>
    </row>
    <row r="34" spans="1:21" ht="39.75" customHeight="1">
      <c r="A34" s="2" t="s">
        <v>844</v>
      </c>
      <c r="C34" s="2" t="s">
        <v>834</v>
      </c>
      <c r="E34" s="2" t="s">
        <v>846</v>
      </c>
      <c r="G34" t="s">
        <v>847</v>
      </c>
      <c r="J34" s="9">
        <v>43715</v>
      </c>
      <c r="N34" s="9">
        <v>171571</v>
      </c>
      <c r="R34" s="9">
        <v>185553</v>
      </c>
      <c r="U34" t="s">
        <v>780</v>
      </c>
    </row>
  </sheetData>
  <sheetProtection selectLockedCells="1" selectUnlockedCells="1"/>
  <mergeCells count="17">
    <mergeCell ref="A2:F2"/>
    <mergeCell ref="I4:J4"/>
    <mergeCell ref="M4:N4"/>
    <mergeCell ref="Q4:R4"/>
    <mergeCell ref="C5:E5"/>
    <mergeCell ref="Q6:R6"/>
    <mergeCell ref="I15:J15"/>
    <mergeCell ref="M15:N15"/>
    <mergeCell ref="I16:J16"/>
    <mergeCell ref="I19:J19"/>
    <mergeCell ref="I20:J20"/>
    <mergeCell ref="I22:J22"/>
    <mergeCell ref="I23:J23"/>
    <mergeCell ref="I26:J26"/>
    <mergeCell ref="I28:J28"/>
    <mergeCell ref="I30:J30"/>
    <mergeCell ref="I32:J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79.851562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26.7109375" style="0" customWidth="1"/>
    <col min="2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1" ht="39.75" customHeight="1">
      <c r="A4" s="6" t="s">
        <v>757</v>
      </c>
      <c r="C4" s="6" t="s">
        <v>758</v>
      </c>
      <c r="E4" s="16" t="s">
        <v>759</v>
      </c>
      <c r="G4" s="16" t="s">
        <v>760</v>
      </c>
      <c r="I4" s="8" t="s">
        <v>761</v>
      </c>
      <c r="J4" s="8"/>
      <c r="M4" s="1" t="s">
        <v>495</v>
      </c>
      <c r="N4" s="1"/>
      <c r="Q4" s="8" t="s">
        <v>762</v>
      </c>
      <c r="R4" s="8"/>
      <c r="U4" s="16" t="s">
        <v>763</v>
      </c>
    </row>
    <row r="5" spans="1:21" ht="39.75" customHeight="1">
      <c r="A5" t="s">
        <v>553</v>
      </c>
      <c r="C5" s="2" t="s">
        <v>834</v>
      </c>
      <c r="E5" s="2" t="s">
        <v>848</v>
      </c>
      <c r="G5" t="s">
        <v>849</v>
      </c>
      <c r="I5" s="12">
        <v>5000000</v>
      </c>
      <c r="J5" s="12"/>
      <c r="N5" s="9">
        <v>4940297</v>
      </c>
      <c r="R5" s="9">
        <v>5100000</v>
      </c>
      <c r="U5" t="s">
        <v>792</v>
      </c>
    </row>
    <row r="6" spans="1:21" ht="39.75" customHeight="1">
      <c r="A6" s="2" t="s">
        <v>850</v>
      </c>
      <c r="C6" s="2" t="s">
        <v>834</v>
      </c>
      <c r="E6" s="2" t="s">
        <v>851</v>
      </c>
      <c r="G6" t="s">
        <v>849</v>
      </c>
      <c r="I6" s="3" t="s">
        <v>60</v>
      </c>
      <c r="J6" s="3"/>
      <c r="N6" t="s">
        <v>59</v>
      </c>
      <c r="R6" t="s">
        <v>59</v>
      </c>
      <c r="U6" t="s">
        <v>775</v>
      </c>
    </row>
    <row r="7" spans="1:21" ht="39.75" customHeight="1">
      <c r="A7" s="2" t="s">
        <v>852</v>
      </c>
      <c r="C7" s="2" t="s">
        <v>834</v>
      </c>
      <c r="E7" s="2" t="s">
        <v>853</v>
      </c>
      <c r="G7" t="s">
        <v>854</v>
      </c>
      <c r="I7" s="12">
        <v>17835914</v>
      </c>
      <c r="J7" s="12"/>
      <c r="N7" s="9">
        <v>17745629</v>
      </c>
      <c r="R7" s="9">
        <v>18021407</v>
      </c>
      <c r="U7" t="s">
        <v>855</v>
      </c>
    </row>
    <row r="8" spans="5:21" ht="15">
      <c r="E8" s="6" t="s">
        <v>856</v>
      </c>
      <c r="N8" s="9">
        <v>86010523</v>
      </c>
      <c r="R8" s="9">
        <v>88090337</v>
      </c>
      <c r="U8" t="s">
        <v>857</v>
      </c>
    </row>
    <row r="9" spans="1:21" ht="39.75" customHeight="1">
      <c r="A9" s="2" t="s">
        <v>858</v>
      </c>
      <c r="C9" s="2" t="s">
        <v>859</v>
      </c>
      <c r="E9" s="2" t="s">
        <v>860</v>
      </c>
      <c r="G9" t="s">
        <v>861</v>
      </c>
      <c r="I9" s="12">
        <v>3000000</v>
      </c>
      <c r="J9" s="12"/>
      <c r="N9" s="9">
        <v>2977590</v>
      </c>
      <c r="R9" s="9">
        <v>3030000</v>
      </c>
      <c r="U9" t="s">
        <v>798</v>
      </c>
    </row>
    <row r="10" spans="1:21" ht="39.75" customHeight="1">
      <c r="A10" s="2" t="s">
        <v>858</v>
      </c>
      <c r="C10" s="2" t="s">
        <v>859</v>
      </c>
      <c r="E10" s="2" t="s">
        <v>862</v>
      </c>
      <c r="G10" t="s">
        <v>861</v>
      </c>
      <c r="I10" s="12">
        <v>977790</v>
      </c>
      <c r="J10" s="12"/>
      <c r="N10" s="9">
        <v>974399</v>
      </c>
      <c r="R10" s="9">
        <v>987568</v>
      </c>
      <c r="U10" t="s">
        <v>786</v>
      </c>
    </row>
    <row r="11" spans="5:21" ht="15">
      <c r="E11" s="6" t="s">
        <v>863</v>
      </c>
      <c r="N11" s="9">
        <v>3951989</v>
      </c>
      <c r="R11" s="9">
        <v>4017568</v>
      </c>
      <c r="U11" t="s">
        <v>864</v>
      </c>
    </row>
    <row r="12" spans="1:21" ht="15">
      <c r="A12" s="2" t="s">
        <v>865</v>
      </c>
      <c r="C12" s="2" t="s">
        <v>866</v>
      </c>
      <c r="E12" s="2" t="s">
        <v>867</v>
      </c>
      <c r="G12" t="s">
        <v>868</v>
      </c>
      <c r="J12" s="9">
        <v>250000</v>
      </c>
      <c r="N12" s="9">
        <v>250000</v>
      </c>
      <c r="R12" s="9">
        <v>418531</v>
      </c>
      <c r="U12" t="s">
        <v>780</v>
      </c>
    </row>
    <row r="13" spans="5:21" ht="15">
      <c r="E13" s="6" t="s">
        <v>869</v>
      </c>
      <c r="N13" s="9">
        <v>250000</v>
      </c>
      <c r="R13" s="9">
        <v>418531</v>
      </c>
      <c r="U13" t="s">
        <v>780</v>
      </c>
    </row>
    <row r="14" spans="1:21" ht="15">
      <c r="A14" s="2" t="s">
        <v>870</v>
      </c>
      <c r="C14" s="2" t="s">
        <v>871</v>
      </c>
      <c r="E14" s="2" t="s">
        <v>767</v>
      </c>
      <c r="G14" t="s">
        <v>872</v>
      </c>
      <c r="J14" s="9">
        <v>5000</v>
      </c>
      <c r="N14" s="9">
        <v>380353</v>
      </c>
      <c r="R14" s="9">
        <v>566592</v>
      </c>
      <c r="U14" t="s">
        <v>769</v>
      </c>
    </row>
    <row r="15" spans="5:21" ht="15">
      <c r="E15" s="6" t="s">
        <v>873</v>
      </c>
      <c r="N15" s="9">
        <v>380353</v>
      </c>
      <c r="R15" s="9">
        <v>566592</v>
      </c>
      <c r="U15" t="s">
        <v>769</v>
      </c>
    </row>
    <row r="16" spans="1:21" ht="39.75" customHeight="1">
      <c r="A16" s="2" t="s">
        <v>874</v>
      </c>
      <c r="C16" s="2" t="s">
        <v>875</v>
      </c>
      <c r="E16" s="2" t="s">
        <v>867</v>
      </c>
      <c r="G16" t="s">
        <v>876</v>
      </c>
      <c r="J16" s="9">
        <v>400000</v>
      </c>
      <c r="N16" s="9">
        <v>400000</v>
      </c>
      <c r="R16" s="9">
        <v>1415301</v>
      </c>
      <c r="U16" t="s">
        <v>877</v>
      </c>
    </row>
    <row r="17" spans="1:21" ht="39.75" customHeight="1">
      <c r="A17" s="2" t="s">
        <v>878</v>
      </c>
      <c r="C17" s="2" t="s">
        <v>875</v>
      </c>
      <c r="E17" s="2" t="s">
        <v>879</v>
      </c>
      <c r="G17" t="s">
        <v>876</v>
      </c>
      <c r="I17" s="12">
        <v>10000000</v>
      </c>
      <c r="J17" s="12"/>
      <c r="N17" s="9">
        <v>9955177</v>
      </c>
      <c r="R17" s="9">
        <v>10059000</v>
      </c>
      <c r="U17" t="s">
        <v>880</v>
      </c>
    </row>
    <row r="18" spans="1:21" ht="39.75" customHeight="1">
      <c r="A18" s="2" t="s">
        <v>878</v>
      </c>
      <c r="C18" s="2" t="s">
        <v>875</v>
      </c>
      <c r="E18" s="2" t="s">
        <v>881</v>
      </c>
      <c r="G18" t="s">
        <v>876</v>
      </c>
      <c r="I18" s="12">
        <v>6000000</v>
      </c>
      <c r="J18" s="12"/>
      <c r="N18" s="9">
        <v>5961748</v>
      </c>
      <c r="R18" s="9">
        <v>6035400</v>
      </c>
      <c r="U18" t="s">
        <v>882</v>
      </c>
    </row>
    <row r="19" spans="1:21" ht="39.75" customHeight="1">
      <c r="A19" s="2" t="s">
        <v>883</v>
      </c>
      <c r="C19" s="2" t="s">
        <v>875</v>
      </c>
      <c r="E19" s="2" t="s">
        <v>884</v>
      </c>
      <c r="G19" t="s">
        <v>885</v>
      </c>
      <c r="I19" s="12">
        <v>25000000</v>
      </c>
      <c r="J19" s="12"/>
      <c r="N19" s="9">
        <v>24871639</v>
      </c>
      <c r="R19" s="9">
        <v>24900000</v>
      </c>
      <c r="U19" t="s">
        <v>886</v>
      </c>
    </row>
    <row r="20" spans="5:21" ht="15">
      <c r="E20" s="6" t="s">
        <v>887</v>
      </c>
      <c r="N20" s="9">
        <v>41188564</v>
      </c>
      <c r="R20" s="9">
        <v>42409701</v>
      </c>
      <c r="U20" t="s">
        <v>888</v>
      </c>
    </row>
    <row r="21" spans="1:21" ht="15">
      <c r="A21" s="2" t="s">
        <v>889</v>
      </c>
      <c r="C21" s="2" t="s">
        <v>890</v>
      </c>
      <c r="E21" s="2" t="s">
        <v>891</v>
      </c>
      <c r="G21" t="s">
        <v>892</v>
      </c>
      <c r="J21" s="9">
        <v>2000000</v>
      </c>
      <c r="N21" s="9">
        <v>2000000</v>
      </c>
      <c r="R21" s="9">
        <v>2572002</v>
      </c>
      <c r="U21" t="s">
        <v>893</v>
      </c>
    </row>
    <row r="22" spans="1:21" ht="39.75" customHeight="1">
      <c r="A22" s="2" t="s">
        <v>894</v>
      </c>
      <c r="C22" s="2" t="s">
        <v>890</v>
      </c>
      <c r="E22" s="2" t="s">
        <v>895</v>
      </c>
      <c r="G22" t="s">
        <v>892</v>
      </c>
      <c r="I22" s="12">
        <v>6000000</v>
      </c>
      <c r="J22" s="12"/>
      <c r="N22" s="9">
        <v>5956593</v>
      </c>
      <c r="R22" s="9">
        <v>6060000</v>
      </c>
      <c r="U22" t="s">
        <v>882</v>
      </c>
    </row>
    <row r="23" spans="1:21" ht="39.75" customHeight="1">
      <c r="A23" s="2" t="s">
        <v>896</v>
      </c>
      <c r="C23" s="2" t="s">
        <v>890</v>
      </c>
      <c r="E23" s="2" t="s">
        <v>897</v>
      </c>
      <c r="G23" t="s">
        <v>892</v>
      </c>
      <c r="I23" s="12">
        <v>12000000</v>
      </c>
      <c r="J23" s="12"/>
      <c r="N23" s="9">
        <v>11914035</v>
      </c>
      <c r="R23" s="9">
        <v>12120000</v>
      </c>
      <c r="U23" t="s">
        <v>898</v>
      </c>
    </row>
    <row r="24" spans="1:21" ht="39.75" customHeight="1">
      <c r="A24" s="2" t="s">
        <v>899</v>
      </c>
      <c r="C24" s="2" t="s">
        <v>890</v>
      </c>
      <c r="E24" s="2" t="s">
        <v>900</v>
      </c>
      <c r="G24" t="s">
        <v>901</v>
      </c>
      <c r="I24" s="12">
        <v>8000000</v>
      </c>
      <c r="J24" s="12"/>
      <c r="N24" s="9">
        <v>7924230</v>
      </c>
      <c r="R24" s="9">
        <v>7920000</v>
      </c>
      <c r="U24" t="s">
        <v>902</v>
      </c>
    </row>
    <row r="25" spans="1:21" ht="39.75" customHeight="1">
      <c r="A25" s="2" t="s">
        <v>903</v>
      </c>
      <c r="C25" s="2" t="s">
        <v>890</v>
      </c>
      <c r="E25" s="2" t="s">
        <v>904</v>
      </c>
      <c r="G25" t="s">
        <v>901</v>
      </c>
      <c r="I25" s="3" t="s">
        <v>60</v>
      </c>
      <c r="J25" s="3"/>
      <c r="N25" t="s">
        <v>59</v>
      </c>
      <c r="R25" t="s">
        <v>59</v>
      </c>
      <c r="U25" t="s">
        <v>775</v>
      </c>
    </row>
    <row r="26" spans="1:21" ht="15">
      <c r="A26" s="2" t="s">
        <v>905</v>
      </c>
      <c r="C26" s="2" t="s">
        <v>890</v>
      </c>
      <c r="E26" s="2" t="s">
        <v>906</v>
      </c>
      <c r="G26" t="s">
        <v>901</v>
      </c>
      <c r="J26" s="9">
        <v>300000</v>
      </c>
      <c r="N26" s="9">
        <v>300000</v>
      </c>
      <c r="R26" s="9">
        <v>300000</v>
      </c>
      <c r="U26" t="s">
        <v>780</v>
      </c>
    </row>
    <row r="27" spans="5:21" ht="15">
      <c r="E27" s="6" t="s">
        <v>907</v>
      </c>
      <c r="N27" s="9">
        <v>28094858</v>
      </c>
      <c r="R27" s="9">
        <v>28972002</v>
      </c>
      <c r="U27" t="s">
        <v>908</v>
      </c>
    </row>
    <row r="28" spans="1:21" ht="15">
      <c r="A28" s="2" t="s">
        <v>909</v>
      </c>
      <c r="C28" s="2" t="s">
        <v>910</v>
      </c>
      <c r="E28" s="2" t="s">
        <v>767</v>
      </c>
      <c r="G28" t="s">
        <v>911</v>
      </c>
      <c r="J28" s="9">
        <v>5081</v>
      </c>
      <c r="N28" s="9">
        <v>508077</v>
      </c>
      <c r="R28" s="9">
        <v>280346</v>
      </c>
      <c r="U28" t="s">
        <v>780</v>
      </c>
    </row>
    <row r="29" spans="1:21" ht="39.75" customHeight="1">
      <c r="A29" s="2" t="s">
        <v>912</v>
      </c>
      <c r="C29" s="2" t="s">
        <v>910</v>
      </c>
      <c r="E29" s="2" t="s">
        <v>913</v>
      </c>
      <c r="G29" t="s">
        <v>911</v>
      </c>
      <c r="I29" s="12">
        <v>5141413</v>
      </c>
      <c r="J29" s="12"/>
      <c r="N29" s="9">
        <v>5141413</v>
      </c>
      <c r="R29" s="9">
        <v>5141413</v>
      </c>
      <c r="U29" t="s">
        <v>792</v>
      </c>
    </row>
    <row r="30" spans="5:21" ht="15">
      <c r="E30" s="6" t="s">
        <v>914</v>
      </c>
      <c r="N30" s="9">
        <v>5649490</v>
      </c>
      <c r="R30" s="9">
        <v>5421759</v>
      </c>
      <c r="U30" t="s">
        <v>915</v>
      </c>
    </row>
    <row r="31" spans="1:21" ht="39.75" customHeight="1">
      <c r="A31" s="2" t="s">
        <v>916</v>
      </c>
      <c r="C31" t="s">
        <v>408</v>
      </c>
      <c r="E31" s="2" t="s">
        <v>917</v>
      </c>
      <c r="G31" t="s">
        <v>918</v>
      </c>
      <c r="I31" s="12">
        <v>3136517</v>
      </c>
      <c r="J31" s="12"/>
      <c r="N31" s="9">
        <v>3105788</v>
      </c>
      <c r="R31" s="9">
        <v>3105152</v>
      </c>
      <c r="U31" t="s">
        <v>798</v>
      </c>
    </row>
    <row r="32" spans="1:21" ht="39.75" customHeight="1">
      <c r="A32" s="2" t="s">
        <v>919</v>
      </c>
      <c r="C32" t="s">
        <v>408</v>
      </c>
      <c r="E32" s="2" t="s">
        <v>920</v>
      </c>
      <c r="G32" t="s">
        <v>918</v>
      </c>
      <c r="I32" s="3" t="s">
        <v>60</v>
      </c>
      <c r="J32" s="3"/>
      <c r="N32" t="s">
        <v>59</v>
      </c>
      <c r="R32" t="s">
        <v>59</v>
      </c>
      <c r="U32" t="s">
        <v>775</v>
      </c>
    </row>
    <row r="33" spans="1:21" ht="15">
      <c r="A33" s="2" t="s">
        <v>921</v>
      </c>
      <c r="C33" t="s">
        <v>408</v>
      </c>
      <c r="E33" s="2" t="s">
        <v>922</v>
      </c>
      <c r="G33" t="s">
        <v>918</v>
      </c>
      <c r="J33" s="9">
        <v>200000</v>
      </c>
      <c r="N33" s="9">
        <v>156826</v>
      </c>
      <c r="R33" s="9">
        <v>156826</v>
      </c>
      <c r="U33" t="s">
        <v>780</v>
      </c>
    </row>
    <row r="34" spans="1:21" ht="39.75" customHeight="1">
      <c r="A34" s="2" t="s">
        <v>923</v>
      </c>
      <c r="C34" t="s">
        <v>408</v>
      </c>
      <c r="E34" s="2" t="s">
        <v>924</v>
      </c>
      <c r="G34" t="s">
        <v>925</v>
      </c>
      <c r="I34" s="12">
        <v>15767918</v>
      </c>
      <c r="J34" s="12"/>
      <c r="N34" s="9">
        <v>15767918</v>
      </c>
      <c r="R34" s="9">
        <v>10788409</v>
      </c>
      <c r="U34" t="s">
        <v>926</v>
      </c>
    </row>
    <row r="35" spans="1:21" ht="39.75" customHeight="1">
      <c r="A35" s="2" t="s">
        <v>927</v>
      </c>
      <c r="C35" t="s">
        <v>408</v>
      </c>
      <c r="E35" s="2" t="s">
        <v>928</v>
      </c>
      <c r="G35" t="s">
        <v>929</v>
      </c>
      <c r="I35" s="12">
        <v>3000000</v>
      </c>
      <c r="J35" s="12"/>
      <c r="N35" s="9">
        <v>2973387</v>
      </c>
      <c r="R35" s="9">
        <v>3030000</v>
      </c>
      <c r="U35" t="s">
        <v>798</v>
      </c>
    </row>
    <row r="36" spans="5:21" ht="15">
      <c r="E36" s="6" t="s">
        <v>930</v>
      </c>
      <c r="N36" s="9">
        <v>22003919</v>
      </c>
      <c r="R36" s="9">
        <v>17080387</v>
      </c>
      <c r="U36" t="s">
        <v>931</v>
      </c>
    </row>
    <row r="37" spans="1:21" ht="39.75" customHeight="1">
      <c r="A37" s="2" t="s">
        <v>932</v>
      </c>
      <c r="C37" s="2" t="s">
        <v>933</v>
      </c>
      <c r="E37" s="2" t="s">
        <v>934</v>
      </c>
      <c r="G37" t="s">
        <v>935</v>
      </c>
      <c r="I37" s="12">
        <v>7000000</v>
      </c>
      <c r="J37" s="12"/>
      <c r="N37" s="9">
        <v>6932689</v>
      </c>
      <c r="R37" s="9">
        <v>6950300</v>
      </c>
      <c r="U37" t="s">
        <v>809</v>
      </c>
    </row>
    <row r="38" spans="1:21" ht="39.75" customHeight="1">
      <c r="A38" s="2" t="s">
        <v>932</v>
      </c>
      <c r="C38" s="2" t="s">
        <v>933</v>
      </c>
      <c r="E38" s="2" t="s">
        <v>936</v>
      </c>
      <c r="G38" t="s">
        <v>935</v>
      </c>
      <c r="I38" s="12">
        <v>8000000</v>
      </c>
      <c r="J38" s="12"/>
      <c r="N38" s="9">
        <v>7922181</v>
      </c>
      <c r="R38" s="9">
        <v>7943200</v>
      </c>
      <c r="U38" t="s">
        <v>902</v>
      </c>
    </row>
    <row r="39" spans="5:21" ht="15">
      <c r="E39" s="6" t="s">
        <v>937</v>
      </c>
      <c r="N39" s="9">
        <v>14854870</v>
      </c>
      <c r="R39" s="9">
        <v>14893500</v>
      </c>
      <c r="U39" t="s">
        <v>604</v>
      </c>
    </row>
  </sheetData>
  <sheetProtection selectLockedCells="1" selectUnlockedCells="1"/>
  <mergeCells count="23">
    <mergeCell ref="A2:F2"/>
    <mergeCell ref="I4:J4"/>
    <mergeCell ref="M4:N4"/>
    <mergeCell ref="Q4:R4"/>
    <mergeCell ref="I5:J5"/>
    <mergeCell ref="I6:J6"/>
    <mergeCell ref="I7:J7"/>
    <mergeCell ref="I9:J9"/>
    <mergeCell ref="I10:J10"/>
    <mergeCell ref="I17:J17"/>
    <mergeCell ref="I18:J18"/>
    <mergeCell ref="I19:J19"/>
    <mergeCell ref="I22:J22"/>
    <mergeCell ref="I23:J23"/>
    <mergeCell ref="I24:J24"/>
    <mergeCell ref="I25:J25"/>
    <mergeCell ref="I29:J29"/>
    <mergeCell ref="I31:J31"/>
    <mergeCell ref="I32:J32"/>
    <mergeCell ref="I34:J34"/>
    <mergeCell ref="I35:J35"/>
    <mergeCell ref="I37:J37"/>
    <mergeCell ref="I38:J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V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26.7109375" style="0" customWidth="1"/>
    <col min="2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1" ht="39.75" customHeight="1">
      <c r="A4" s="6" t="s">
        <v>757</v>
      </c>
      <c r="C4" s="6" t="s">
        <v>758</v>
      </c>
      <c r="E4" s="16" t="s">
        <v>759</v>
      </c>
      <c r="G4" s="16" t="s">
        <v>760</v>
      </c>
      <c r="I4" s="8" t="s">
        <v>761</v>
      </c>
      <c r="J4" s="8"/>
      <c r="M4" s="1" t="s">
        <v>495</v>
      </c>
      <c r="N4" s="1"/>
      <c r="Q4" s="8" t="s">
        <v>762</v>
      </c>
      <c r="R4" s="8"/>
      <c r="U4" s="16" t="s">
        <v>763</v>
      </c>
    </row>
    <row r="5" spans="1:21" ht="39.75" customHeight="1">
      <c r="A5" s="2" t="s">
        <v>938</v>
      </c>
      <c r="C5" s="2" t="s">
        <v>939</v>
      </c>
      <c r="E5" s="2" t="s">
        <v>940</v>
      </c>
      <c r="G5" t="s">
        <v>941</v>
      </c>
      <c r="I5" s="12">
        <v>7021046</v>
      </c>
      <c r="J5" s="12"/>
      <c r="N5" s="9">
        <v>7021046</v>
      </c>
      <c r="R5" s="9">
        <v>7021046</v>
      </c>
      <c r="U5" t="s">
        <v>809</v>
      </c>
    </row>
    <row r="6" spans="1:21" ht="15">
      <c r="A6" s="2" t="s">
        <v>942</v>
      </c>
      <c r="C6" s="2" t="s">
        <v>939</v>
      </c>
      <c r="E6" s="2" t="s">
        <v>943</v>
      </c>
      <c r="G6" t="s">
        <v>944</v>
      </c>
      <c r="J6" s="9">
        <v>343</v>
      </c>
      <c r="N6" t="s">
        <v>59</v>
      </c>
      <c r="R6" s="9">
        <v>2025598</v>
      </c>
      <c r="U6" t="s">
        <v>818</v>
      </c>
    </row>
    <row r="7" spans="5:21" ht="15">
      <c r="E7" s="6" t="s">
        <v>945</v>
      </c>
      <c r="N7" s="9">
        <v>7021046</v>
      </c>
      <c r="R7" s="9">
        <v>9046644</v>
      </c>
      <c r="U7" t="s">
        <v>946</v>
      </c>
    </row>
    <row r="8" spans="1:21" ht="39.75" customHeight="1">
      <c r="A8" s="2" t="s">
        <v>947</v>
      </c>
      <c r="C8" s="2" t="s">
        <v>948</v>
      </c>
      <c r="E8" s="2" t="s">
        <v>949</v>
      </c>
      <c r="G8" t="s">
        <v>950</v>
      </c>
      <c r="I8" s="12">
        <v>14073964</v>
      </c>
      <c r="J8" s="12"/>
      <c r="N8" s="9">
        <v>14064807</v>
      </c>
      <c r="R8" s="9">
        <v>14176704</v>
      </c>
      <c r="U8" t="s">
        <v>528</v>
      </c>
    </row>
    <row r="9" spans="1:21" ht="39.75" customHeight="1">
      <c r="A9" s="2" t="s">
        <v>951</v>
      </c>
      <c r="C9" s="2" t="s">
        <v>948</v>
      </c>
      <c r="E9" s="2" t="s">
        <v>952</v>
      </c>
      <c r="G9" t="s">
        <v>950</v>
      </c>
      <c r="I9" s="12">
        <v>20451756</v>
      </c>
      <c r="J9" s="12"/>
      <c r="N9" s="9">
        <v>20388504</v>
      </c>
      <c r="R9" s="9">
        <v>20601054</v>
      </c>
      <c r="U9" t="s">
        <v>953</v>
      </c>
    </row>
    <row r="10" spans="1:21" ht="39.75" customHeight="1">
      <c r="A10" s="2" t="s">
        <v>954</v>
      </c>
      <c r="C10" s="2" t="s">
        <v>948</v>
      </c>
      <c r="E10" s="2" t="s">
        <v>955</v>
      </c>
      <c r="G10" t="s">
        <v>956</v>
      </c>
      <c r="I10" s="12">
        <v>23000000</v>
      </c>
      <c r="J10" s="12"/>
      <c r="N10" s="9">
        <v>22865749</v>
      </c>
      <c r="R10" s="9">
        <v>23089700</v>
      </c>
      <c r="U10" t="s">
        <v>957</v>
      </c>
    </row>
    <row r="11" spans="5:21" ht="15">
      <c r="E11" s="6" t="s">
        <v>958</v>
      </c>
      <c r="N11" s="9">
        <v>57319060</v>
      </c>
      <c r="R11" s="9">
        <v>57867458</v>
      </c>
      <c r="U11" t="s">
        <v>959</v>
      </c>
    </row>
    <row r="12" spans="1:21" ht="39.75" customHeight="1">
      <c r="A12" s="2" t="s">
        <v>960</v>
      </c>
      <c r="C12" s="2" t="s">
        <v>961</v>
      </c>
      <c r="E12" s="2" t="s">
        <v>962</v>
      </c>
      <c r="G12" t="s">
        <v>963</v>
      </c>
      <c r="I12" s="12">
        <v>12200000</v>
      </c>
      <c r="J12" s="12"/>
      <c r="N12" s="9">
        <v>12116232</v>
      </c>
      <c r="R12" s="9">
        <v>12322000</v>
      </c>
      <c r="U12" t="s">
        <v>964</v>
      </c>
    </row>
    <row r="13" spans="1:21" ht="39.75" customHeight="1">
      <c r="A13" s="2" t="s">
        <v>960</v>
      </c>
      <c r="C13" s="2" t="s">
        <v>961</v>
      </c>
      <c r="E13" s="2" t="s">
        <v>965</v>
      </c>
      <c r="G13" t="s">
        <v>963</v>
      </c>
      <c r="I13" s="12">
        <v>5000000</v>
      </c>
      <c r="J13" s="12"/>
      <c r="N13" s="9">
        <v>4960820</v>
      </c>
      <c r="R13" s="9">
        <v>5050000</v>
      </c>
      <c r="U13" t="s">
        <v>792</v>
      </c>
    </row>
    <row r="14" spans="5:21" ht="15">
      <c r="E14" s="6" t="s">
        <v>966</v>
      </c>
      <c r="N14" s="9">
        <v>17077052</v>
      </c>
      <c r="R14" s="9">
        <v>17372000</v>
      </c>
      <c r="U14" t="s">
        <v>967</v>
      </c>
    </row>
    <row r="15" spans="1:21" ht="39.75" customHeight="1">
      <c r="A15" s="2" t="s">
        <v>968</v>
      </c>
      <c r="C15" s="2" t="s">
        <v>969</v>
      </c>
      <c r="E15" s="2" t="s">
        <v>970</v>
      </c>
      <c r="G15" t="s">
        <v>971</v>
      </c>
      <c r="I15" s="12">
        <v>5500000</v>
      </c>
      <c r="J15" s="12"/>
      <c r="N15" s="9">
        <v>5470787</v>
      </c>
      <c r="R15" s="9">
        <v>5554450</v>
      </c>
      <c r="U15" t="s">
        <v>915</v>
      </c>
    </row>
    <row r="16" spans="5:21" ht="15">
      <c r="E16" s="6" t="s">
        <v>972</v>
      </c>
      <c r="N16" s="9">
        <v>5470787</v>
      </c>
      <c r="R16" s="9">
        <v>5554450</v>
      </c>
      <c r="U16" t="s">
        <v>915</v>
      </c>
    </row>
    <row r="17" spans="1:21" ht="39.75" customHeight="1">
      <c r="A17" s="2" t="s">
        <v>973</v>
      </c>
      <c r="C17" s="2" t="s">
        <v>974</v>
      </c>
      <c r="E17" s="2" t="s">
        <v>975</v>
      </c>
      <c r="G17" t="s">
        <v>976</v>
      </c>
      <c r="I17" s="12">
        <v>3300000</v>
      </c>
      <c r="J17" s="12"/>
      <c r="N17" s="9">
        <v>3300000</v>
      </c>
      <c r="R17" s="9">
        <v>3287460</v>
      </c>
      <c r="U17" t="s">
        <v>977</v>
      </c>
    </row>
    <row r="18" spans="1:21" ht="39.75" customHeight="1">
      <c r="A18" s="2" t="s">
        <v>978</v>
      </c>
      <c r="C18" s="2" t="s">
        <v>974</v>
      </c>
      <c r="E18" s="2" t="s">
        <v>979</v>
      </c>
      <c r="G18" t="s">
        <v>976</v>
      </c>
      <c r="J18" s="9">
        <v>49318</v>
      </c>
      <c r="N18" s="9">
        <v>400000</v>
      </c>
      <c r="R18" s="9">
        <v>322853</v>
      </c>
      <c r="U18" t="s">
        <v>780</v>
      </c>
    </row>
    <row r="19" spans="5:21" ht="15">
      <c r="E19" s="6" t="s">
        <v>980</v>
      </c>
      <c r="N19" s="9">
        <v>3700000</v>
      </c>
      <c r="R19" s="9">
        <v>3610313</v>
      </c>
      <c r="U19" t="s">
        <v>981</v>
      </c>
    </row>
    <row r="20" spans="1:21" ht="39.75" customHeight="1">
      <c r="A20" s="2" t="s">
        <v>982</v>
      </c>
      <c r="C20" s="2" t="s">
        <v>983</v>
      </c>
      <c r="E20" s="2" t="s">
        <v>984</v>
      </c>
      <c r="G20" t="s">
        <v>985</v>
      </c>
      <c r="I20" s="12">
        <v>18000000</v>
      </c>
      <c r="J20" s="12"/>
      <c r="N20" s="9">
        <v>17981413</v>
      </c>
      <c r="R20" s="9">
        <v>17368200</v>
      </c>
      <c r="U20" t="s">
        <v>843</v>
      </c>
    </row>
    <row r="21" spans="1:21" ht="39.75" customHeight="1">
      <c r="A21" s="2" t="s">
        <v>982</v>
      </c>
      <c r="C21" s="2" t="s">
        <v>983</v>
      </c>
      <c r="E21" s="2" t="s">
        <v>986</v>
      </c>
      <c r="G21" t="s">
        <v>987</v>
      </c>
      <c r="I21" s="12">
        <v>1000000</v>
      </c>
      <c r="J21" s="12"/>
      <c r="N21" s="9">
        <v>994557</v>
      </c>
      <c r="R21" s="9">
        <v>964900</v>
      </c>
      <c r="U21" t="s">
        <v>786</v>
      </c>
    </row>
    <row r="22" spans="5:21" ht="15">
      <c r="E22" s="6" t="s">
        <v>988</v>
      </c>
      <c r="N22" s="9">
        <v>18975970</v>
      </c>
      <c r="R22" s="9">
        <v>18333100</v>
      </c>
      <c r="U22" t="s">
        <v>989</v>
      </c>
    </row>
    <row r="23" spans="1:21" ht="39.75" customHeight="1">
      <c r="A23" s="2" t="s">
        <v>990</v>
      </c>
      <c r="C23" s="2" t="s">
        <v>991</v>
      </c>
      <c r="E23" s="2" t="s">
        <v>992</v>
      </c>
      <c r="G23" t="s">
        <v>993</v>
      </c>
      <c r="I23" s="12">
        <v>7250000</v>
      </c>
      <c r="J23" s="12"/>
      <c r="N23" s="9">
        <v>7189591</v>
      </c>
      <c r="R23" s="9">
        <v>7395000</v>
      </c>
      <c r="U23" t="s">
        <v>994</v>
      </c>
    </row>
    <row r="24" spans="1:21" ht="39.75" customHeight="1">
      <c r="A24" s="2" t="s">
        <v>995</v>
      </c>
      <c r="C24" s="2" t="s">
        <v>991</v>
      </c>
      <c r="E24" s="2" t="s">
        <v>996</v>
      </c>
      <c r="G24" t="s">
        <v>993</v>
      </c>
      <c r="I24" s="12">
        <v>4876322</v>
      </c>
      <c r="J24" s="12"/>
      <c r="N24" s="9">
        <v>4838617</v>
      </c>
      <c r="R24" s="9">
        <v>4973850</v>
      </c>
      <c r="U24" t="s">
        <v>997</v>
      </c>
    </row>
    <row r="25" spans="1:21" ht="15">
      <c r="A25" s="2" t="s">
        <v>998</v>
      </c>
      <c r="C25" s="2" t="s">
        <v>991</v>
      </c>
      <c r="E25" s="2" t="s">
        <v>999</v>
      </c>
      <c r="G25" t="s">
        <v>993</v>
      </c>
      <c r="J25" s="9">
        <v>122578</v>
      </c>
      <c r="N25" s="9">
        <v>365914</v>
      </c>
      <c r="R25" s="9">
        <v>2208681</v>
      </c>
      <c r="U25" t="s">
        <v>818</v>
      </c>
    </row>
    <row r="26" spans="5:21" ht="15">
      <c r="E26" s="6" t="s">
        <v>1000</v>
      </c>
      <c r="N26" s="9">
        <v>12394122</v>
      </c>
      <c r="R26" s="9">
        <v>14577531</v>
      </c>
      <c r="U26" t="s">
        <v>528</v>
      </c>
    </row>
    <row r="27" spans="1:21" ht="39.75" customHeight="1">
      <c r="A27" s="2" t="s">
        <v>1001</v>
      </c>
      <c r="C27" s="2" t="s">
        <v>1002</v>
      </c>
      <c r="E27" s="2" t="s">
        <v>1003</v>
      </c>
      <c r="G27" t="s">
        <v>1004</v>
      </c>
      <c r="I27" s="12">
        <v>14000000</v>
      </c>
      <c r="J27" s="12"/>
      <c r="N27" s="9">
        <v>13873317</v>
      </c>
      <c r="R27" s="9">
        <v>13952400</v>
      </c>
      <c r="U27" t="s">
        <v>1005</v>
      </c>
    </row>
    <row r="28" spans="1:21" ht="39.75" customHeight="1">
      <c r="A28" s="2" t="s">
        <v>1001</v>
      </c>
      <c r="C28" s="2" t="s">
        <v>1002</v>
      </c>
      <c r="E28" s="2" t="s">
        <v>1006</v>
      </c>
      <c r="G28" t="s">
        <v>1007</v>
      </c>
      <c r="I28" s="12">
        <v>3000000</v>
      </c>
      <c r="J28" s="12"/>
      <c r="N28" s="9">
        <v>2970361</v>
      </c>
      <c r="R28" s="9">
        <v>2989800</v>
      </c>
      <c r="U28" t="s">
        <v>798</v>
      </c>
    </row>
    <row r="29" spans="1:21" ht="15">
      <c r="A29" s="2" t="s">
        <v>1008</v>
      </c>
      <c r="C29" s="2" t="s">
        <v>1002</v>
      </c>
      <c r="E29" s="2" t="s">
        <v>839</v>
      </c>
      <c r="G29" t="s">
        <v>1004</v>
      </c>
      <c r="J29" s="9">
        <v>1071</v>
      </c>
      <c r="N29" s="9">
        <v>1071301</v>
      </c>
      <c r="R29" s="9">
        <v>1090002</v>
      </c>
      <c r="U29" t="s">
        <v>1009</v>
      </c>
    </row>
    <row r="30" spans="5:21" ht="15">
      <c r="E30" s="6" t="s">
        <v>1010</v>
      </c>
      <c r="N30" s="9">
        <v>17914979</v>
      </c>
      <c r="R30" s="9">
        <v>18032202</v>
      </c>
      <c r="U30" t="s">
        <v>989</v>
      </c>
    </row>
    <row r="31" spans="1:21" ht="39.75" customHeight="1">
      <c r="A31" s="2" t="s">
        <v>1011</v>
      </c>
      <c r="C31" t="s">
        <v>421</v>
      </c>
      <c r="E31" s="2" t="s">
        <v>1012</v>
      </c>
      <c r="G31" t="s">
        <v>1013</v>
      </c>
      <c r="I31" s="12">
        <v>2261017</v>
      </c>
      <c r="J31" s="12"/>
      <c r="N31" s="9">
        <v>2261017</v>
      </c>
      <c r="R31" s="9">
        <v>2140911</v>
      </c>
      <c r="U31" t="s">
        <v>818</v>
      </c>
    </row>
    <row r="32" spans="5:21" ht="15">
      <c r="E32" s="6" t="s">
        <v>1014</v>
      </c>
      <c r="N32" s="9">
        <v>2261017</v>
      </c>
      <c r="R32" s="9">
        <v>2140911</v>
      </c>
      <c r="U32" t="s">
        <v>818</v>
      </c>
    </row>
    <row r="33" spans="1:21" ht="39.75" customHeight="1">
      <c r="A33" s="2" t="s">
        <v>1015</v>
      </c>
      <c r="C33" s="2" t="s">
        <v>1016</v>
      </c>
      <c r="E33" s="2" t="s">
        <v>1017</v>
      </c>
      <c r="G33" t="s">
        <v>1018</v>
      </c>
      <c r="I33" s="12">
        <v>26000000</v>
      </c>
      <c r="J33" s="12"/>
      <c r="N33" s="9">
        <v>25800743</v>
      </c>
      <c r="R33" s="9">
        <v>24525800</v>
      </c>
      <c r="U33" t="s">
        <v>602</v>
      </c>
    </row>
    <row r="34" spans="1:21" ht="39.75" customHeight="1">
      <c r="A34" s="2" t="s">
        <v>1015</v>
      </c>
      <c r="C34" s="2" t="s">
        <v>1016</v>
      </c>
      <c r="E34" s="2" t="s">
        <v>1019</v>
      </c>
      <c r="G34" t="s">
        <v>1018</v>
      </c>
      <c r="I34" s="12">
        <v>1000000</v>
      </c>
      <c r="J34" s="12"/>
      <c r="N34" s="9">
        <v>1000000</v>
      </c>
      <c r="R34" s="9">
        <v>943300</v>
      </c>
      <c r="U34" t="s">
        <v>786</v>
      </c>
    </row>
    <row r="35" spans="5:21" ht="15">
      <c r="E35" s="6" t="s">
        <v>1020</v>
      </c>
      <c r="N35" s="9">
        <v>26800743</v>
      </c>
      <c r="R35" s="9">
        <v>25469100</v>
      </c>
      <c r="U35" t="s">
        <v>1021</v>
      </c>
    </row>
    <row r="36" spans="1:21" ht="15">
      <c r="A36" s="2" t="s">
        <v>1022</v>
      </c>
      <c r="C36" s="2" t="s">
        <v>1023</v>
      </c>
      <c r="E36" s="2" t="s">
        <v>906</v>
      </c>
      <c r="G36" t="s">
        <v>1024</v>
      </c>
      <c r="J36" s="9">
        <v>100000</v>
      </c>
      <c r="N36" s="9">
        <v>100000</v>
      </c>
      <c r="R36" s="9">
        <v>924509</v>
      </c>
      <c r="U36" t="s">
        <v>786</v>
      </c>
    </row>
    <row r="37" spans="5:21" ht="15">
      <c r="E37" s="6" t="s">
        <v>1025</v>
      </c>
      <c r="N37" s="9">
        <v>100000</v>
      </c>
      <c r="R37" s="9">
        <v>924509</v>
      </c>
      <c r="U37" t="s">
        <v>786</v>
      </c>
    </row>
    <row r="38" spans="1:21" ht="39.75" customHeight="1">
      <c r="A38" s="2" t="s">
        <v>1026</v>
      </c>
      <c r="C38" s="2" t="s">
        <v>1027</v>
      </c>
      <c r="E38" s="2" t="s">
        <v>1028</v>
      </c>
      <c r="G38" t="s">
        <v>1029</v>
      </c>
      <c r="I38" s="12">
        <v>9000000</v>
      </c>
      <c r="J38" s="12"/>
      <c r="N38" s="9">
        <v>8981436</v>
      </c>
      <c r="R38" s="9">
        <v>9000000</v>
      </c>
      <c r="U38" t="s">
        <v>946</v>
      </c>
    </row>
    <row r="39" spans="5:21" ht="15">
      <c r="E39" s="6" t="s">
        <v>1030</v>
      </c>
      <c r="N39" s="9">
        <v>8981436</v>
      </c>
      <c r="R39" s="9">
        <v>9000000</v>
      </c>
      <c r="U39" t="s">
        <v>946</v>
      </c>
    </row>
    <row r="40" spans="1:22" ht="15" customHeight="1">
      <c r="A40" s="8" t="s">
        <v>1031</v>
      </c>
      <c r="B40" s="8"/>
      <c r="C40" s="8"/>
      <c r="D40" s="8"/>
      <c r="E40" s="8"/>
      <c r="F40" s="8"/>
      <c r="G40" s="8"/>
      <c r="H40" s="8"/>
      <c r="I40" s="8"/>
      <c r="N40" s="17">
        <v>471328212</v>
      </c>
      <c r="R40" s="17">
        <v>469946494</v>
      </c>
      <c r="U40" s="6" t="s">
        <v>1032</v>
      </c>
      <c r="V40" s="6"/>
    </row>
  </sheetData>
  <sheetProtection selectLockedCells="1" selectUnlockedCells="1"/>
  <mergeCells count="23">
    <mergeCell ref="A2:F2"/>
    <mergeCell ref="I4:J4"/>
    <mergeCell ref="M4:N4"/>
    <mergeCell ref="Q4:R4"/>
    <mergeCell ref="I5:J5"/>
    <mergeCell ref="I8:J8"/>
    <mergeCell ref="I9:J9"/>
    <mergeCell ref="I10:J10"/>
    <mergeCell ref="I12:J12"/>
    <mergeCell ref="I13:J13"/>
    <mergeCell ref="I15:J15"/>
    <mergeCell ref="I17:J17"/>
    <mergeCell ref="I20:J20"/>
    <mergeCell ref="I21:J21"/>
    <mergeCell ref="I23:J23"/>
    <mergeCell ref="I24:J24"/>
    <mergeCell ref="I27:J27"/>
    <mergeCell ref="I28:J28"/>
    <mergeCell ref="I31:J31"/>
    <mergeCell ref="I33:J33"/>
    <mergeCell ref="I34:J34"/>
    <mergeCell ref="I38:J38"/>
    <mergeCell ref="A40:I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96.851562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26.7109375" style="0" customWidth="1"/>
    <col min="2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1" ht="39.75" customHeight="1">
      <c r="A4" s="6" t="s">
        <v>757</v>
      </c>
      <c r="C4" s="6" t="s">
        <v>758</v>
      </c>
      <c r="E4" s="16" t="s">
        <v>759</v>
      </c>
      <c r="G4" s="16" t="s">
        <v>760</v>
      </c>
      <c r="I4" s="8" t="s">
        <v>761</v>
      </c>
      <c r="J4" s="8"/>
      <c r="M4" s="1" t="s">
        <v>495</v>
      </c>
      <c r="N4" s="1"/>
      <c r="Q4" s="8" t="s">
        <v>762</v>
      </c>
      <c r="R4" s="8"/>
      <c r="U4" s="16" t="s">
        <v>763</v>
      </c>
    </row>
    <row r="5" spans="1:9" ht="15" customHeight="1">
      <c r="A5" s="8" t="s">
        <v>1033</v>
      </c>
      <c r="B5" s="8"/>
      <c r="C5" s="8"/>
      <c r="D5" s="8"/>
      <c r="E5" s="8"/>
      <c r="F5" s="8"/>
      <c r="G5" s="8"/>
      <c r="H5" s="8"/>
      <c r="I5" s="8"/>
    </row>
    <row r="6" spans="1:21" ht="39.75" customHeight="1">
      <c r="A6" s="2" t="s">
        <v>1034</v>
      </c>
      <c r="C6" s="2" t="s">
        <v>1035</v>
      </c>
      <c r="E6" s="2" t="s">
        <v>1036</v>
      </c>
      <c r="G6" t="s">
        <v>1037</v>
      </c>
      <c r="I6" s="12">
        <v>7000000</v>
      </c>
      <c r="J6" s="12"/>
      <c r="N6" s="9">
        <v>6988549</v>
      </c>
      <c r="R6" s="9">
        <v>7000000</v>
      </c>
      <c r="U6" t="s">
        <v>809</v>
      </c>
    </row>
    <row r="7" spans="1:21" ht="39.75" customHeight="1">
      <c r="A7" s="2" t="s">
        <v>1038</v>
      </c>
      <c r="C7" s="2" t="s">
        <v>1035</v>
      </c>
      <c r="E7" s="2" t="s">
        <v>1039</v>
      </c>
      <c r="G7" t="s">
        <v>1040</v>
      </c>
      <c r="I7" s="12">
        <v>2250000</v>
      </c>
      <c r="J7" s="12"/>
      <c r="N7" s="9">
        <v>2233173</v>
      </c>
      <c r="R7" s="9">
        <v>2250000</v>
      </c>
      <c r="U7" t="s">
        <v>818</v>
      </c>
    </row>
    <row r="8" spans="1:21" ht="15">
      <c r="A8" s="2" t="s">
        <v>1041</v>
      </c>
      <c r="C8" s="2" t="s">
        <v>1035</v>
      </c>
      <c r="E8" s="2" t="s">
        <v>1042</v>
      </c>
      <c r="G8" t="s">
        <v>1037</v>
      </c>
      <c r="J8" s="9">
        <v>850000</v>
      </c>
      <c r="N8" s="9">
        <v>850000</v>
      </c>
      <c r="R8" s="9">
        <v>3924291</v>
      </c>
      <c r="U8" t="s">
        <v>864</v>
      </c>
    </row>
    <row r="9" spans="5:21" ht="15">
      <c r="E9" s="6" t="s">
        <v>1043</v>
      </c>
      <c r="N9" s="9">
        <v>10071722</v>
      </c>
      <c r="R9" s="9">
        <v>13174291</v>
      </c>
      <c r="U9" t="s">
        <v>1044</v>
      </c>
    </row>
    <row r="10" spans="1:21" ht="39.75" customHeight="1">
      <c r="A10" s="2" t="s">
        <v>1045</v>
      </c>
      <c r="C10" s="2" t="s">
        <v>1046</v>
      </c>
      <c r="E10" s="2" t="s">
        <v>1047</v>
      </c>
      <c r="G10" t="s">
        <v>1048</v>
      </c>
      <c r="I10" s="12">
        <v>5000000</v>
      </c>
      <c r="J10" s="12"/>
      <c r="N10" s="9">
        <v>4961639</v>
      </c>
      <c r="R10" s="9">
        <v>4491500</v>
      </c>
      <c r="U10" t="s">
        <v>607</v>
      </c>
    </row>
    <row r="11" spans="1:21" ht="39.75" customHeight="1">
      <c r="A11" s="2" t="s">
        <v>1049</v>
      </c>
      <c r="C11" s="2" t="s">
        <v>1046</v>
      </c>
      <c r="E11" s="2" t="s">
        <v>1050</v>
      </c>
      <c r="G11" t="s">
        <v>1048</v>
      </c>
      <c r="I11" s="12">
        <v>1825000</v>
      </c>
      <c r="J11" s="12"/>
      <c r="N11" s="9">
        <v>1810198</v>
      </c>
      <c r="R11" s="9">
        <v>1639397</v>
      </c>
      <c r="U11" t="s">
        <v>1051</v>
      </c>
    </row>
    <row r="12" spans="1:21" ht="15">
      <c r="A12" s="2" t="s">
        <v>1052</v>
      </c>
      <c r="C12" s="2" t="s">
        <v>1046</v>
      </c>
      <c r="E12" s="2" t="s">
        <v>1053</v>
      </c>
      <c r="G12" t="s">
        <v>1048</v>
      </c>
      <c r="J12" s="9">
        <v>488148</v>
      </c>
      <c r="N12" s="9">
        <v>488148</v>
      </c>
      <c r="R12" s="9">
        <v>62552</v>
      </c>
      <c r="U12" t="s">
        <v>775</v>
      </c>
    </row>
    <row r="13" spans="5:21" ht="15">
      <c r="E13" s="6" t="s">
        <v>1054</v>
      </c>
      <c r="N13" s="9">
        <v>7259985</v>
      </c>
      <c r="R13" s="9">
        <v>6193449</v>
      </c>
      <c r="U13" t="s">
        <v>805</v>
      </c>
    </row>
    <row r="14" spans="1:22" ht="15" customHeight="1">
      <c r="A14" s="8" t="s">
        <v>1055</v>
      </c>
      <c r="B14" s="8"/>
      <c r="C14" s="8"/>
      <c r="D14" s="8"/>
      <c r="E14" s="8"/>
      <c r="F14" s="8"/>
      <c r="G14" s="8"/>
      <c r="H14" s="8"/>
      <c r="I14" s="8"/>
      <c r="N14" s="17">
        <v>17331707</v>
      </c>
      <c r="R14" s="17">
        <v>19367740</v>
      </c>
      <c r="U14" s="6" t="s">
        <v>43</v>
      </c>
      <c r="V14" s="6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 customHeight="1">
      <c r="A16" s="8" t="s">
        <v>1056</v>
      </c>
      <c r="B16" s="8"/>
      <c r="C16" s="8"/>
      <c r="D16" s="8"/>
      <c r="E16" s="8"/>
      <c r="F16" s="8"/>
      <c r="G16" s="8"/>
      <c r="H16" s="8"/>
      <c r="I16" s="8"/>
    </row>
    <row r="17" spans="1:21" ht="39.75" customHeight="1">
      <c r="A17" s="2" t="s">
        <v>1057</v>
      </c>
      <c r="C17" s="2" t="s">
        <v>948</v>
      </c>
      <c r="E17" s="2" t="s">
        <v>1058</v>
      </c>
      <c r="G17" t="s">
        <v>1059</v>
      </c>
      <c r="I17" s="12">
        <v>5296555</v>
      </c>
      <c r="J17" s="12"/>
      <c r="N17" s="9">
        <v>5268156</v>
      </c>
      <c r="R17" s="9">
        <v>5349521</v>
      </c>
      <c r="U17" t="s">
        <v>915</v>
      </c>
    </row>
    <row r="18" spans="1:21" ht="39.75" customHeight="1">
      <c r="A18" s="2" t="s">
        <v>1060</v>
      </c>
      <c r="C18" s="2" t="s">
        <v>948</v>
      </c>
      <c r="E18" s="2" t="s">
        <v>1061</v>
      </c>
      <c r="G18" t="s">
        <v>1062</v>
      </c>
      <c r="I18" s="12">
        <v>1223203</v>
      </c>
      <c r="J18" s="12"/>
      <c r="N18" s="9">
        <v>1213962</v>
      </c>
      <c r="R18" s="9">
        <v>1235435</v>
      </c>
      <c r="U18" t="s">
        <v>1009</v>
      </c>
    </row>
    <row r="19" spans="1:21" ht="15">
      <c r="A19" s="2" t="s">
        <v>1063</v>
      </c>
      <c r="C19" s="2" t="s">
        <v>948</v>
      </c>
      <c r="E19" s="2" t="s">
        <v>1064</v>
      </c>
      <c r="G19" t="s">
        <v>1059</v>
      </c>
      <c r="J19" s="9">
        <v>3150000</v>
      </c>
      <c r="N19" s="9">
        <v>3150000</v>
      </c>
      <c r="R19" s="9">
        <v>8634768</v>
      </c>
      <c r="U19" t="s">
        <v>1065</v>
      </c>
    </row>
    <row r="20" spans="5:21" ht="15">
      <c r="E20" s="6" t="s">
        <v>958</v>
      </c>
      <c r="N20" s="9">
        <v>9632118</v>
      </c>
      <c r="R20" s="9">
        <v>15219724</v>
      </c>
      <c r="U20" t="s">
        <v>1066</v>
      </c>
    </row>
    <row r="21" spans="1:21" ht="39.75" customHeight="1">
      <c r="A21" s="2" t="s">
        <v>1067</v>
      </c>
      <c r="C21" s="2" t="s">
        <v>1068</v>
      </c>
      <c r="E21" s="2" t="s">
        <v>1069</v>
      </c>
      <c r="G21" t="s">
        <v>1070</v>
      </c>
      <c r="I21" s="12">
        <v>111000000</v>
      </c>
      <c r="J21" s="12"/>
      <c r="N21" s="9">
        <v>33846643</v>
      </c>
      <c r="R21" s="9">
        <v>31449732</v>
      </c>
      <c r="U21" t="s">
        <v>1071</v>
      </c>
    </row>
    <row r="22" spans="1:21" ht="39.75" customHeight="1">
      <c r="A22" s="2" t="s">
        <v>1072</v>
      </c>
      <c r="C22" s="2" t="s">
        <v>1068</v>
      </c>
      <c r="E22" s="2" t="s">
        <v>1073</v>
      </c>
      <c r="G22" t="s">
        <v>1074</v>
      </c>
      <c r="I22" s="12">
        <v>17875000</v>
      </c>
      <c r="J22" s="12"/>
      <c r="N22" s="9">
        <v>17875000</v>
      </c>
      <c r="R22" s="9">
        <v>18329025</v>
      </c>
      <c r="U22" t="s">
        <v>1075</v>
      </c>
    </row>
    <row r="23" spans="5:21" ht="15">
      <c r="E23" s="6" t="s">
        <v>1076</v>
      </c>
      <c r="N23" s="9">
        <v>51721643</v>
      </c>
      <c r="R23" s="9">
        <v>49778757</v>
      </c>
      <c r="U23" t="s">
        <v>1077</v>
      </c>
    </row>
    <row r="24" spans="1:22" ht="15" customHeight="1">
      <c r="A24" s="8" t="s">
        <v>1078</v>
      </c>
      <c r="B24" s="8"/>
      <c r="C24" s="8"/>
      <c r="D24" s="8"/>
      <c r="E24" s="8"/>
      <c r="F24" s="8"/>
      <c r="G24" s="8"/>
      <c r="H24" s="8"/>
      <c r="I24" s="8"/>
      <c r="N24" s="17">
        <v>61353761</v>
      </c>
      <c r="R24" s="17">
        <v>64998481</v>
      </c>
      <c r="U24" s="6" t="s">
        <v>1079</v>
      </c>
      <c r="V24" s="6"/>
    </row>
    <row r="25" spans="1:22" ht="15" customHeight="1">
      <c r="A25" s="8" t="s">
        <v>1080</v>
      </c>
      <c r="B25" s="8"/>
      <c r="C25" s="8"/>
      <c r="D25" s="8"/>
      <c r="E25" s="8"/>
      <c r="F25" s="8"/>
      <c r="G25" s="8"/>
      <c r="H25" s="8"/>
      <c r="I25" s="8"/>
      <c r="M25" s="18">
        <v>550013680</v>
      </c>
      <c r="N25" s="18"/>
      <c r="Q25" s="18">
        <v>554312715</v>
      </c>
      <c r="R25" s="18"/>
      <c r="U25" s="6" t="s">
        <v>1081</v>
      </c>
      <c r="V25" s="6"/>
    </row>
  </sheetData>
  <sheetProtection selectLockedCells="1" selectUnlockedCells="1"/>
  <mergeCells count="20">
    <mergeCell ref="A2:F2"/>
    <mergeCell ref="I4:J4"/>
    <mergeCell ref="M4:N4"/>
    <mergeCell ref="Q4:R4"/>
    <mergeCell ref="A5:I5"/>
    <mergeCell ref="I6:J6"/>
    <mergeCell ref="I7:J7"/>
    <mergeCell ref="I10:J10"/>
    <mergeCell ref="I11:J11"/>
    <mergeCell ref="A14:I14"/>
    <mergeCell ref="A15:I15"/>
    <mergeCell ref="A16:I16"/>
    <mergeCell ref="I17:J17"/>
    <mergeCell ref="I18:J18"/>
    <mergeCell ref="I21:J21"/>
    <mergeCell ref="I22:J22"/>
    <mergeCell ref="A24:I24"/>
    <mergeCell ref="A25:I25"/>
    <mergeCell ref="M25:N25"/>
    <mergeCell ref="Q25:R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14" width="8.7109375" style="0" customWidth="1"/>
    <col min="15" max="15" width="22.7109375" style="0" customWidth="1"/>
    <col min="16" max="16384" width="8.7109375" style="0" customWidth="1"/>
  </cols>
  <sheetData>
    <row r="2" spans="3:15" ht="39.75" customHeight="1">
      <c r="C2" s="5" t="s">
        <v>1082</v>
      </c>
      <c r="D2" s="5"/>
      <c r="G2" s="3" t="s">
        <v>495</v>
      </c>
      <c r="H2" s="3"/>
      <c r="K2" s="5" t="s">
        <v>524</v>
      </c>
      <c r="L2" s="5"/>
      <c r="O2" s="2" t="s">
        <v>1083</v>
      </c>
    </row>
    <row r="3" ht="15">
      <c r="A3" s="2" t="s">
        <v>1084</v>
      </c>
    </row>
    <row r="4" spans="1:15" ht="15">
      <c r="A4" s="2" t="s">
        <v>1085</v>
      </c>
      <c r="D4" s="9">
        <v>18828047</v>
      </c>
      <c r="G4" s="12">
        <v>18828047</v>
      </c>
      <c r="H4" s="12"/>
      <c r="K4" s="12">
        <v>18828047</v>
      </c>
      <c r="L4" s="12"/>
      <c r="O4" t="s">
        <v>1086</v>
      </c>
    </row>
    <row r="5" spans="1:15" ht="15">
      <c r="A5" s="16" t="s">
        <v>1087</v>
      </c>
      <c r="D5" s="9">
        <v>18828047</v>
      </c>
      <c r="G5" s="12">
        <v>18828047</v>
      </c>
      <c r="H5" s="12"/>
      <c r="K5" s="12">
        <v>18828047</v>
      </c>
      <c r="L5" s="12"/>
      <c r="O5" t="s">
        <v>1086</v>
      </c>
    </row>
  </sheetData>
  <sheetProtection selectLockedCells="1" selectUnlockedCells="1"/>
  <mergeCells count="7">
    <mergeCell ref="C2:D2"/>
    <mergeCell ref="G2:H2"/>
    <mergeCell ref="K2:L2"/>
    <mergeCell ref="G4:H4"/>
    <mergeCell ref="K4:L4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39.75" customHeight="1">
      <c r="A2" t="s">
        <v>757</v>
      </c>
      <c r="C2" s="3" t="s">
        <v>1088</v>
      </c>
      <c r="D2" s="3"/>
      <c r="G2" s="3" t="s">
        <v>1089</v>
      </c>
      <c r="H2" s="3"/>
      <c r="K2" s="1" t="s">
        <v>1090</v>
      </c>
      <c r="L2" s="1"/>
      <c r="O2" s="3" t="s">
        <v>1091</v>
      </c>
      <c r="P2" s="3"/>
      <c r="S2" s="5" t="s">
        <v>1092</v>
      </c>
      <c r="T2" s="5"/>
      <c r="W2" s="3" t="s">
        <v>1093</v>
      </c>
      <c r="X2" s="3"/>
    </row>
    <row r="3" spans="1:24" ht="15">
      <c r="A3" t="s">
        <v>506</v>
      </c>
      <c r="C3" s="3" t="s">
        <v>60</v>
      </c>
      <c r="D3" s="3"/>
      <c r="G3" s="15">
        <v>-2309806</v>
      </c>
      <c r="H3" s="15"/>
      <c r="K3" s="12">
        <v>172626</v>
      </c>
      <c r="L3" s="12"/>
      <c r="O3" s="3" t="s">
        <v>60</v>
      </c>
      <c r="P3" s="3"/>
      <c r="S3" s="15">
        <v>-8726013</v>
      </c>
      <c r="T3" s="15"/>
      <c r="W3" s="12">
        <v>7745228</v>
      </c>
      <c r="X3" s="12"/>
    </row>
    <row r="4" spans="1:24" ht="15">
      <c r="A4" t="s">
        <v>520</v>
      </c>
      <c r="D4" s="9">
        <v>2227500</v>
      </c>
      <c r="H4" t="s">
        <v>59</v>
      </c>
      <c r="L4" s="9">
        <v>987969</v>
      </c>
      <c r="P4" t="s">
        <v>59</v>
      </c>
      <c r="T4" t="s">
        <v>59</v>
      </c>
      <c r="X4" s="9">
        <v>942175</v>
      </c>
    </row>
    <row r="5" spans="1:24" ht="15">
      <c r="A5" t="s">
        <v>548</v>
      </c>
      <c r="D5" s="9">
        <v>1806750</v>
      </c>
      <c r="H5" t="s">
        <v>59</v>
      </c>
      <c r="L5" s="9">
        <v>668294</v>
      </c>
      <c r="P5" t="s">
        <v>59</v>
      </c>
      <c r="T5" t="s">
        <v>59</v>
      </c>
      <c r="X5" s="11">
        <v>-712711</v>
      </c>
    </row>
    <row r="6" spans="1:24" ht="15">
      <c r="A6" t="s">
        <v>1094</v>
      </c>
      <c r="D6" s="9">
        <v>138148</v>
      </c>
      <c r="H6" t="s">
        <v>59</v>
      </c>
      <c r="L6" t="s">
        <v>59</v>
      </c>
      <c r="P6" t="s">
        <v>59</v>
      </c>
      <c r="T6" t="s">
        <v>59</v>
      </c>
      <c r="X6" s="11">
        <v>-425596</v>
      </c>
    </row>
    <row r="7" spans="1:24" ht="15">
      <c r="A7" t="s">
        <v>89</v>
      </c>
      <c r="C7" s="12">
        <v>4172398</v>
      </c>
      <c r="D7" s="12"/>
      <c r="G7" s="15">
        <v>-2309806</v>
      </c>
      <c r="H7" s="15"/>
      <c r="K7" s="12">
        <v>1828889</v>
      </c>
      <c r="L7" s="12"/>
      <c r="O7" s="3" t="s">
        <v>60</v>
      </c>
      <c r="P7" s="3"/>
      <c r="S7" s="15">
        <v>-8726013</v>
      </c>
      <c r="T7" s="15"/>
      <c r="W7" s="12">
        <v>7549096</v>
      </c>
      <c r="X7" s="12"/>
    </row>
  </sheetData>
  <sheetProtection selectLockedCells="1" selectUnlockedCells="1"/>
  <mergeCells count="18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39.75" customHeight="1">
      <c r="A2" t="s">
        <v>757</v>
      </c>
      <c r="C2" s="3" t="s">
        <v>1088</v>
      </c>
      <c r="D2" s="3"/>
      <c r="G2" s="3" t="s">
        <v>1089</v>
      </c>
      <c r="H2" s="3"/>
      <c r="K2" s="1" t="s">
        <v>1090</v>
      </c>
      <c r="L2" s="1"/>
      <c r="O2" s="3" t="s">
        <v>1091</v>
      </c>
      <c r="P2" s="3"/>
      <c r="S2" s="5" t="s">
        <v>1092</v>
      </c>
      <c r="T2" s="5"/>
      <c r="W2" s="3" t="s">
        <v>1093</v>
      </c>
      <c r="X2" s="3"/>
    </row>
    <row r="3" spans="1:24" ht="15">
      <c r="A3" t="s">
        <v>510</v>
      </c>
      <c r="C3" s="12">
        <v>1188000</v>
      </c>
      <c r="D3" s="12"/>
      <c r="G3" s="3" t="s">
        <v>60</v>
      </c>
      <c r="H3" s="3"/>
      <c r="K3" s="12">
        <v>738012</v>
      </c>
      <c r="L3" s="12"/>
      <c r="O3" s="3" t="s">
        <v>60</v>
      </c>
      <c r="P3" s="3"/>
      <c r="S3" s="3" t="s">
        <v>60</v>
      </c>
      <c r="T3" s="3"/>
      <c r="W3" s="12">
        <v>1832136</v>
      </c>
      <c r="X3" s="12"/>
    </row>
    <row r="4" spans="1:24" ht="15">
      <c r="A4" t="s">
        <v>515</v>
      </c>
      <c r="D4" s="9">
        <v>14000000</v>
      </c>
      <c r="H4" t="s">
        <v>59</v>
      </c>
      <c r="L4" s="9">
        <v>3535591</v>
      </c>
      <c r="P4" s="9">
        <v>2507626</v>
      </c>
      <c r="T4" t="s">
        <v>59</v>
      </c>
      <c r="X4" s="11">
        <v>-1433723</v>
      </c>
    </row>
    <row r="5" spans="1:24" ht="15">
      <c r="A5" t="s">
        <v>1095</v>
      </c>
      <c r="D5" t="s">
        <v>59</v>
      </c>
      <c r="H5" s="11">
        <v>-2500000</v>
      </c>
      <c r="L5" s="9">
        <v>237163</v>
      </c>
      <c r="P5" t="s">
        <v>59</v>
      </c>
      <c r="T5" t="s">
        <v>59</v>
      </c>
      <c r="X5" s="9">
        <v>22000</v>
      </c>
    </row>
    <row r="6" spans="1:24" ht="15">
      <c r="A6" t="s">
        <v>1096</v>
      </c>
      <c r="D6" s="9">
        <v>17875000</v>
      </c>
      <c r="H6" t="s">
        <v>59</v>
      </c>
      <c r="L6" s="9">
        <v>15187</v>
      </c>
      <c r="P6" t="s">
        <v>59</v>
      </c>
      <c r="T6" t="s">
        <v>59</v>
      </c>
      <c r="X6" s="9">
        <v>454025</v>
      </c>
    </row>
    <row r="7" spans="1:24" ht="15">
      <c r="A7" t="s">
        <v>1097</v>
      </c>
      <c r="D7" t="s">
        <v>59</v>
      </c>
      <c r="H7" s="11">
        <v>-7500000</v>
      </c>
      <c r="L7" s="9">
        <v>805759</v>
      </c>
      <c r="P7" t="s">
        <v>59</v>
      </c>
      <c r="T7" t="s">
        <v>59</v>
      </c>
      <c r="X7" s="9">
        <v>65250</v>
      </c>
    </row>
    <row r="8" spans="1:24" ht="15">
      <c r="A8" t="s">
        <v>547</v>
      </c>
      <c r="D8" s="9">
        <v>22500000</v>
      </c>
      <c r="H8" s="11">
        <v>-25000000</v>
      </c>
      <c r="L8" s="9">
        <v>679926</v>
      </c>
      <c r="P8" t="s">
        <v>59</v>
      </c>
      <c r="T8" t="s">
        <v>59</v>
      </c>
      <c r="X8" s="9">
        <v>295459</v>
      </c>
    </row>
    <row r="9" spans="1:24" ht="15">
      <c r="A9" t="s">
        <v>89</v>
      </c>
      <c r="C9" s="12">
        <v>55563000</v>
      </c>
      <c r="D9" s="12"/>
      <c r="G9" s="15">
        <v>-35000000</v>
      </c>
      <c r="H9" s="15"/>
      <c r="K9" s="12">
        <v>6011638</v>
      </c>
      <c r="L9" s="12"/>
      <c r="O9" s="12">
        <v>2507626</v>
      </c>
      <c r="P9" s="12"/>
      <c r="S9" s="3" t="s">
        <v>60</v>
      </c>
      <c r="T9" s="3"/>
      <c r="W9" s="12">
        <v>1235147</v>
      </c>
      <c r="X9" s="12"/>
    </row>
  </sheetData>
  <sheetProtection selectLockedCells="1" selectUnlockedCells="1"/>
  <mergeCells count="18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74.851562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21" ht="39.75" customHeight="1">
      <c r="A4" t="s">
        <v>757</v>
      </c>
      <c r="C4" t="s">
        <v>758</v>
      </c>
      <c r="E4" s="2" t="s">
        <v>759</v>
      </c>
      <c r="G4" s="2" t="s">
        <v>760</v>
      </c>
      <c r="I4" s="5" t="s">
        <v>761</v>
      </c>
      <c r="J4" s="5"/>
      <c r="M4" s="3" t="s">
        <v>495</v>
      </c>
      <c r="N4" s="3"/>
      <c r="Q4" s="5" t="s">
        <v>762</v>
      </c>
      <c r="R4" s="5"/>
      <c r="U4" s="2" t="s">
        <v>1083</v>
      </c>
    </row>
    <row r="5" ht="15">
      <c r="A5" s="2" t="s">
        <v>1098</v>
      </c>
    </row>
    <row r="6" spans="1:21" ht="39.75" customHeight="1">
      <c r="A6" s="2" t="s">
        <v>1099</v>
      </c>
      <c r="C6" s="2" t="s">
        <v>1100</v>
      </c>
      <c r="E6" s="2" t="s">
        <v>1101</v>
      </c>
      <c r="G6" t="s">
        <v>1102</v>
      </c>
      <c r="I6" s="12">
        <v>4200000</v>
      </c>
      <c r="J6" s="12"/>
      <c r="N6" s="9">
        <v>4161917</v>
      </c>
      <c r="R6" s="9">
        <v>4284000</v>
      </c>
      <c r="U6" t="s">
        <v>1103</v>
      </c>
    </row>
    <row r="7" spans="1:21" ht="39.75" customHeight="1">
      <c r="A7" s="2" t="s">
        <v>1104</v>
      </c>
      <c r="C7" s="2" t="s">
        <v>1100</v>
      </c>
      <c r="E7" s="2" t="s">
        <v>1105</v>
      </c>
      <c r="G7" t="s">
        <v>1102</v>
      </c>
      <c r="I7" s="3" t="s">
        <v>60</v>
      </c>
      <c r="J7" s="3"/>
      <c r="N7" t="s">
        <v>59</v>
      </c>
      <c r="R7" t="s">
        <v>59</v>
      </c>
      <c r="U7" t="s">
        <v>775</v>
      </c>
    </row>
    <row r="8" spans="5:21" ht="15">
      <c r="E8" s="6" t="s">
        <v>1106</v>
      </c>
      <c r="N8" s="9">
        <v>4161917</v>
      </c>
      <c r="R8" s="9">
        <v>4284000</v>
      </c>
      <c r="U8" t="s">
        <v>1103</v>
      </c>
    </row>
    <row r="9" spans="1:21" ht="15">
      <c r="A9" s="2" t="s">
        <v>1107</v>
      </c>
      <c r="C9" s="2" t="s">
        <v>766</v>
      </c>
      <c r="E9" s="2" t="s">
        <v>767</v>
      </c>
      <c r="G9" t="s">
        <v>768</v>
      </c>
      <c r="J9" s="9">
        <v>210456</v>
      </c>
      <c r="N9" s="9">
        <v>1589630</v>
      </c>
      <c r="R9" s="9">
        <v>417619</v>
      </c>
      <c r="U9" t="s">
        <v>780</v>
      </c>
    </row>
    <row r="10" spans="5:21" ht="15">
      <c r="E10" s="6" t="s">
        <v>770</v>
      </c>
      <c r="N10" s="9">
        <v>1589630</v>
      </c>
      <c r="R10" s="9">
        <v>417619</v>
      </c>
      <c r="U10" t="s">
        <v>780</v>
      </c>
    </row>
    <row r="11" spans="1:21" ht="39.75" customHeight="1">
      <c r="A11" s="2" t="s">
        <v>771</v>
      </c>
      <c r="C11" t="s">
        <v>427</v>
      </c>
      <c r="E11" s="2" t="s">
        <v>1108</v>
      </c>
      <c r="G11" t="s">
        <v>774</v>
      </c>
      <c r="J11" s="9">
        <v>2227</v>
      </c>
      <c r="N11" s="9">
        <v>2357879</v>
      </c>
      <c r="R11" t="s">
        <v>59</v>
      </c>
      <c r="U11" t="s">
        <v>775</v>
      </c>
    </row>
    <row r="12" spans="1:21" ht="15">
      <c r="A12" s="2" t="s">
        <v>776</v>
      </c>
      <c r="C12" t="s">
        <v>427</v>
      </c>
      <c r="E12" s="2" t="s">
        <v>1109</v>
      </c>
      <c r="G12" t="s">
        <v>774</v>
      </c>
      <c r="J12" s="9">
        <v>1797</v>
      </c>
      <c r="N12" s="9">
        <v>1796880</v>
      </c>
      <c r="R12" t="s">
        <v>59</v>
      </c>
      <c r="U12" t="s">
        <v>775</v>
      </c>
    </row>
    <row r="13" spans="1:21" ht="15">
      <c r="A13" s="2" t="s">
        <v>776</v>
      </c>
      <c r="C13" t="s">
        <v>427</v>
      </c>
      <c r="E13" s="2" t="s">
        <v>1110</v>
      </c>
      <c r="G13" t="s">
        <v>779</v>
      </c>
      <c r="J13" s="9">
        <v>676</v>
      </c>
      <c r="N13" s="9">
        <v>712343</v>
      </c>
      <c r="R13" s="9">
        <v>1997158</v>
      </c>
      <c r="U13" t="s">
        <v>1051</v>
      </c>
    </row>
    <row r="14" spans="1:21" ht="15">
      <c r="A14" s="2" t="s">
        <v>776</v>
      </c>
      <c r="C14" s="2" t="s">
        <v>772</v>
      </c>
      <c r="E14" s="2" t="s">
        <v>767</v>
      </c>
      <c r="G14" t="s">
        <v>774</v>
      </c>
      <c r="J14" s="9">
        <v>96224</v>
      </c>
      <c r="N14" t="s">
        <v>59</v>
      </c>
      <c r="R14" t="s">
        <v>59</v>
      </c>
      <c r="U14" t="s">
        <v>775</v>
      </c>
    </row>
    <row r="15" spans="5:21" ht="15">
      <c r="E15" s="6" t="s">
        <v>781</v>
      </c>
      <c r="N15" s="9">
        <v>4867102</v>
      </c>
      <c r="R15" s="9">
        <v>1997158</v>
      </c>
      <c r="U15" t="s">
        <v>1111</v>
      </c>
    </row>
    <row r="16" spans="1:21" ht="39.75" customHeight="1">
      <c r="A16" s="2" t="s">
        <v>788</v>
      </c>
      <c r="C16" t="s">
        <v>411</v>
      </c>
      <c r="E16" s="2" t="s">
        <v>1112</v>
      </c>
      <c r="G16" t="s">
        <v>791</v>
      </c>
      <c r="I16" s="12">
        <v>5000000</v>
      </c>
      <c r="J16" s="12"/>
      <c r="N16" s="9">
        <v>4961214</v>
      </c>
      <c r="R16" s="9">
        <v>5034500</v>
      </c>
      <c r="U16" t="s">
        <v>792</v>
      </c>
    </row>
    <row r="17" spans="1:21" ht="39.75" customHeight="1">
      <c r="A17" s="2" t="s">
        <v>793</v>
      </c>
      <c r="C17" t="s">
        <v>411</v>
      </c>
      <c r="E17" s="2" t="s">
        <v>1113</v>
      </c>
      <c r="G17" t="s">
        <v>795</v>
      </c>
      <c r="I17" s="12">
        <v>2000000</v>
      </c>
      <c r="J17" s="12"/>
      <c r="N17" s="9">
        <v>1991001</v>
      </c>
      <c r="R17" s="9">
        <v>2013800</v>
      </c>
      <c r="U17" t="s">
        <v>818</v>
      </c>
    </row>
    <row r="18" spans="1:21" ht="15">
      <c r="A18" s="2" t="s">
        <v>796</v>
      </c>
      <c r="C18" s="2" t="s">
        <v>789</v>
      </c>
      <c r="E18" s="2" t="s">
        <v>797</v>
      </c>
      <c r="G18" t="s">
        <v>791</v>
      </c>
      <c r="J18" s="9">
        <v>2027205</v>
      </c>
      <c r="N18" s="9">
        <v>1000000</v>
      </c>
      <c r="R18" s="9">
        <v>2042180</v>
      </c>
      <c r="U18" t="s">
        <v>893</v>
      </c>
    </row>
    <row r="19" spans="5:21" ht="15">
      <c r="E19" s="6" t="s">
        <v>799</v>
      </c>
      <c r="N19" s="9">
        <v>7952215</v>
      </c>
      <c r="R19" s="9">
        <v>9090480</v>
      </c>
      <c r="U19" s="10">
        <v>0.03</v>
      </c>
    </row>
    <row r="20" spans="1:21" ht="39.75" customHeight="1">
      <c r="A20" s="2" t="s">
        <v>821</v>
      </c>
      <c r="C20" t="s">
        <v>401</v>
      </c>
      <c r="E20" s="2" t="s">
        <v>1114</v>
      </c>
      <c r="G20" t="s">
        <v>824</v>
      </c>
      <c r="I20" s="12">
        <v>16000000</v>
      </c>
      <c r="J20" s="12"/>
      <c r="N20" s="9">
        <v>15981853</v>
      </c>
      <c r="R20" s="9">
        <v>16000000</v>
      </c>
      <c r="U20" t="s">
        <v>1115</v>
      </c>
    </row>
    <row r="21" spans="1:21" ht="15">
      <c r="A21" s="2" t="s">
        <v>825</v>
      </c>
      <c r="C21" t="s">
        <v>401</v>
      </c>
      <c r="E21" t="s">
        <v>241</v>
      </c>
      <c r="G21" t="s">
        <v>826</v>
      </c>
      <c r="J21" s="9">
        <v>750000</v>
      </c>
      <c r="N21" s="9">
        <v>750000</v>
      </c>
      <c r="R21" s="9">
        <v>703910</v>
      </c>
      <c r="U21" t="s">
        <v>769</v>
      </c>
    </row>
    <row r="22" spans="1:21" ht="39.75" customHeight="1">
      <c r="A22" s="2" t="s">
        <v>827</v>
      </c>
      <c r="C22" s="2" t="s">
        <v>822</v>
      </c>
      <c r="E22" s="2" t="s">
        <v>1116</v>
      </c>
      <c r="G22" t="s">
        <v>829</v>
      </c>
      <c r="I22" s="12">
        <v>19661200</v>
      </c>
      <c r="J22" s="12"/>
      <c r="N22" s="9">
        <v>19483213</v>
      </c>
      <c r="R22" s="9">
        <v>19661200</v>
      </c>
      <c r="U22" t="s">
        <v>1117</v>
      </c>
    </row>
    <row r="23" spans="5:21" ht="15">
      <c r="E23" s="6" t="s">
        <v>831</v>
      </c>
      <c r="N23" s="9">
        <v>36215066</v>
      </c>
      <c r="R23" s="9">
        <v>36365110</v>
      </c>
      <c r="U23" t="s">
        <v>1118</v>
      </c>
    </row>
    <row r="24" spans="1:21" ht="39.75" customHeight="1">
      <c r="A24" s="2" t="s">
        <v>833</v>
      </c>
      <c r="C24" t="s">
        <v>395</v>
      </c>
      <c r="E24" s="2" t="s">
        <v>1119</v>
      </c>
      <c r="G24" t="s">
        <v>836</v>
      </c>
      <c r="I24" s="12">
        <v>36000000</v>
      </c>
      <c r="J24" s="12"/>
      <c r="N24" s="9">
        <v>35686318</v>
      </c>
      <c r="R24" s="9">
        <v>35888400</v>
      </c>
      <c r="U24" t="s">
        <v>1120</v>
      </c>
    </row>
    <row r="25" spans="1:21" ht="15">
      <c r="A25" s="2" t="s">
        <v>838</v>
      </c>
      <c r="C25" t="s">
        <v>395</v>
      </c>
      <c r="E25" t="s">
        <v>1121</v>
      </c>
      <c r="G25" t="s">
        <v>836</v>
      </c>
      <c r="J25" s="9">
        <v>2342</v>
      </c>
      <c r="N25" s="9">
        <v>2468464</v>
      </c>
      <c r="R25" s="9">
        <v>2805839</v>
      </c>
      <c r="U25" t="s">
        <v>1122</v>
      </c>
    </row>
    <row r="26" spans="1:21" ht="39.75" customHeight="1">
      <c r="A26" s="2" t="s">
        <v>1123</v>
      </c>
      <c r="C26" t="s">
        <v>395</v>
      </c>
      <c r="E26" s="2" t="s">
        <v>1124</v>
      </c>
      <c r="G26" t="s">
        <v>842</v>
      </c>
      <c r="J26" s="9">
        <v>232616</v>
      </c>
      <c r="N26" s="9">
        <v>232616</v>
      </c>
      <c r="R26" s="9">
        <v>860269</v>
      </c>
      <c r="U26" t="s">
        <v>1009</v>
      </c>
    </row>
    <row r="27" spans="1:21" ht="39.75" customHeight="1">
      <c r="A27" s="2" t="s">
        <v>840</v>
      </c>
      <c r="C27" t="s">
        <v>395</v>
      </c>
      <c r="E27" s="2" t="s">
        <v>1125</v>
      </c>
      <c r="G27" t="s">
        <v>842</v>
      </c>
      <c r="I27" s="12">
        <v>15422500</v>
      </c>
      <c r="J27" s="12"/>
      <c r="N27" s="9">
        <v>15389090</v>
      </c>
      <c r="R27" s="9">
        <v>15524289</v>
      </c>
      <c r="U27" t="s">
        <v>1126</v>
      </c>
    </row>
    <row r="28" spans="1:21" ht="39.75" customHeight="1">
      <c r="A28" s="2" t="s">
        <v>1127</v>
      </c>
      <c r="C28" t="s">
        <v>395</v>
      </c>
      <c r="E28" s="2" t="s">
        <v>1128</v>
      </c>
      <c r="G28" t="s">
        <v>1129</v>
      </c>
      <c r="I28" s="12">
        <v>14925000</v>
      </c>
      <c r="J28" s="12"/>
      <c r="N28" s="9">
        <v>14780293</v>
      </c>
      <c r="R28" s="9">
        <v>14823510</v>
      </c>
      <c r="U28" t="s">
        <v>1130</v>
      </c>
    </row>
    <row r="29" spans="1:21" ht="39.75" customHeight="1">
      <c r="A29" t="s">
        <v>553</v>
      </c>
      <c r="C29" t="s">
        <v>395</v>
      </c>
      <c r="E29" s="2" t="s">
        <v>1131</v>
      </c>
      <c r="G29" t="s">
        <v>849</v>
      </c>
      <c r="I29" s="12">
        <v>5000000</v>
      </c>
      <c r="J29" s="12"/>
      <c r="N29" s="9">
        <v>4930819</v>
      </c>
      <c r="R29" s="9">
        <v>4950000</v>
      </c>
      <c r="U29" t="s">
        <v>997</v>
      </c>
    </row>
    <row r="30" spans="1:21" ht="39.75" customHeight="1">
      <c r="A30" s="2" t="s">
        <v>850</v>
      </c>
      <c r="C30" t="s">
        <v>395</v>
      </c>
      <c r="E30" s="2" t="s">
        <v>1132</v>
      </c>
      <c r="G30" t="s">
        <v>849</v>
      </c>
      <c r="I30" s="3" t="s">
        <v>60</v>
      </c>
      <c r="J30" s="3"/>
      <c r="N30" t="s">
        <v>59</v>
      </c>
      <c r="R30" t="s">
        <v>59</v>
      </c>
      <c r="U30" t="s">
        <v>775</v>
      </c>
    </row>
    <row r="31" spans="1:21" ht="39.75" customHeight="1">
      <c r="A31" s="2" t="s">
        <v>852</v>
      </c>
      <c r="C31" s="2" t="s">
        <v>834</v>
      </c>
      <c r="E31" s="2" t="s">
        <v>1133</v>
      </c>
      <c r="G31" t="s">
        <v>854</v>
      </c>
      <c r="I31" s="12">
        <v>21231923</v>
      </c>
      <c r="J31" s="12"/>
      <c r="N31" s="9">
        <v>21086573</v>
      </c>
      <c r="R31" s="9">
        <v>21202198</v>
      </c>
      <c r="U31" t="s">
        <v>1134</v>
      </c>
    </row>
    <row r="32" spans="5:21" ht="15">
      <c r="E32" s="6" t="s">
        <v>856</v>
      </c>
      <c r="N32" s="9">
        <v>94574173</v>
      </c>
      <c r="R32" s="9">
        <v>96054505</v>
      </c>
      <c r="U32" t="s">
        <v>1135</v>
      </c>
    </row>
    <row r="33" spans="1:21" ht="39.75" customHeight="1">
      <c r="A33" s="2" t="s">
        <v>858</v>
      </c>
      <c r="C33" t="s">
        <v>419</v>
      </c>
      <c r="E33" s="2" t="s">
        <v>1136</v>
      </c>
      <c r="G33" t="s">
        <v>861</v>
      </c>
      <c r="I33" s="12">
        <v>3000000</v>
      </c>
      <c r="J33" s="12"/>
      <c r="N33" s="9">
        <v>2971896</v>
      </c>
      <c r="R33" s="9">
        <v>2970000</v>
      </c>
      <c r="U33" t="s">
        <v>798</v>
      </c>
    </row>
    <row r="34" spans="1:21" ht="39.75" customHeight="1">
      <c r="A34" s="2" t="s">
        <v>1137</v>
      </c>
      <c r="C34" s="2" t="s">
        <v>859</v>
      </c>
      <c r="E34" s="2" t="s">
        <v>1138</v>
      </c>
      <c r="G34" t="s">
        <v>861</v>
      </c>
      <c r="I34" s="3" t="s">
        <v>60</v>
      </c>
      <c r="J34" s="3"/>
      <c r="N34" t="s">
        <v>59</v>
      </c>
      <c r="R34" t="s">
        <v>59</v>
      </c>
      <c r="U34" t="s">
        <v>775</v>
      </c>
    </row>
    <row r="35" spans="5:21" ht="15">
      <c r="E35" s="6" t="s">
        <v>863</v>
      </c>
      <c r="N35" s="9">
        <v>2971896</v>
      </c>
      <c r="R35" s="9">
        <v>2970000</v>
      </c>
      <c r="U35" t="s">
        <v>798</v>
      </c>
    </row>
  </sheetData>
  <sheetProtection selectLockedCells="1" selectUnlockedCells="1"/>
  <mergeCells count="18">
    <mergeCell ref="A2:F2"/>
    <mergeCell ref="I4:J4"/>
    <mergeCell ref="M4:N4"/>
    <mergeCell ref="Q4:R4"/>
    <mergeCell ref="I6:J6"/>
    <mergeCell ref="I7:J7"/>
    <mergeCell ref="I16:J16"/>
    <mergeCell ref="I17:J17"/>
    <mergeCell ref="I20:J20"/>
    <mergeCell ref="I22:J22"/>
    <mergeCell ref="I24:J24"/>
    <mergeCell ref="I27:J27"/>
    <mergeCell ref="I28:J28"/>
    <mergeCell ref="I29:J29"/>
    <mergeCell ref="I30:J30"/>
    <mergeCell ref="I31:J31"/>
    <mergeCell ref="I33:J33"/>
    <mergeCell ref="I34:J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85.851562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21" ht="39.75" customHeight="1">
      <c r="A4" t="s">
        <v>757</v>
      </c>
      <c r="C4" t="s">
        <v>758</v>
      </c>
      <c r="E4" s="2" t="s">
        <v>759</v>
      </c>
      <c r="G4" s="2" t="s">
        <v>760</v>
      </c>
      <c r="I4" s="5" t="s">
        <v>761</v>
      </c>
      <c r="J4" s="5"/>
      <c r="M4" s="3" t="s">
        <v>495</v>
      </c>
      <c r="N4" s="3"/>
      <c r="Q4" s="5" t="s">
        <v>762</v>
      </c>
      <c r="R4" s="5"/>
      <c r="U4" s="2" t="s">
        <v>1083</v>
      </c>
    </row>
    <row r="5" spans="1:21" ht="39.75" customHeight="1">
      <c r="A5" s="2" t="s">
        <v>1139</v>
      </c>
      <c r="C5" t="s">
        <v>426</v>
      </c>
      <c r="E5" s="2" t="s">
        <v>1140</v>
      </c>
      <c r="G5" t="s">
        <v>868</v>
      </c>
      <c r="I5" s="12">
        <v>7500000</v>
      </c>
      <c r="J5" s="12"/>
      <c r="N5" s="9">
        <v>7444170</v>
      </c>
      <c r="R5" s="9">
        <v>7650000</v>
      </c>
      <c r="U5" t="s">
        <v>1141</v>
      </c>
    </row>
    <row r="6" spans="1:21" ht="39.75" customHeight="1">
      <c r="A6" s="2" t="s">
        <v>1139</v>
      </c>
      <c r="C6" t="s">
        <v>426</v>
      </c>
      <c r="E6" s="2" t="s">
        <v>1142</v>
      </c>
      <c r="G6" t="s">
        <v>868</v>
      </c>
      <c r="I6" s="12">
        <v>1000000</v>
      </c>
      <c r="J6" s="12"/>
      <c r="N6" s="9">
        <v>990526</v>
      </c>
      <c r="R6" s="9">
        <v>1020000</v>
      </c>
      <c r="U6" t="s">
        <v>786</v>
      </c>
    </row>
    <row r="7" spans="1:21" ht="15">
      <c r="A7" s="2" t="s">
        <v>1143</v>
      </c>
      <c r="C7" t="s">
        <v>426</v>
      </c>
      <c r="E7" s="2" t="s">
        <v>1124</v>
      </c>
      <c r="G7" t="s">
        <v>868</v>
      </c>
      <c r="J7" s="9">
        <v>250000</v>
      </c>
      <c r="N7" s="9">
        <v>250000</v>
      </c>
      <c r="R7" s="9">
        <v>421291</v>
      </c>
      <c r="U7" t="s">
        <v>780</v>
      </c>
    </row>
    <row r="8" spans="1:21" ht="39.75" customHeight="1">
      <c r="A8" s="2" t="s">
        <v>1144</v>
      </c>
      <c r="C8" t="s">
        <v>426</v>
      </c>
      <c r="E8" s="2" t="s">
        <v>1145</v>
      </c>
      <c r="G8" t="s">
        <v>836</v>
      </c>
      <c r="I8" s="12">
        <v>23000000</v>
      </c>
      <c r="J8" s="12"/>
      <c r="N8" s="9">
        <v>22863835</v>
      </c>
      <c r="R8" s="9">
        <v>23000000</v>
      </c>
      <c r="U8" t="s">
        <v>957</v>
      </c>
    </row>
    <row r="9" spans="5:21" ht="15">
      <c r="E9" s="6" t="s">
        <v>869</v>
      </c>
      <c r="N9" s="9">
        <v>31548531</v>
      </c>
      <c r="R9" s="9">
        <v>32091291</v>
      </c>
      <c r="U9" t="s">
        <v>1146</v>
      </c>
    </row>
    <row r="10" spans="1:21" ht="15">
      <c r="A10" s="2" t="s">
        <v>870</v>
      </c>
      <c r="C10" s="2" t="s">
        <v>1147</v>
      </c>
      <c r="E10" t="s">
        <v>241</v>
      </c>
      <c r="G10" t="s">
        <v>872</v>
      </c>
      <c r="J10" s="9">
        <v>5000</v>
      </c>
      <c r="N10" s="9">
        <v>500000</v>
      </c>
      <c r="R10" s="9">
        <v>416550</v>
      </c>
      <c r="U10" t="s">
        <v>780</v>
      </c>
    </row>
    <row r="11" spans="1:21" ht="39.75" customHeight="1">
      <c r="A11" s="2" t="s">
        <v>1148</v>
      </c>
      <c r="C11" s="2" t="s">
        <v>871</v>
      </c>
      <c r="E11" s="2" t="s">
        <v>1149</v>
      </c>
      <c r="G11" t="s">
        <v>872</v>
      </c>
      <c r="I11" s="12">
        <v>7300000</v>
      </c>
      <c r="J11" s="12"/>
      <c r="N11" s="9">
        <v>7274482</v>
      </c>
      <c r="R11" s="9">
        <v>7300000</v>
      </c>
      <c r="U11" t="s">
        <v>994</v>
      </c>
    </row>
    <row r="12" spans="5:21" ht="15">
      <c r="E12" s="6" t="s">
        <v>873</v>
      </c>
      <c r="N12" s="9">
        <v>7774482</v>
      </c>
      <c r="R12" s="9">
        <v>7716550</v>
      </c>
      <c r="U12" t="s">
        <v>1141</v>
      </c>
    </row>
    <row r="13" spans="1:21" ht="15">
      <c r="A13" s="2" t="s">
        <v>1150</v>
      </c>
      <c r="C13" t="s">
        <v>400</v>
      </c>
      <c r="E13" s="2" t="s">
        <v>1124</v>
      </c>
      <c r="G13" t="s">
        <v>876</v>
      </c>
      <c r="J13" s="9">
        <v>400000</v>
      </c>
      <c r="N13" s="9">
        <v>400000</v>
      </c>
      <c r="R13" s="9">
        <v>428706</v>
      </c>
      <c r="U13" t="s">
        <v>780</v>
      </c>
    </row>
    <row r="14" spans="1:21" ht="39.75" customHeight="1">
      <c r="A14" s="2" t="s">
        <v>878</v>
      </c>
      <c r="C14" t="s">
        <v>400</v>
      </c>
      <c r="E14" s="2" t="s">
        <v>1151</v>
      </c>
      <c r="G14" t="s">
        <v>876</v>
      </c>
      <c r="I14" s="12">
        <v>10000000</v>
      </c>
      <c r="J14" s="12"/>
      <c r="N14" s="9">
        <v>9936612</v>
      </c>
      <c r="R14" s="9">
        <v>9944000</v>
      </c>
      <c r="U14" t="s">
        <v>880</v>
      </c>
    </row>
    <row r="15" spans="1:21" ht="39.75" customHeight="1">
      <c r="A15" s="2" t="s">
        <v>1152</v>
      </c>
      <c r="C15" t="s">
        <v>400</v>
      </c>
      <c r="E15" s="2" t="s">
        <v>1153</v>
      </c>
      <c r="G15" t="s">
        <v>876</v>
      </c>
      <c r="I15" s="12">
        <v>3000000</v>
      </c>
      <c r="J15" s="12"/>
      <c r="N15" s="9">
        <v>2977619</v>
      </c>
      <c r="R15" s="9">
        <v>2983200</v>
      </c>
      <c r="U15" t="s">
        <v>798</v>
      </c>
    </row>
    <row r="16" spans="1:21" ht="39.75" customHeight="1">
      <c r="A16" s="2" t="s">
        <v>883</v>
      </c>
      <c r="C16" s="2" t="s">
        <v>875</v>
      </c>
      <c r="E16" s="2" t="s">
        <v>1154</v>
      </c>
      <c r="G16" t="s">
        <v>885</v>
      </c>
      <c r="I16" s="12">
        <v>15000000</v>
      </c>
      <c r="J16" s="12"/>
      <c r="N16" s="9">
        <v>14929216</v>
      </c>
      <c r="R16" s="9">
        <v>15099000</v>
      </c>
      <c r="U16" t="s">
        <v>1066</v>
      </c>
    </row>
    <row r="17" spans="5:21" ht="15">
      <c r="E17" s="6" t="s">
        <v>887</v>
      </c>
      <c r="N17" s="9">
        <v>28243447</v>
      </c>
      <c r="R17" s="9">
        <v>28454906</v>
      </c>
      <c r="U17" t="s">
        <v>1155</v>
      </c>
    </row>
    <row r="18" spans="1:21" ht="39.75" customHeight="1">
      <c r="A18" s="2" t="s">
        <v>894</v>
      </c>
      <c r="C18" t="s">
        <v>402</v>
      </c>
      <c r="E18" s="2" t="s">
        <v>1156</v>
      </c>
      <c r="G18" t="s">
        <v>892</v>
      </c>
      <c r="I18" s="12">
        <v>6000000</v>
      </c>
      <c r="J18" s="12"/>
      <c r="N18" s="9">
        <v>5944473</v>
      </c>
      <c r="R18" s="9">
        <v>6120000</v>
      </c>
      <c r="U18" t="s">
        <v>882</v>
      </c>
    </row>
    <row r="19" spans="1:21" ht="39.75" customHeight="1">
      <c r="A19" s="2" t="s">
        <v>1157</v>
      </c>
      <c r="C19" t="s">
        <v>402</v>
      </c>
      <c r="E19" s="2" t="s">
        <v>1158</v>
      </c>
      <c r="G19" t="s">
        <v>892</v>
      </c>
      <c r="I19" s="12">
        <v>10000000</v>
      </c>
      <c r="J19" s="12"/>
      <c r="N19" s="9">
        <v>9912295</v>
      </c>
      <c r="R19" s="9">
        <v>10200000</v>
      </c>
      <c r="U19" t="s">
        <v>1159</v>
      </c>
    </row>
    <row r="20" spans="1:21" ht="15">
      <c r="A20" s="2" t="s">
        <v>889</v>
      </c>
      <c r="C20" t="s">
        <v>402</v>
      </c>
      <c r="E20" t="s">
        <v>1160</v>
      </c>
      <c r="G20" t="s">
        <v>892</v>
      </c>
      <c r="J20" s="9">
        <v>2000000</v>
      </c>
      <c r="N20" s="9">
        <v>2000000</v>
      </c>
      <c r="R20" s="9">
        <v>2259190</v>
      </c>
      <c r="U20" t="s">
        <v>818</v>
      </c>
    </row>
    <row r="21" spans="1:21" ht="39.75" customHeight="1">
      <c r="A21" s="2" t="s">
        <v>810</v>
      </c>
      <c r="C21" t="s">
        <v>402</v>
      </c>
      <c r="E21" s="2" t="s">
        <v>1161</v>
      </c>
      <c r="G21" t="s">
        <v>813</v>
      </c>
      <c r="I21" s="12">
        <v>12000000</v>
      </c>
      <c r="J21" s="12"/>
      <c r="N21" s="9">
        <v>11888585</v>
      </c>
      <c r="R21" s="9">
        <v>12184800</v>
      </c>
      <c r="U21" t="s">
        <v>898</v>
      </c>
    </row>
    <row r="22" spans="1:21" ht="39.75" customHeight="1">
      <c r="A22" s="2" t="s">
        <v>1162</v>
      </c>
      <c r="C22" s="2" t="s">
        <v>890</v>
      </c>
      <c r="E22" s="2" t="s">
        <v>1163</v>
      </c>
      <c r="G22" t="s">
        <v>813</v>
      </c>
      <c r="I22" s="3" t="s">
        <v>60</v>
      </c>
      <c r="J22" s="3"/>
      <c r="N22" t="s">
        <v>59</v>
      </c>
      <c r="R22" t="s">
        <v>59</v>
      </c>
      <c r="U22" t="s">
        <v>775</v>
      </c>
    </row>
    <row r="23" spans="5:21" ht="15">
      <c r="E23" s="6" t="s">
        <v>907</v>
      </c>
      <c r="N23" s="9">
        <v>29745353</v>
      </c>
      <c r="R23" s="9">
        <v>30763990</v>
      </c>
      <c r="U23" t="s">
        <v>1164</v>
      </c>
    </row>
    <row r="24" spans="1:21" ht="15">
      <c r="A24" s="2" t="s">
        <v>1165</v>
      </c>
      <c r="C24" t="s">
        <v>418</v>
      </c>
      <c r="E24" t="s">
        <v>241</v>
      </c>
      <c r="G24" t="s">
        <v>911</v>
      </c>
      <c r="J24" s="9">
        <v>5081</v>
      </c>
      <c r="N24" s="9">
        <v>508077</v>
      </c>
      <c r="R24" t="s">
        <v>59</v>
      </c>
      <c r="U24" t="s">
        <v>775</v>
      </c>
    </row>
    <row r="25" spans="1:21" ht="39.75" customHeight="1">
      <c r="A25" s="2" t="s">
        <v>1166</v>
      </c>
      <c r="C25" s="2" t="s">
        <v>910</v>
      </c>
      <c r="E25" s="2" t="s">
        <v>1167</v>
      </c>
      <c r="G25" t="s">
        <v>911</v>
      </c>
      <c r="I25" s="12">
        <v>4200000</v>
      </c>
      <c r="J25" s="12"/>
      <c r="N25" s="9">
        <v>4200000</v>
      </c>
      <c r="R25" s="9">
        <v>2136960</v>
      </c>
      <c r="U25" t="s">
        <v>818</v>
      </c>
    </row>
    <row r="26" spans="5:21" ht="15">
      <c r="E26" s="6" t="s">
        <v>914</v>
      </c>
      <c r="N26" s="9">
        <v>4708077</v>
      </c>
      <c r="R26" s="9">
        <v>2136960</v>
      </c>
      <c r="U26" t="s">
        <v>818</v>
      </c>
    </row>
    <row r="27" spans="1:21" ht="39.75" customHeight="1">
      <c r="A27" s="2" t="s">
        <v>923</v>
      </c>
      <c r="C27" t="s">
        <v>408</v>
      </c>
      <c r="E27" s="2" t="s">
        <v>1168</v>
      </c>
      <c r="G27" t="s">
        <v>925</v>
      </c>
      <c r="I27" s="12">
        <v>15000000</v>
      </c>
      <c r="J27" s="12"/>
      <c r="N27" s="9">
        <v>15000000</v>
      </c>
      <c r="R27" s="9">
        <v>14893500</v>
      </c>
      <c r="U27" t="s">
        <v>604</v>
      </c>
    </row>
    <row r="28" spans="5:21" ht="15">
      <c r="E28" s="6" t="s">
        <v>930</v>
      </c>
      <c r="N28" s="9">
        <v>15000000</v>
      </c>
      <c r="R28" s="9">
        <v>14893500</v>
      </c>
      <c r="U28" t="s">
        <v>604</v>
      </c>
    </row>
    <row r="29" spans="1:21" ht="39.75" customHeight="1">
      <c r="A29" s="2" t="s">
        <v>938</v>
      </c>
      <c r="C29" t="s">
        <v>413</v>
      </c>
      <c r="E29" s="2" t="s">
        <v>1169</v>
      </c>
      <c r="G29" t="s">
        <v>941</v>
      </c>
      <c r="I29" s="12">
        <v>7849846</v>
      </c>
      <c r="J29" s="12"/>
      <c r="N29" s="9">
        <v>7849846</v>
      </c>
      <c r="R29" s="9">
        <v>7928345</v>
      </c>
      <c r="U29" t="s">
        <v>902</v>
      </c>
    </row>
    <row r="30" spans="1:21" ht="15">
      <c r="A30" s="2" t="s">
        <v>1170</v>
      </c>
      <c r="C30" s="2" t="s">
        <v>939</v>
      </c>
      <c r="E30" s="2" t="s">
        <v>943</v>
      </c>
      <c r="G30" t="s">
        <v>944</v>
      </c>
      <c r="J30" s="9">
        <v>343</v>
      </c>
      <c r="N30" t="s">
        <v>59</v>
      </c>
      <c r="R30" s="9">
        <v>2850231</v>
      </c>
      <c r="U30" t="s">
        <v>1122</v>
      </c>
    </row>
    <row r="31" spans="5:21" ht="15">
      <c r="E31" s="6" t="s">
        <v>945</v>
      </c>
      <c r="N31" s="9">
        <v>7849846</v>
      </c>
      <c r="R31" s="9">
        <v>10778576</v>
      </c>
      <c r="U31" t="s">
        <v>926</v>
      </c>
    </row>
    <row r="32" spans="1:21" ht="39.75" customHeight="1">
      <c r="A32" s="2" t="s">
        <v>1171</v>
      </c>
      <c r="C32" t="s">
        <v>398</v>
      </c>
      <c r="E32" s="2" t="s">
        <v>1172</v>
      </c>
      <c r="G32" t="s">
        <v>950</v>
      </c>
      <c r="I32" s="12">
        <v>13791686</v>
      </c>
      <c r="J32" s="12"/>
      <c r="N32" s="9">
        <v>13773206</v>
      </c>
      <c r="R32" s="9">
        <v>14048211</v>
      </c>
      <c r="U32" t="s">
        <v>1005</v>
      </c>
    </row>
    <row r="33" spans="1:21" ht="39.75" customHeight="1">
      <c r="A33" s="2" t="s">
        <v>1171</v>
      </c>
      <c r="C33" t="s">
        <v>398</v>
      </c>
      <c r="E33" s="2" t="s">
        <v>1173</v>
      </c>
      <c r="G33" t="s">
        <v>950</v>
      </c>
      <c r="I33" s="12">
        <v>20041560</v>
      </c>
      <c r="J33" s="12"/>
      <c r="N33" s="9">
        <v>19919746</v>
      </c>
      <c r="R33" s="9">
        <v>20414333</v>
      </c>
      <c r="U33" t="s">
        <v>1174</v>
      </c>
    </row>
    <row r="34" spans="1:21" ht="39.75" customHeight="1">
      <c r="A34" s="2" t="s">
        <v>1175</v>
      </c>
      <c r="C34" s="2" t="s">
        <v>948</v>
      </c>
      <c r="E34" s="2" t="s">
        <v>1176</v>
      </c>
      <c r="G34" t="s">
        <v>1177</v>
      </c>
      <c r="I34" s="12">
        <v>16049804</v>
      </c>
      <c r="J34" s="12"/>
      <c r="N34" s="9">
        <v>15990286</v>
      </c>
      <c r="R34" s="9">
        <v>16049804</v>
      </c>
      <c r="U34" t="s">
        <v>1115</v>
      </c>
    </row>
    <row r="35" spans="5:21" ht="15">
      <c r="E35" s="6" t="s">
        <v>958</v>
      </c>
      <c r="N35" s="9">
        <v>49683238</v>
      </c>
      <c r="R35" s="9">
        <v>50512348</v>
      </c>
      <c r="U35" t="s">
        <v>1178</v>
      </c>
    </row>
    <row r="36" spans="1:21" ht="39.75" customHeight="1">
      <c r="A36" s="2" t="s">
        <v>960</v>
      </c>
      <c r="C36" t="s">
        <v>407</v>
      </c>
      <c r="E36" s="2" t="s">
        <v>1179</v>
      </c>
      <c r="G36" t="s">
        <v>963</v>
      </c>
      <c r="I36" s="12">
        <v>12200000</v>
      </c>
      <c r="J36" s="12"/>
      <c r="N36" s="9">
        <v>12094364</v>
      </c>
      <c r="R36" s="9">
        <v>12200000</v>
      </c>
      <c r="U36" t="s">
        <v>964</v>
      </c>
    </row>
    <row r="37" spans="1:21" ht="39.75" customHeight="1">
      <c r="A37" s="2" t="s">
        <v>1180</v>
      </c>
      <c r="C37" s="2" t="s">
        <v>961</v>
      </c>
      <c r="E37" s="2" t="s">
        <v>1181</v>
      </c>
      <c r="G37" t="s">
        <v>963</v>
      </c>
      <c r="I37" s="12">
        <v>2000000</v>
      </c>
      <c r="J37" s="12"/>
      <c r="N37" s="9">
        <v>1981329</v>
      </c>
      <c r="R37" s="9">
        <v>2000000</v>
      </c>
      <c r="U37" t="s">
        <v>775</v>
      </c>
    </row>
    <row r="38" spans="5:21" ht="15">
      <c r="E38" s="6" t="s">
        <v>966</v>
      </c>
      <c r="N38" s="9">
        <v>14075693</v>
      </c>
      <c r="R38" s="9">
        <v>14200000</v>
      </c>
      <c r="U38" t="s">
        <v>964</v>
      </c>
    </row>
  </sheetData>
  <sheetProtection selectLockedCells="1" selectUnlockedCells="1"/>
  <mergeCells count="23">
    <mergeCell ref="A2:F2"/>
    <mergeCell ref="I4:J4"/>
    <mergeCell ref="M4:N4"/>
    <mergeCell ref="Q4:R4"/>
    <mergeCell ref="I5:J5"/>
    <mergeCell ref="I6:J6"/>
    <mergeCell ref="I8:J8"/>
    <mergeCell ref="I11:J11"/>
    <mergeCell ref="I14:J14"/>
    <mergeCell ref="I15:J15"/>
    <mergeCell ref="I16:J16"/>
    <mergeCell ref="I18:J18"/>
    <mergeCell ref="I19:J19"/>
    <mergeCell ref="I21:J21"/>
    <mergeCell ref="I22:J22"/>
    <mergeCell ref="I25:J25"/>
    <mergeCell ref="I27:J27"/>
    <mergeCell ref="I29:J29"/>
    <mergeCell ref="I32:J32"/>
    <mergeCell ref="I33:J33"/>
    <mergeCell ref="I34:J34"/>
    <mergeCell ref="I36:J36"/>
    <mergeCell ref="I37:J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21" ht="39.75" customHeight="1">
      <c r="A4" t="s">
        <v>757</v>
      </c>
      <c r="C4" t="s">
        <v>758</v>
      </c>
      <c r="E4" s="2" t="s">
        <v>759</v>
      </c>
      <c r="G4" s="2" t="s">
        <v>760</v>
      </c>
      <c r="I4" s="5" t="s">
        <v>761</v>
      </c>
      <c r="J4" s="5"/>
      <c r="M4" s="3" t="s">
        <v>495</v>
      </c>
      <c r="N4" s="3"/>
      <c r="Q4" s="5" t="s">
        <v>762</v>
      </c>
      <c r="R4" s="5"/>
      <c r="U4" s="2" t="s">
        <v>1083</v>
      </c>
    </row>
    <row r="5" spans="1:21" ht="39.75" customHeight="1">
      <c r="A5" s="2" t="s">
        <v>968</v>
      </c>
      <c r="C5" t="s">
        <v>417</v>
      </c>
      <c r="E5" s="2" t="s">
        <v>1182</v>
      </c>
      <c r="G5" t="s">
        <v>971</v>
      </c>
      <c r="I5" s="12">
        <v>5500000</v>
      </c>
      <c r="J5" s="12"/>
      <c r="N5" s="9">
        <v>5459192</v>
      </c>
      <c r="R5" s="9">
        <v>5554999</v>
      </c>
      <c r="U5" t="s">
        <v>1183</v>
      </c>
    </row>
    <row r="6" spans="1:21" ht="39.75" customHeight="1">
      <c r="A6" s="2" t="s">
        <v>1184</v>
      </c>
      <c r="C6" s="2" t="s">
        <v>969</v>
      </c>
      <c r="E6" s="2" t="s">
        <v>1185</v>
      </c>
      <c r="G6" t="s">
        <v>971</v>
      </c>
      <c r="I6" s="3" t="s">
        <v>60</v>
      </c>
      <c r="J6" s="3"/>
      <c r="N6" t="s">
        <v>59</v>
      </c>
      <c r="R6" t="s">
        <v>59</v>
      </c>
      <c r="U6" t="s">
        <v>775</v>
      </c>
    </row>
    <row r="7" spans="5:21" ht="15">
      <c r="E7" s="6" t="s">
        <v>972</v>
      </c>
      <c r="N7" s="9">
        <v>5459192</v>
      </c>
      <c r="R7" s="9">
        <v>5554999</v>
      </c>
      <c r="U7" t="s">
        <v>1183</v>
      </c>
    </row>
    <row r="8" spans="1:21" ht="39.75" customHeight="1">
      <c r="A8" s="2" t="s">
        <v>973</v>
      </c>
      <c r="C8" t="s">
        <v>420</v>
      </c>
      <c r="E8" s="2" t="s">
        <v>1186</v>
      </c>
      <c r="G8" t="s">
        <v>976</v>
      </c>
      <c r="I8" s="12">
        <v>3300000</v>
      </c>
      <c r="J8" s="12"/>
      <c r="N8" s="9">
        <v>3299987</v>
      </c>
      <c r="R8" s="9">
        <v>3300000</v>
      </c>
      <c r="U8" t="s">
        <v>977</v>
      </c>
    </row>
    <row r="9" spans="1:21" ht="39.75" customHeight="1">
      <c r="A9" s="2" t="s">
        <v>978</v>
      </c>
      <c r="C9" s="2" t="s">
        <v>974</v>
      </c>
      <c r="E9" s="2" t="s">
        <v>979</v>
      </c>
      <c r="G9" t="s">
        <v>976</v>
      </c>
      <c r="J9" s="9">
        <v>49318</v>
      </c>
      <c r="N9" s="9">
        <v>400000</v>
      </c>
      <c r="R9" s="9">
        <v>499464</v>
      </c>
      <c r="U9" t="s">
        <v>769</v>
      </c>
    </row>
    <row r="10" spans="5:21" ht="15">
      <c r="E10" s="1" t="s">
        <v>980</v>
      </c>
      <c r="F10" s="1"/>
      <c r="G10" s="1"/>
      <c r="N10" s="9">
        <v>3699987</v>
      </c>
      <c r="R10" s="9">
        <v>3799464</v>
      </c>
      <c r="U10" t="s">
        <v>864</v>
      </c>
    </row>
    <row r="11" spans="1:21" ht="39.75" customHeight="1">
      <c r="A11" s="2" t="s">
        <v>982</v>
      </c>
      <c r="C11" t="s">
        <v>405</v>
      </c>
      <c r="E11" s="2" t="s">
        <v>1187</v>
      </c>
      <c r="G11" t="s">
        <v>985</v>
      </c>
      <c r="I11" s="12">
        <v>18000000</v>
      </c>
      <c r="J11" s="12"/>
      <c r="M11" s="12">
        <v>17951463</v>
      </c>
      <c r="N11" s="12"/>
      <c r="Q11" s="12">
        <v>17589600</v>
      </c>
      <c r="R11" s="12"/>
      <c r="U11" t="s">
        <v>967</v>
      </c>
    </row>
    <row r="12" spans="1:21" ht="39.75" customHeight="1">
      <c r="A12" s="2" t="s">
        <v>982</v>
      </c>
      <c r="C12" s="2" t="s">
        <v>983</v>
      </c>
      <c r="E12" s="2" t="s">
        <v>1188</v>
      </c>
      <c r="G12" t="s">
        <v>987</v>
      </c>
      <c r="I12" s="12">
        <v>1500000</v>
      </c>
      <c r="J12" s="12"/>
      <c r="N12" s="9">
        <v>1491938</v>
      </c>
      <c r="R12" s="9">
        <v>1465800</v>
      </c>
      <c r="U12" t="s">
        <v>877</v>
      </c>
    </row>
    <row r="13" spans="5:21" ht="15">
      <c r="E13" s="6" t="s">
        <v>988</v>
      </c>
      <c r="N13" s="9">
        <v>19443401</v>
      </c>
      <c r="R13" s="9">
        <v>19055400</v>
      </c>
      <c r="U13" t="s">
        <v>1189</v>
      </c>
    </row>
    <row r="14" spans="1:21" ht="39.75" customHeight="1">
      <c r="A14" s="2" t="s">
        <v>990</v>
      </c>
      <c r="C14" t="s">
        <v>410</v>
      </c>
      <c r="E14" s="2" t="s">
        <v>1190</v>
      </c>
      <c r="G14" t="s">
        <v>993</v>
      </c>
      <c r="I14" s="12">
        <v>7250000</v>
      </c>
      <c r="J14" s="12"/>
      <c r="N14" s="9">
        <v>7180560</v>
      </c>
      <c r="R14" s="9">
        <v>7264500</v>
      </c>
      <c r="U14" t="s">
        <v>994</v>
      </c>
    </row>
    <row r="15" spans="1:21" ht="39.75" customHeight="1">
      <c r="A15" s="2" t="s">
        <v>1191</v>
      </c>
      <c r="C15" t="s">
        <v>410</v>
      </c>
      <c r="E15" s="2" t="s">
        <v>1192</v>
      </c>
      <c r="G15" t="s">
        <v>993</v>
      </c>
      <c r="I15" s="12">
        <v>3876322</v>
      </c>
      <c r="J15" s="12"/>
      <c r="N15" s="9">
        <v>3838783</v>
      </c>
      <c r="R15" s="9">
        <v>3884075</v>
      </c>
      <c r="U15" t="s">
        <v>1103</v>
      </c>
    </row>
    <row r="16" spans="1:21" ht="15">
      <c r="A16" s="2" t="s">
        <v>998</v>
      </c>
      <c r="C16" s="2" t="s">
        <v>991</v>
      </c>
      <c r="E16" s="2" t="s">
        <v>999</v>
      </c>
      <c r="G16" t="s">
        <v>993</v>
      </c>
      <c r="J16" s="9">
        <v>116700</v>
      </c>
      <c r="N16" s="9">
        <v>338229</v>
      </c>
      <c r="R16" s="9">
        <v>354280</v>
      </c>
      <c r="U16" t="s">
        <v>780</v>
      </c>
    </row>
    <row r="17" spans="5:21" ht="15">
      <c r="E17" s="6" t="s">
        <v>1000</v>
      </c>
      <c r="N17" s="9">
        <v>11357572</v>
      </c>
      <c r="R17" s="9">
        <v>11502855</v>
      </c>
      <c r="U17" t="s">
        <v>1193</v>
      </c>
    </row>
    <row r="18" spans="1:21" ht="39.75" customHeight="1">
      <c r="A18" s="2" t="s">
        <v>1194</v>
      </c>
      <c r="C18" t="s">
        <v>421</v>
      </c>
      <c r="E18" s="2" t="s">
        <v>1195</v>
      </c>
      <c r="G18" t="s">
        <v>1013</v>
      </c>
      <c r="I18" s="12">
        <v>2261017</v>
      </c>
      <c r="J18" s="12"/>
      <c r="N18" s="9">
        <v>2261017</v>
      </c>
      <c r="R18" s="9">
        <v>2140880</v>
      </c>
      <c r="U18" t="s">
        <v>818</v>
      </c>
    </row>
    <row r="19" spans="5:21" ht="15">
      <c r="E19" s="1" t="s">
        <v>1014</v>
      </c>
      <c r="F19" s="1"/>
      <c r="N19" s="9">
        <v>2261017</v>
      </c>
      <c r="R19" s="9">
        <v>2140880</v>
      </c>
      <c r="U19" t="s">
        <v>818</v>
      </c>
    </row>
    <row r="20" spans="1:21" ht="39.75" customHeight="1">
      <c r="A20" s="2" t="s">
        <v>1196</v>
      </c>
      <c r="C20" t="s">
        <v>403</v>
      </c>
      <c r="E20" s="2" t="s">
        <v>1197</v>
      </c>
      <c r="G20" t="s">
        <v>1018</v>
      </c>
      <c r="I20" s="12">
        <v>26000000</v>
      </c>
      <c r="J20" s="12"/>
      <c r="N20" s="9">
        <v>25765288</v>
      </c>
      <c r="R20" s="9">
        <v>25740000</v>
      </c>
      <c r="U20" t="s">
        <v>365</v>
      </c>
    </row>
    <row r="21" spans="1:21" ht="39.75" customHeight="1">
      <c r="A21" s="2" t="s">
        <v>1198</v>
      </c>
      <c r="C21" s="2" t="s">
        <v>1016</v>
      </c>
      <c r="E21" s="2" t="s">
        <v>1199</v>
      </c>
      <c r="G21" t="s">
        <v>1018</v>
      </c>
      <c r="I21" s="3" t="s">
        <v>60</v>
      </c>
      <c r="J21" s="3"/>
      <c r="N21" t="s">
        <v>59</v>
      </c>
      <c r="R21" t="s">
        <v>59</v>
      </c>
      <c r="U21" t="s">
        <v>775</v>
      </c>
    </row>
    <row r="22" spans="5:21" ht="15">
      <c r="E22" s="6" t="s">
        <v>1020</v>
      </c>
      <c r="N22" s="9">
        <v>25765288</v>
      </c>
      <c r="R22" s="9">
        <v>25740000</v>
      </c>
      <c r="U22" t="s">
        <v>365</v>
      </c>
    </row>
    <row r="23" spans="1:21" ht="39.75" customHeight="1">
      <c r="A23" s="2" t="s">
        <v>1022</v>
      </c>
      <c r="C23" s="2" t="s">
        <v>1023</v>
      </c>
      <c r="E23" s="2" t="s">
        <v>906</v>
      </c>
      <c r="G23" t="s">
        <v>1024</v>
      </c>
      <c r="J23" s="9">
        <v>100000</v>
      </c>
      <c r="N23" s="9">
        <v>100000</v>
      </c>
      <c r="R23" s="9">
        <v>922337</v>
      </c>
      <c r="U23" t="s">
        <v>786</v>
      </c>
    </row>
    <row r="24" spans="5:21" ht="15">
      <c r="E24" s="6" t="s">
        <v>1025</v>
      </c>
      <c r="N24" s="9">
        <v>100000</v>
      </c>
      <c r="R24" s="9">
        <v>922337</v>
      </c>
      <c r="U24" t="s">
        <v>786</v>
      </c>
    </row>
    <row r="25" spans="1:21" ht="39.75" customHeight="1">
      <c r="A25" s="2" t="s">
        <v>1026</v>
      </c>
      <c r="C25" s="2" t="s">
        <v>1027</v>
      </c>
      <c r="E25" s="2" t="s">
        <v>1200</v>
      </c>
      <c r="G25" t="s">
        <v>1029</v>
      </c>
      <c r="I25" s="12">
        <v>9000000</v>
      </c>
      <c r="J25" s="12"/>
      <c r="N25" s="9">
        <v>8959602</v>
      </c>
      <c r="R25" s="9">
        <v>9000000</v>
      </c>
      <c r="U25" t="s">
        <v>946</v>
      </c>
    </row>
    <row r="26" spans="5:21" ht="15">
      <c r="E26" s="6" t="s">
        <v>1030</v>
      </c>
      <c r="N26" s="9">
        <v>8959602</v>
      </c>
      <c r="R26" s="9">
        <v>9000000</v>
      </c>
      <c r="U26" t="s">
        <v>946</v>
      </c>
    </row>
    <row r="27" spans="1:21" ht="15">
      <c r="A27" s="2" t="s">
        <v>1031</v>
      </c>
      <c r="N27" s="9">
        <v>418006725</v>
      </c>
      <c r="R27" s="9">
        <v>420442928</v>
      </c>
      <c r="U27" t="s">
        <v>1201</v>
      </c>
    </row>
    <row r="29" ht="15">
      <c r="A29" s="2" t="s">
        <v>1202</v>
      </c>
    </row>
    <row r="30" spans="1:21" ht="39.75" customHeight="1">
      <c r="A30" s="2" t="s">
        <v>1034</v>
      </c>
      <c r="C30" t="s">
        <v>412</v>
      </c>
      <c r="E30" s="2" t="s">
        <v>1203</v>
      </c>
      <c r="G30" t="s">
        <v>1037</v>
      </c>
      <c r="I30" s="12">
        <v>7000000</v>
      </c>
      <c r="J30" s="12"/>
      <c r="N30" s="9">
        <v>6971109</v>
      </c>
      <c r="R30" s="9">
        <v>7000000</v>
      </c>
      <c r="U30" t="s">
        <v>1204</v>
      </c>
    </row>
    <row r="31" spans="1:21" ht="15">
      <c r="A31" s="2" t="s">
        <v>1041</v>
      </c>
      <c r="C31" s="2" t="s">
        <v>1035</v>
      </c>
      <c r="E31" s="2" t="s">
        <v>1042</v>
      </c>
      <c r="G31" t="s">
        <v>1037</v>
      </c>
      <c r="J31" s="9">
        <v>850000</v>
      </c>
      <c r="N31" s="9">
        <v>850000</v>
      </c>
      <c r="R31" s="9">
        <v>2981503</v>
      </c>
      <c r="U31" t="s">
        <v>798</v>
      </c>
    </row>
    <row r="32" spans="5:21" ht="15">
      <c r="E32" s="6" t="s">
        <v>1043</v>
      </c>
      <c r="N32" s="9">
        <v>7821109</v>
      </c>
      <c r="R32" s="9">
        <v>9981503</v>
      </c>
      <c r="U32" t="s">
        <v>527</v>
      </c>
    </row>
    <row r="33" spans="1:21" ht="39.75" customHeight="1">
      <c r="A33" s="2" t="s">
        <v>1045</v>
      </c>
      <c r="C33" t="s">
        <v>416</v>
      </c>
      <c r="E33" s="2" t="s">
        <v>1205</v>
      </c>
      <c r="G33" t="s">
        <v>1048</v>
      </c>
      <c r="I33" s="12">
        <v>5000000</v>
      </c>
      <c r="J33" s="12"/>
      <c r="N33" s="9">
        <v>4952729</v>
      </c>
      <c r="R33" s="9">
        <v>5024500</v>
      </c>
      <c r="U33" t="s">
        <v>792</v>
      </c>
    </row>
    <row r="34" spans="1:21" ht="39.75" customHeight="1">
      <c r="A34" s="2" t="s">
        <v>1049</v>
      </c>
      <c r="C34" t="s">
        <v>416</v>
      </c>
      <c r="E34" s="2" t="s">
        <v>1206</v>
      </c>
      <c r="G34" t="s">
        <v>1048</v>
      </c>
      <c r="I34" s="3" t="s">
        <v>60</v>
      </c>
      <c r="J34" s="3"/>
      <c r="N34" t="s">
        <v>59</v>
      </c>
      <c r="R34" t="s">
        <v>59</v>
      </c>
      <c r="U34" t="s">
        <v>775</v>
      </c>
    </row>
    <row r="35" spans="1:21" ht="15">
      <c r="A35" s="2" t="s">
        <v>1052</v>
      </c>
      <c r="C35" s="2" t="s">
        <v>1046</v>
      </c>
      <c r="E35" s="2" t="s">
        <v>1053</v>
      </c>
      <c r="G35" t="s">
        <v>1048</v>
      </c>
      <c r="J35" s="9">
        <v>350000</v>
      </c>
      <c r="N35" s="9">
        <v>350000</v>
      </c>
      <c r="R35" s="9">
        <v>350000</v>
      </c>
      <c r="U35" t="s">
        <v>780</v>
      </c>
    </row>
    <row r="36" spans="5:21" ht="15">
      <c r="E36" s="6" t="s">
        <v>1207</v>
      </c>
      <c r="N36" s="9">
        <v>5302729</v>
      </c>
      <c r="R36" s="9">
        <v>5374500</v>
      </c>
      <c r="U36" t="s">
        <v>915</v>
      </c>
    </row>
    <row r="37" spans="1:21" ht="15">
      <c r="A37" s="2" t="s">
        <v>1208</v>
      </c>
      <c r="C37" t="s">
        <v>428</v>
      </c>
      <c r="E37" t="s">
        <v>241</v>
      </c>
      <c r="G37" t="s">
        <v>1209</v>
      </c>
      <c r="J37" s="9">
        <v>60000</v>
      </c>
      <c r="N37" s="9">
        <v>9685028</v>
      </c>
      <c r="R37" s="9">
        <v>1939800</v>
      </c>
      <c r="U37" t="s">
        <v>1051</v>
      </c>
    </row>
    <row r="38" spans="1:21" ht="39.75" customHeight="1">
      <c r="A38" s="2" t="s">
        <v>1210</v>
      </c>
      <c r="C38" t="s">
        <v>428</v>
      </c>
      <c r="E38" s="2" t="s">
        <v>1211</v>
      </c>
      <c r="G38" t="s">
        <v>1209</v>
      </c>
      <c r="I38" s="12">
        <v>1190051</v>
      </c>
      <c r="J38" s="12"/>
      <c r="N38" s="9">
        <v>1190051</v>
      </c>
      <c r="R38" s="9">
        <v>1190051</v>
      </c>
      <c r="U38" t="s">
        <v>1009</v>
      </c>
    </row>
    <row r="39" spans="5:21" ht="15">
      <c r="E39" s="6" t="s">
        <v>1212</v>
      </c>
      <c r="N39" s="9">
        <v>10875079</v>
      </c>
      <c r="R39" s="9">
        <v>3129851</v>
      </c>
      <c r="U39" t="s">
        <v>798</v>
      </c>
    </row>
    <row r="40" spans="1:21" ht="15">
      <c r="A40" s="2" t="s">
        <v>1055</v>
      </c>
      <c r="N40" s="9">
        <v>23998917</v>
      </c>
      <c r="R40" s="9">
        <v>18485854</v>
      </c>
      <c r="U40" t="s">
        <v>989</v>
      </c>
    </row>
  </sheetData>
  <sheetProtection selectLockedCells="1" selectUnlockedCells="1"/>
  <mergeCells count="23">
    <mergeCell ref="A2:F2"/>
    <mergeCell ref="I4:J4"/>
    <mergeCell ref="M4:N4"/>
    <mergeCell ref="Q4:R4"/>
    <mergeCell ref="I5:J5"/>
    <mergeCell ref="I6:J6"/>
    <mergeCell ref="I8:J8"/>
    <mergeCell ref="E10:G10"/>
    <mergeCell ref="I11:J11"/>
    <mergeCell ref="M11:N11"/>
    <mergeCell ref="Q11:R11"/>
    <mergeCell ref="I12:J12"/>
    <mergeCell ref="I14:J14"/>
    <mergeCell ref="I15:J15"/>
    <mergeCell ref="I18:J18"/>
    <mergeCell ref="E19:F19"/>
    <mergeCell ref="I20:J20"/>
    <mergeCell ref="I21:J21"/>
    <mergeCell ref="I25:J25"/>
    <mergeCell ref="I30:J30"/>
    <mergeCell ref="I33:J33"/>
    <mergeCell ref="I34:J34"/>
    <mergeCell ref="I38:J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8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1:14" ht="39.75" customHeight="1">
      <c r="A4" t="s">
        <v>91</v>
      </c>
      <c r="C4" t="s">
        <v>92</v>
      </c>
      <c r="F4" t="s">
        <v>93</v>
      </c>
      <c r="I4" s="5" t="s">
        <v>94</v>
      </c>
      <c r="J4" s="5"/>
      <c r="M4" s="5" t="s">
        <v>95</v>
      </c>
      <c r="N4" s="5"/>
    </row>
    <row r="5" spans="1:14" ht="15">
      <c r="A5" t="s">
        <v>96</v>
      </c>
      <c r="I5" s="3"/>
      <c r="J5" s="3"/>
      <c r="M5" s="3"/>
      <c r="N5" s="3"/>
    </row>
    <row r="6" spans="1:14" ht="15">
      <c r="A6" t="s">
        <v>97</v>
      </c>
      <c r="C6" t="s">
        <v>98</v>
      </c>
      <c r="F6" t="s">
        <v>99</v>
      </c>
      <c r="I6" s="7">
        <v>3.9</v>
      </c>
      <c r="J6" s="7"/>
      <c r="N6" t="s">
        <v>100</v>
      </c>
    </row>
    <row r="7" spans="1:14" ht="15">
      <c r="A7" t="s">
        <v>101</v>
      </c>
      <c r="C7" t="s">
        <v>102</v>
      </c>
      <c r="F7" t="s">
        <v>103</v>
      </c>
      <c r="J7" s="10">
        <v>3.9</v>
      </c>
      <c r="N7" t="s">
        <v>100</v>
      </c>
    </row>
    <row r="8" spans="1:14" ht="15">
      <c r="A8" t="s">
        <v>104</v>
      </c>
      <c r="C8" t="s">
        <v>105</v>
      </c>
      <c r="F8" t="s">
        <v>106</v>
      </c>
      <c r="J8" s="10">
        <v>2.5</v>
      </c>
      <c r="N8" t="s">
        <v>100</v>
      </c>
    </row>
    <row r="9" spans="1:10" ht="15">
      <c r="A9" t="s">
        <v>89</v>
      </c>
      <c r="I9" s="7">
        <v>10.3</v>
      </c>
      <c r="J9" s="7"/>
    </row>
    <row r="11" ht="15">
      <c r="A11" t="s">
        <v>107</v>
      </c>
    </row>
    <row r="12" spans="1:14" ht="15">
      <c r="A12" t="s">
        <v>108</v>
      </c>
      <c r="C12" t="s">
        <v>109</v>
      </c>
      <c r="F12" t="s">
        <v>110</v>
      </c>
      <c r="I12" s="7">
        <v>18.25</v>
      </c>
      <c r="J12" s="7"/>
      <c r="K12" s="11">
        <v>-1</v>
      </c>
      <c r="N12" t="s">
        <v>100</v>
      </c>
    </row>
    <row r="13" spans="1:10" ht="15">
      <c r="A13" t="s">
        <v>89</v>
      </c>
      <c r="I13" s="7">
        <v>18.25</v>
      </c>
      <c r="J13" s="7"/>
    </row>
    <row r="15" ht="15">
      <c r="A15" t="s">
        <v>111</v>
      </c>
    </row>
    <row r="16" spans="1:14" ht="15">
      <c r="A16" t="s">
        <v>112</v>
      </c>
      <c r="C16" t="s">
        <v>113</v>
      </c>
      <c r="F16" t="s">
        <v>114</v>
      </c>
      <c r="I16" s="7">
        <v>4.4</v>
      </c>
      <c r="J16" s="7"/>
      <c r="K16" s="11">
        <v>-1</v>
      </c>
      <c r="N16" t="s">
        <v>100</v>
      </c>
    </row>
    <row r="17" spans="1:10" ht="15">
      <c r="A17" t="s">
        <v>89</v>
      </c>
      <c r="I17" s="7">
        <v>4.4</v>
      </c>
      <c r="J17" s="7"/>
    </row>
    <row r="19" ht="15">
      <c r="A19" t="s">
        <v>115</v>
      </c>
    </row>
    <row r="20" spans="1:14" ht="15">
      <c r="A20" t="s">
        <v>116</v>
      </c>
      <c r="C20" t="s">
        <v>117</v>
      </c>
      <c r="F20" t="s">
        <v>118</v>
      </c>
      <c r="I20" s="7">
        <v>3</v>
      </c>
      <c r="J20" s="7"/>
      <c r="K20" s="11">
        <v>-1</v>
      </c>
      <c r="N20" t="s">
        <v>100</v>
      </c>
    </row>
    <row r="21" spans="1:10" ht="15">
      <c r="A21" t="s">
        <v>89</v>
      </c>
      <c r="I21" s="7">
        <v>3</v>
      </c>
      <c r="J21" s="7"/>
    </row>
    <row r="23" ht="15">
      <c r="A23" t="s">
        <v>119</v>
      </c>
    </row>
    <row r="24" spans="1:14" ht="15">
      <c r="A24" t="s">
        <v>120</v>
      </c>
      <c r="C24" t="s">
        <v>121</v>
      </c>
      <c r="F24" t="s">
        <v>122</v>
      </c>
      <c r="I24" s="7">
        <v>4.25</v>
      </c>
      <c r="J24" s="7"/>
      <c r="K24" s="11">
        <v>-1</v>
      </c>
      <c r="N24" t="s">
        <v>100</v>
      </c>
    </row>
    <row r="25" spans="1:10" ht="15">
      <c r="A25" t="s">
        <v>89</v>
      </c>
      <c r="I25" s="7">
        <v>4.25</v>
      </c>
      <c r="J25" s="7"/>
    </row>
    <row r="27" ht="15">
      <c r="A27" t="s">
        <v>123</v>
      </c>
    </row>
    <row r="28" spans="1:14" ht="15">
      <c r="A28" t="s">
        <v>124</v>
      </c>
      <c r="C28" t="s">
        <v>125</v>
      </c>
      <c r="F28" t="s">
        <v>126</v>
      </c>
      <c r="I28" s="7">
        <v>2.65</v>
      </c>
      <c r="J28" s="7"/>
      <c r="K28" s="11">
        <v>-1</v>
      </c>
      <c r="N28" t="s">
        <v>100</v>
      </c>
    </row>
    <row r="29" spans="1:10" ht="15">
      <c r="A29" t="s">
        <v>89</v>
      </c>
      <c r="I29" s="7">
        <v>2.65</v>
      </c>
      <c r="J29" s="7"/>
    </row>
    <row r="31" ht="15">
      <c r="A31" t="s">
        <v>127</v>
      </c>
    </row>
    <row r="32" spans="1:14" ht="15">
      <c r="A32" t="s">
        <v>128</v>
      </c>
      <c r="C32" t="s">
        <v>129</v>
      </c>
      <c r="F32" t="s">
        <v>130</v>
      </c>
      <c r="I32" s="7">
        <v>0.18</v>
      </c>
      <c r="J32" s="7"/>
      <c r="K32" s="11">
        <v>-1</v>
      </c>
      <c r="N32" t="s">
        <v>131</v>
      </c>
    </row>
    <row r="33" spans="1:14" ht="15">
      <c r="A33" t="s">
        <v>128</v>
      </c>
      <c r="C33" t="s">
        <v>132</v>
      </c>
      <c r="F33" t="s">
        <v>133</v>
      </c>
      <c r="J33" s="10">
        <v>0.22</v>
      </c>
      <c r="K33" s="11">
        <v>-1</v>
      </c>
      <c r="N33" t="s">
        <v>134</v>
      </c>
    </row>
    <row r="34" spans="1:10" ht="15">
      <c r="A34" t="s">
        <v>89</v>
      </c>
      <c r="I34" s="7">
        <v>0.4</v>
      </c>
      <c r="J34" s="7"/>
    </row>
    <row r="36" ht="15">
      <c r="A36" t="s">
        <v>135</v>
      </c>
    </row>
    <row r="37" spans="1:14" ht="15">
      <c r="A37" t="s">
        <v>136</v>
      </c>
      <c r="C37" t="s">
        <v>137</v>
      </c>
      <c r="F37" t="s">
        <v>138</v>
      </c>
      <c r="I37" s="7">
        <v>0.27</v>
      </c>
      <c r="J37" s="7"/>
      <c r="K37" s="11">
        <v>-1</v>
      </c>
      <c r="N37" t="s">
        <v>139</v>
      </c>
    </row>
    <row r="38" spans="1:14" ht="15">
      <c r="A38" t="s">
        <v>140</v>
      </c>
      <c r="C38" t="s">
        <v>141</v>
      </c>
      <c r="F38" t="s">
        <v>142</v>
      </c>
      <c r="J38" s="10">
        <v>1</v>
      </c>
      <c r="K38" s="11">
        <v>-1</v>
      </c>
      <c r="N38" t="s">
        <v>143</v>
      </c>
    </row>
    <row r="39" spans="1:14" ht="15">
      <c r="A39" t="s">
        <v>144</v>
      </c>
      <c r="C39" t="s">
        <v>145</v>
      </c>
      <c r="F39" t="s">
        <v>146</v>
      </c>
      <c r="J39" s="10">
        <v>0.33</v>
      </c>
      <c r="K39" s="11">
        <v>-1</v>
      </c>
      <c r="N39" t="s">
        <v>147</v>
      </c>
    </row>
    <row r="40" spans="1:14" ht="15">
      <c r="A40" t="s">
        <v>148</v>
      </c>
      <c r="C40" t="s">
        <v>149</v>
      </c>
      <c r="F40" t="s">
        <v>56</v>
      </c>
      <c r="J40" s="10">
        <v>0.36</v>
      </c>
      <c r="K40" s="11">
        <v>-1</v>
      </c>
      <c r="N40" t="s">
        <v>150</v>
      </c>
    </row>
    <row r="41" spans="1:14" ht="15">
      <c r="A41" t="s">
        <v>151</v>
      </c>
      <c r="C41" t="s">
        <v>152</v>
      </c>
      <c r="F41" t="s">
        <v>64</v>
      </c>
      <c r="J41" s="10">
        <v>0.4</v>
      </c>
      <c r="K41" s="11">
        <v>-1</v>
      </c>
      <c r="N41" t="s">
        <v>153</v>
      </c>
    </row>
    <row r="42" spans="1:10" ht="15">
      <c r="A42" t="s">
        <v>89</v>
      </c>
      <c r="I42" s="7">
        <v>2.36</v>
      </c>
      <c r="J42" s="7"/>
    </row>
  </sheetData>
  <sheetProtection selectLockedCells="1" selectUnlockedCells="1"/>
  <mergeCells count="21">
    <mergeCell ref="A2:F2"/>
    <mergeCell ref="I4:J4"/>
    <mergeCell ref="M4:N4"/>
    <mergeCell ref="I5:J5"/>
    <mergeCell ref="M5:N5"/>
    <mergeCell ref="I6:J6"/>
    <mergeCell ref="I9:J9"/>
    <mergeCell ref="I12:J12"/>
    <mergeCell ref="I13:J13"/>
    <mergeCell ref="I16:J16"/>
    <mergeCell ref="I17:J17"/>
    <mergeCell ref="I20:J20"/>
    <mergeCell ref="I21:J21"/>
    <mergeCell ref="I24:J24"/>
    <mergeCell ref="I25:J25"/>
    <mergeCell ref="I28:J28"/>
    <mergeCell ref="I29:J29"/>
    <mergeCell ref="I32:J32"/>
    <mergeCell ref="I34:J34"/>
    <mergeCell ref="I37:J37"/>
    <mergeCell ref="I42:J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21" ht="39.75" customHeight="1">
      <c r="A4" t="s">
        <v>757</v>
      </c>
      <c r="C4" t="s">
        <v>758</v>
      </c>
      <c r="E4" s="2" t="s">
        <v>759</v>
      </c>
      <c r="G4" s="2" t="s">
        <v>760</v>
      </c>
      <c r="I4" s="5" t="s">
        <v>761</v>
      </c>
      <c r="J4" s="5"/>
      <c r="M4" s="3" t="s">
        <v>495</v>
      </c>
      <c r="N4" s="3"/>
      <c r="Q4" s="5" t="s">
        <v>762</v>
      </c>
      <c r="R4" s="5"/>
      <c r="U4" s="2" t="s">
        <v>1083</v>
      </c>
    </row>
    <row r="5" ht="15">
      <c r="A5" s="2" t="s">
        <v>1213</v>
      </c>
    </row>
    <row r="6" spans="1:21" ht="39.75" customHeight="1">
      <c r="A6" s="2" t="s">
        <v>1057</v>
      </c>
      <c r="C6" t="s">
        <v>398</v>
      </c>
      <c r="E6" s="2" t="s">
        <v>1214</v>
      </c>
      <c r="G6" t="s">
        <v>1059</v>
      </c>
      <c r="I6" s="12">
        <v>5162734</v>
      </c>
      <c r="J6" s="12"/>
      <c r="N6" s="9">
        <v>5123191</v>
      </c>
      <c r="R6" s="9">
        <v>5265989</v>
      </c>
      <c r="U6" t="s">
        <v>792</v>
      </c>
    </row>
    <row r="7" spans="1:21" ht="15">
      <c r="A7" s="2" t="s">
        <v>1063</v>
      </c>
      <c r="C7" s="2" t="s">
        <v>948</v>
      </c>
      <c r="E7" s="2" t="s">
        <v>1064</v>
      </c>
      <c r="G7" t="s">
        <v>1059</v>
      </c>
      <c r="J7" s="9">
        <v>3150000</v>
      </c>
      <c r="N7" s="9">
        <v>3150000</v>
      </c>
      <c r="R7" s="9">
        <v>6762672</v>
      </c>
      <c r="U7" t="s">
        <v>809</v>
      </c>
    </row>
    <row r="8" spans="5:21" ht="15">
      <c r="E8" s="6" t="s">
        <v>958</v>
      </c>
      <c r="N8" s="9">
        <v>8273191</v>
      </c>
      <c r="R8" s="9">
        <v>12028661</v>
      </c>
      <c r="U8" t="s">
        <v>898</v>
      </c>
    </row>
    <row r="9" spans="1:21" ht="39.75" customHeight="1">
      <c r="A9" s="2" t="s">
        <v>1067</v>
      </c>
      <c r="C9" t="s">
        <v>516</v>
      </c>
      <c r="E9" s="2" t="s">
        <v>1215</v>
      </c>
      <c r="G9" t="s">
        <v>1070</v>
      </c>
      <c r="I9" s="12">
        <v>69500000</v>
      </c>
      <c r="J9" s="12"/>
      <c r="N9" s="9">
        <v>23520428</v>
      </c>
      <c r="R9" s="9">
        <v>22557240</v>
      </c>
      <c r="U9" t="s">
        <v>363</v>
      </c>
    </row>
    <row r="10" spans="1:21" ht="39.75" customHeight="1">
      <c r="A10" s="2" t="s">
        <v>1216</v>
      </c>
      <c r="C10" t="s">
        <v>516</v>
      </c>
      <c r="E10" s="2" t="s">
        <v>1217</v>
      </c>
      <c r="G10" t="s">
        <v>1218</v>
      </c>
      <c r="I10" s="12">
        <v>2500000</v>
      </c>
      <c r="J10" s="12"/>
      <c r="N10" s="9">
        <v>2500000</v>
      </c>
      <c r="R10" s="9">
        <v>2478000</v>
      </c>
      <c r="U10" t="s">
        <v>893</v>
      </c>
    </row>
    <row r="11" spans="1:21" ht="39.75" customHeight="1">
      <c r="A11" s="2" t="s">
        <v>1219</v>
      </c>
      <c r="C11" t="s">
        <v>516</v>
      </c>
      <c r="E11" s="2" t="s">
        <v>1220</v>
      </c>
      <c r="G11" t="s">
        <v>1218</v>
      </c>
      <c r="I11" s="12">
        <v>7500000</v>
      </c>
      <c r="J11" s="12"/>
      <c r="N11" s="9">
        <v>7500000</v>
      </c>
      <c r="R11" s="9">
        <v>7434750</v>
      </c>
      <c r="U11" t="s">
        <v>994</v>
      </c>
    </row>
    <row r="12" spans="1:21" ht="39.75" customHeight="1">
      <c r="A12" s="2" t="s">
        <v>1221</v>
      </c>
      <c r="C12" s="2" t="s">
        <v>1068</v>
      </c>
      <c r="E12" s="2" t="s">
        <v>1222</v>
      </c>
      <c r="G12" t="s">
        <v>1223</v>
      </c>
      <c r="I12" s="12">
        <v>2500000</v>
      </c>
      <c r="J12" s="12"/>
      <c r="N12" s="9">
        <v>2500000</v>
      </c>
      <c r="R12" s="9">
        <v>2204541</v>
      </c>
      <c r="U12" t="s">
        <v>893</v>
      </c>
    </row>
    <row r="13" spans="5:21" ht="15">
      <c r="E13" s="6" t="s">
        <v>1076</v>
      </c>
      <c r="N13" s="9">
        <v>36020428</v>
      </c>
      <c r="R13" s="9">
        <v>34674531</v>
      </c>
      <c r="U13" t="s">
        <v>1224</v>
      </c>
    </row>
    <row r="14" spans="1:21" ht="15">
      <c r="A14" s="2" t="s">
        <v>1078</v>
      </c>
      <c r="N14" s="9">
        <v>44293619</v>
      </c>
      <c r="R14" s="9">
        <v>46703192</v>
      </c>
      <c r="U14" t="s">
        <v>1225</v>
      </c>
    </row>
    <row r="15" spans="1:21" ht="15">
      <c r="A15" s="16" t="s">
        <v>1226</v>
      </c>
      <c r="M15" s="12">
        <v>486299261</v>
      </c>
      <c r="N15" s="12"/>
      <c r="Q15" s="12">
        <v>485631974</v>
      </c>
      <c r="R15" s="12"/>
      <c r="U15" t="s">
        <v>1227</v>
      </c>
    </row>
  </sheetData>
  <sheetProtection selectLockedCells="1" selectUnlockedCells="1"/>
  <mergeCells count="11">
    <mergeCell ref="A2:F2"/>
    <mergeCell ref="I4:J4"/>
    <mergeCell ref="M4:N4"/>
    <mergeCell ref="Q4:R4"/>
    <mergeCell ref="I6:J6"/>
    <mergeCell ref="I9:J9"/>
    <mergeCell ref="I10:J10"/>
    <mergeCell ref="I11:J11"/>
    <mergeCell ref="I12:J12"/>
    <mergeCell ref="M15:N15"/>
    <mergeCell ref="Q15:R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14" width="8.7109375" style="0" customWidth="1"/>
    <col min="15" max="15" width="5.7109375" style="0" customWidth="1"/>
    <col min="16" max="16384" width="8.7109375" style="0" customWidth="1"/>
  </cols>
  <sheetData>
    <row r="2" spans="3:15" ht="39.75" customHeight="1">
      <c r="C2" s="5" t="s">
        <v>1082</v>
      </c>
      <c r="D2" s="5"/>
      <c r="G2" s="3" t="s">
        <v>495</v>
      </c>
      <c r="H2" s="3"/>
      <c r="K2" s="5" t="s">
        <v>524</v>
      </c>
      <c r="L2" s="5"/>
      <c r="N2" s="5" t="s">
        <v>1083</v>
      </c>
      <c r="O2" s="5"/>
    </row>
    <row r="3" ht="15">
      <c r="A3" s="2" t="s">
        <v>1228</v>
      </c>
    </row>
    <row r="4" spans="1:15" ht="15">
      <c r="A4" s="2" t="s">
        <v>1085</v>
      </c>
      <c r="D4" s="9">
        <v>39450352</v>
      </c>
      <c r="G4" s="12">
        <v>39450352</v>
      </c>
      <c r="H4" s="12"/>
      <c r="K4" s="12">
        <v>39450352</v>
      </c>
      <c r="L4" s="12"/>
      <c r="O4" t="s">
        <v>1229</v>
      </c>
    </row>
    <row r="5" spans="1:15" ht="15">
      <c r="A5" s="16" t="s">
        <v>1087</v>
      </c>
      <c r="D5" s="9">
        <v>39450352</v>
      </c>
      <c r="G5" s="12">
        <v>39450352</v>
      </c>
      <c r="H5" s="12"/>
      <c r="K5" s="12">
        <v>39450352</v>
      </c>
      <c r="L5" s="12"/>
      <c r="O5" t="s">
        <v>1229</v>
      </c>
    </row>
  </sheetData>
  <sheetProtection selectLockedCells="1" selectUnlockedCells="1"/>
  <mergeCells count="8">
    <mergeCell ref="C2:D2"/>
    <mergeCell ref="G2:H2"/>
    <mergeCell ref="K2:L2"/>
    <mergeCell ref="N2:O2"/>
    <mergeCell ref="G4:H4"/>
    <mergeCell ref="K4:L4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39.75" customHeight="1">
      <c r="A2" t="s">
        <v>757</v>
      </c>
      <c r="C2" s="3" t="s">
        <v>1088</v>
      </c>
      <c r="D2" s="3"/>
      <c r="G2" s="3" t="s">
        <v>1089</v>
      </c>
      <c r="H2" s="3"/>
      <c r="K2" s="1" t="s">
        <v>1090</v>
      </c>
      <c r="L2" s="1"/>
      <c r="O2" s="3" t="s">
        <v>1091</v>
      </c>
      <c r="P2" s="3"/>
      <c r="S2" s="5" t="s">
        <v>1092</v>
      </c>
      <c r="T2" s="5"/>
      <c r="W2" s="3" t="s">
        <v>1093</v>
      </c>
      <c r="X2" s="3"/>
    </row>
    <row r="3" spans="1:24" ht="15">
      <c r="A3" t="s">
        <v>520</v>
      </c>
      <c r="C3" s="3" t="s">
        <v>60</v>
      </c>
      <c r="D3" s="3"/>
      <c r="G3" s="3" t="s">
        <v>60</v>
      </c>
      <c r="H3" s="3"/>
      <c r="K3" s="12">
        <v>961322</v>
      </c>
      <c r="L3" s="12"/>
      <c r="O3" s="3" t="s">
        <v>60</v>
      </c>
      <c r="P3" s="3"/>
      <c r="S3" s="3" t="s">
        <v>60</v>
      </c>
      <c r="T3" s="3"/>
      <c r="W3" s="12">
        <v>1331201</v>
      </c>
      <c r="X3" s="12"/>
    </row>
    <row r="4" spans="1:24" ht="15">
      <c r="A4" t="s">
        <v>506</v>
      </c>
      <c r="D4" t="s">
        <v>59</v>
      </c>
      <c r="H4" t="s">
        <v>59</v>
      </c>
      <c r="L4" s="9">
        <v>167835</v>
      </c>
      <c r="P4" t="s">
        <v>59</v>
      </c>
      <c r="T4" t="s">
        <v>59</v>
      </c>
      <c r="X4" s="9">
        <v>135600</v>
      </c>
    </row>
    <row r="5" spans="1:24" ht="15">
      <c r="A5" t="s">
        <v>548</v>
      </c>
      <c r="D5" s="9">
        <v>4950000</v>
      </c>
      <c r="H5" t="s">
        <v>59</v>
      </c>
      <c r="L5" s="9">
        <v>269257</v>
      </c>
      <c r="P5" t="s">
        <v>59</v>
      </c>
      <c r="T5" t="s">
        <v>59</v>
      </c>
      <c r="X5" s="9">
        <v>71771</v>
      </c>
    </row>
    <row r="6" spans="1:24" ht="15">
      <c r="A6" t="s">
        <v>1094</v>
      </c>
      <c r="D6" s="9">
        <v>350000</v>
      </c>
      <c r="H6" t="s">
        <v>59</v>
      </c>
      <c r="L6" t="s">
        <v>59</v>
      </c>
      <c r="P6" t="s">
        <v>59</v>
      </c>
      <c r="T6" t="s">
        <v>59</v>
      </c>
      <c r="X6" t="s">
        <v>59</v>
      </c>
    </row>
    <row r="7" spans="1:24" ht="15">
      <c r="A7" t="s">
        <v>89</v>
      </c>
      <c r="C7" s="12">
        <v>5300000</v>
      </c>
      <c r="D7" s="12"/>
      <c r="G7" s="3" t="s">
        <v>60</v>
      </c>
      <c r="H7" s="3"/>
      <c r="K7" s="12">
        <v>1398414</v>
      </c>
      <c r="L7" s="12"/>
      <c r="O7" s="3" t="s">
        <v>60</v>
      </c>
      <c r="P7" s="3"/>
      <c r="S7" s="3" t="s">
        <v>60</v>
      </c>
      <c r="T7" s="3"/>
      <c r="W7" s="12">
        <v>1538572</v>
      </c>
      <c r="X7" s="12"/>
    </row>
  </sheetData>
  <sheetProtection selectLockedCells="1" selectUnlockedCells="1"/>
  <mergeCells count="18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39.75" customHeight="1">
      <c r="A2" t="s">
        <v>757</v>
      </c>
      <c r="C2" s="3" t="s">
        <v>1088</v>
      </c>
      <c r="D2" s="3"/>
      <c r="G2" s="3" t="s">
        <v>1089</v>
      </c>
      <c r="H2" s="3"/>
      <c r="K2" s="1" t="s">
        <v>1090</v>
      </c>
      <c r="L2" s="1"/>
      <c r="O2" s="3" t="s">
        <v>1091</v>
      </c>
      <c r="P2" s="3"/>
      <c r="S2" s="5" t="s">
        <v>1092</v>
      </c>
      <c r="T2" s="5"/>
      <c r="W2" s="3" t="s">
        <v>1093</v>
      </c>
      <c r="X2" s="3"/>
    </row>
    <row r="3" spans="1:24" ht="15">
      <c r="A3" t="s">
        <v>497</v>
      </c>
      <c r="C3" s="3" t="s">
        <v>60</v>
      </c>
      <c r="D3" s="3"/>
      <c r="G3" s="15">
        <v>-65219080</v>
      </c>
      <c r="H3" s="15"/>
      <c r="K3" s="12">
        <v>3335320</v>
      </c>
      <c r="L3" s="12"/>
      <c r="O3" s="3" t="s">
        <v>60</v>
      </c>
      <c r="P3" s="3"/>
      <c r="S3" s="12">
        <v>31225165</v>
      </c>
      <c r="T3" s="12"/>
      <c r="W3" s="15">
        <v>-3816610</v>
      </c>
      <c r="X3" s="15"/>
    </row>
    <row r="4" spans="1:24" ht="15">
      <c r="A4" t="s">
        <v>1230</v>
      </c>
      <c r="D4" t="s">
        <v>59</v>
      </c>
      <c r="H4" s="11">
        <v>-4169121</v>
      </c>
      <c r="L4" s="9">
        <v>382066</v>
      </c>
      <c r="P4" t="s">
        <v>59</v>
      </c>
      <c r="T4" t="s">
        <v>59</v>
      </c>
      <c r="X4" s="11">
        <v>-51436</v>
      </c>
    </row>
    <row r="5" spans="1:24" ht="15">
      <c r="A5" t="s">
        <v>510</v>
      </c>
      <c r="D5" t="s">
        <v>59</v>
      </c>
      <c r="H5" t="s">
        <v>59</v>
      </c>
      <c r="L5" s="9">
        <v>578617</v>
      </c>
      <c r="P5" t="s">
        <v>59</v>
      </c>
      <c r="T5" t="s">
        <v>59</v>
      </c>
      <c r="X5" s="9">
        <v>1654603</v>
      </c>
    </row>
    <row r="6" spans="1:24" ht="15">
      <c r="A6" t="s">
        <v>515</v>
      </c>
      <c r="D6" t="s">
        <v>59</v>
      </c>
      <c r="H6" t="s">
        <v>59</v>
      </c>
      <c r="L6" s="9">
        <v>4058715</v>
      </c>
      <c r="P6" s="9">
        <v>2503804</v>
      </c>
      <c r="T6" t="s">
        <v>59</v>
      </c>
      <c r="X6" s="11">
        <v>-2840298</v>
      </c>
    </row>
    <row r="7" spans="1:24" ht="15">
      <c r="A7" t="s">
        <v>1095</v>
      </c>
      <c r="D7" t="s">
        <v>59</v>
      </c>
      <c r="H7" t="s">
        <v>59</v>
      </c>
      <c r="L7" s="9">
        <v>280689</v>
      </c>
      <c r="P7" t="s">
        <v>59</v>
      </c>
      <c r="T7" t="s">
        <v>59</v>
      </c>
      <c r="X7" s="11">
        <v>-5500</v>
      </c>
    </row>
    <row r="8" spans="1:24" ht="15">
      <c r="A8" t="s">
        <v>1097</v>
      </c>
      <c r="D8" t="s">
        <v>59</v>
      </c>
      <c r="H8" t="s">
        <v>59</v>
      </c>
      <c r="L8" s="9">
        <v>937378</v>
      </c>
      <c r="P8" t="s">
        <v>59</v>
      </c>
      <c r="T8" t="s">
        <v>59</v>
      </c>
      <c r="X8" s="11">
        <v>-15750</v>
      </c>
    </row>
    <row r="9" spans="1:24" ht="15">
      <c r="A9" t="s">
        <v>1231</v>
      </c>
      <c r="D9" s="9">
        <v>2500000</v>
      </c>
      <c r="H9" t="s">
        <v>59</v>
      </c>
      <c r="L9" s="9">
        <v>7642</v>
      </c>
      <c r="P9" t="s">
        <v>59</v>
      </c>
      <c r="T9" t="s">
        <v>59</v>
      </c>
      <c r="X9" s="11">
        <v>-295459</v>
      </c>
    </row>
    <row r="10" spans="1:24" ht="15">
      <c r="A10" t="s">
        <v>89</v>
      </c>
      <c r="C10" s="12">
        <v>2500000</v>
      </c>
      <c r="D10" s="12"/>
      <c r="G10" s="15">
        <v>-69388201</v>
      </c>
      <c r="H10" s="15"/>
      <c r="K10" s="12">
        <v>9580427</v>
      </c>
      <c r="L10" s="12"/>
      <c r="O10" s="12">
        <v>2503804</v>
      </c>
      <c r="P10" s="12"/>
      <c r="S10" s="12">
        <v>31225165</v>
      </c>
      <c r="T10" s="12"/>
      <c r="W10" s="15">
        <v>-5370450</v>
      </c>
      <c r="X10" s="15"/>
    </row>
  </sheetData>
  <sheetProtection selectLockedCells="1" selectUnlockedCells="1"/>
  <mergeCells count="18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1232</v>
      </c>
      <c r="B2" s="1"/>
      <c r="C2" s="1"/>
      <c r="D2" s="1"/>
      <c r="E2" s="1"/>
      <c r="F2" s="1"/>
    </row>
    <row r="4" spans="3:12" ht="39.75" customHeight="1">
      <c r="C4" s="5" t="s">
        <v>474</v>
      </c>
      <c r="D4" s="5"/>
      <c r="G4" s="5" t="s">
        <v>475</v>
      </c>
      <c r="H4" s="5"/>
      <c r="K4" s="5" t="s">
        <v>476</v>
      </c>
      <c r="L4" s="5"/>
    </row>
    <row r="5" spans="1:12" ht="15">
      <c r="A5" t="s">
        <v>526</v>
      </c>
      <c r="C5" s="12">
        <v>18828047</v>
      </c>
      <c r="D5" s="12"/>
      <c r="G5" s="12">
        <v>24598905</v>
      </c>
      <c r="H5" s="12"/>
      <c r="K5" s="12">
        <v>30799068</v>
      </c>
      <c r="L5" s="12"/>
    </row>
    <row r="6" spans="1:12" ht="15">
      <c r="A6" t="s">
        <v>529</v>
      </c>
      <c r="D6" s="9">
        <v>11087027</v>
      </c>
      <c r="H6" s="9">
        <v>14851447</v>
      </c>
      <c r="L6" s="9">
        <v>31295326</v>
      </c>
    </row>
    <row r="7" spans="1:12" ht="15">
      <c r="A7" s="6" t="s">
        <v>1233</v>
      </c>
      <c r="C7" s="12">
        <v>29915074</v>
      </c>
      <c r="D7" s="12"/>
      <c r="G7" s="12">
        <v>39450352</v>
      </c>
      <c r="H7" s="12"/>
      <c r="K7" s="12">
        <v>62094394</v>
      </c>
      <c r="L7" s="12"/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4" spans="3:12" ht="15">
      <c r="C4" s="4" t="s">
        <v>1234</v>
      </c>
      <c r="D4" s="4"/>
      <c r="E4" s="4"/>
      <c r="F4" s="4"/>
      <c r="G4" s="4"/>
      <c r="H4" s="4"/>
      <c r="I4" s="4"/>
      <c r="J4" s="4"/>
      <c r="K4" s="4"/>
      <c r="L4" s="4"/>
    </row>
    <row r="5" spans="3:12" ht="39.75" customHeight="1">
      <c r="C5" s="3" t="s">
        <v>1235</v>
      </c>
      <c r="D5" s="3"/>
      <c r="G5" s="3" t="s">
        <v>1236</v>
      </c>
      <c r="H5" s="3"/>
      <c r="K5" s="5" t="s">
        <v>1237</v>
      </c>
      <c r="L5" s="5"/>
    </row>
    <row r="6" spans="1:12" ht="15">
      <c r="A6" t="s">
        <v>483</v>
      </c>
      <c r="C6" s="12">
        <v>633232</v>
      </c>
      <c r="D6" s="12"/>
      <c r="G6" s="15">
        <v>-65300</v>
      </c>
      <c r="H6" s="15"/>
      <c r="K6" s="12">
        <v>567932</v>
      </c>
      <c r="L6" s="12"/>
    </row>
    <row r="7" spans="1:12" ht="15">
      <c r="A7" s="6" t="s">
        <v>261</v>
      </c>
      <c r="D7" s="9">
        <v>47707963</v>
      </c>
      <c r="H7" s="11">
        <v>-65300</v>
      </c>
      <c r="L7" s="9">
        <v>47642663</v>
      </c>
    </row>
    <row r="8" spans="1:12" ht="15">
      <c r="A8" t="s">
        <v>691</v>
      </c>
      <c r="D8" s="9">
        <v>18302209</v>
      </c>
      <c r="H8" s="11">
        <v>-65300</v>
      </c>
      <c r="L8" s="9">
        <v>18236909</v>
      </c>
    </row>
    <row r="9" spans="1:12" ht="15">
      <c r="A9" t="s">
        <v>1238</v>
      </c>
      <c r="D9" s="9">
        <v>18509370</v>
      </c>
      <c r="H9" s="11">
        <v>-65300</v>
      </c>
      <c r="L9" s="9">
        <v>18444070</v>
      </c>
    </row>
    <row r="10" spans="1:12" ht="15">
      <c r="A10" t="s">
        <v>1239</v>
      </c>
      <c r="C10" s="7">
        <v>2.63</v>
      </c>
      <c r="D10" s="7"/>
      <c r="G10" s="13">
        <v>-0.01</v>
      </c>
      <c r="H10" s="13"/>
      <c r="K10" s="7">
        <v>2.62</v>
      </c>
      <c r="L10" s="7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5" t="s">
        <v>1240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3:16" ht="15">
      <c r="C3" s="3" t="s">
        <v>1241</v>
      </c>
      <c r="D3" s="3"/>
      <c r="G3" s="3" t="s">
        <v>1242</v>
      </c>
      <c r="H3" s="3"/>
      <c r="K3" s="3" t="s">
        <v>1243</v>
      </c>
      <c r="L3" s="3"/>
      <c r="O3" s="3" t="s">
        <v>89</v>
      </c>
      <c r="P3" s="3"/>
    </row>
    <row r="4" spans="1:16" ht="15">
      <c r="A4" t="s">
        <v>373</v>
      </c>
      <c r="C4" s="3" t="s">
        <v>60</v>
      </c>
      <c r="D4" s="3"/>
      <c r="G4" s="3" t="s">
        <v>60</v>
      </c>
      <c r="H4" s="3"/>
      <c r="K4" s="12">
        <v>440456</v>
      </c>
      <c r="L4" s="12"/>
      <c r="O4" s="12">
        <v>440456</v>
      </c>
      <c r="P4" s="12"/>
    </row>
    <row r="5" spans="1:16" ht="15">
      <c r="A5" t="s">
        <v>374</v>
      </c>
      <c r="D5" t="s">
        <v>59</v>
      </c>
      <c r="H5" t="s">
        <v>59</v>
      </c>
      <c r="L5" s="9">
        <v>24930</v>
      </c>
      <c r="P5" s="9">
        <v>24930</v>
      </c>
    </row>
    <row r="6" spans="1:16" ht="15">
      <c r="A6" t="s">
        <v>375</v>
      </c>
      <c r="D6" t="s">
        <v>59</v>
      </c>
      <c r="H6" t="s">
        <v>59</v>
      </c>
      <c r="L6" s="9">
        <v>2141</v>
      </c>
      <c r="P6" s="9">
        <v>2141</v>
      </c>
    </row>
    <row r="7" spans="1:16" ht="15">
      <c r="A7" t="s">
        <v>376</v>
      </c>
      <c r="D7" t="s">
        <v>59</v>
      </c>
      <c r="H7" t="s">
        <v>59</v>
      </c>
      <c r="L7" s="9">
        <v>49779</v>
      </c>
      <c r="P7" s="9">
        <v>49779</v>
      </c>
    </row>
    <row r="8" spans="1:16" ht="15">
      <c r="A8" t="s">
        <v>377</v>
      </c>
      <c r="D8" t="s">
        <v>59</v>
      </c>
      <c r="H8" t="s">
        <v>59</v>
      </c>
      <c r="L8" s="9">
        <v>37007</v>
      </c>
      <c r="P8" s="9">
        <v>37007</v>
      </c>
    </row>
    <row r="9" spans="1:16" ht="15">
      <c r="A9" t="s">
        <v>89</v>
      </c>
      <c r="C9" s="3" t="s">
        <v>60</v>
      </c>
      <c r="D9" s="3"/>
      <c r="G9" s="3" t="s">
        <v>60</v>
      </c>
      <c r="H9" s="3"/>
      <c r="K9" s="12">
        <v>554313</v>
      </c>
      <c r="L9" s="12"/>
      <c r="O9" s="12">
        <v>554313</v>
      </c>
      <c r="P9" s="12"/>
    </row>
  </sheetData>
  <sheetProtection selectLockedCells="1" selectUnlockedCells="1"/>
  <mergeCells count="1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8" t="s">
        <v>1240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5">
      <c r="A3" s="6"/>
      <c r="B3" s="6"/>
      <c r="C3" s="1" t="s">
        <v>1241</v>
      </c>
      <c r="D3" s="1"/>
      <c r="E3" s="6"/>
      <c r="F3" s="6"/>
      <c r="G3" s="1" t="s">
        <v>1242</v>
      </c>
      <c r="H3" s="1"/>
      <c r="I3" s="6"/>
      <c r="J3" s="6"/>
      <c r="K3" s="1" t="s">
        <v>1243</v>
      </c>
      <c r="L3" s="1"/>
      <c r="M3" s="6"/>
      <c r="N3" s="6"/>
      <c r="O3" s="1" t="s">
        <v>89</v>
      </c>
      <c r="P3" s="1"/>
      <c r="Q3" s="6"/>
    </row>
    <row r="4" spans="1:16" ht="15">
      <c r="A4" t="s">
        <v>373</v>
      </c>
      <c r="C4" s="3" t="s">
        <v>60</v>
      </c>
      <c r="D4" s="3"/>
      <c r="G4" s="3" t="s">
        <v>60</v>
      </c>
      <c r="H4" s="3"/>
      <c r="K4" s="12">
        <v>346233</v>
      </c>
      <c r="L4" s="12"/>
      <c r="O4" s="12">
        <v>346233</v>
      </c>
      <c r="P4" s="12"/>
    </row>
    <row r="5" spans="1:16" ht="15">
      <c r="A5" t="s">
        <v>1244</v>
      </c>
      <c r="D5" t="s">
        <v>59</v>
      </c>
      <c r="H5" t="s">
        <v>59</v>
      </c>
      <c r="L5" s="9">
        <v>73570</v>
      </c>
      <c r="P5" s="9">
        <v>73570</v>
      </c>
    </row>
    <row r="6" spans="1:16" ht="15">
      <c r="A6" t="s">
        <v>375</v>
      </c>
      <c r="D6" t="s">
        <v>59</v>
      </c>
      <c r="H6" t="s">
        <v>59</v>
      </c>
      <c r="L6" s="9">
        <v>4346</v>
      </c>
      <c r="P6" s="9">
        <v>4346</v>
      </c>
    </row>
    <row r="7" spans="1:16" ht="15">
      <c r="A7" t="s">
        <v>376</v>
      </c>
      <c r="D7" t="s">
        <v>59</v>
      </c>
      <c r="H7" t="s">
        <v>59</v>
      </c>
      <c r="L7" s="9">
        <v>32470</v>
      </c>
      <c r="P7" s="9">
        <v>32470</v>
      </c>
    </row>
    <row r="8" spans="1:16" ht="15">
      <c r="A8" t="s">
        <v>377</v>
      </c>
      <c r="D8" t="s">
        <v>59</v>
      </c>
      <c r="H8" t="s">
        <v>59</v>
      </c>
      <c r="L8" s="9">
        <v>29013</v>
      </c>
      <c r="P8" s="9">
        <v>29013</v>
      </c>
    </row>
    <row r="9" spans="1:16" ht="15">
      <c r="A9" t="s">
        <v>89</v>
      </c>
      <c r="C9" s="3" t="s">
        <v>60</v>
      </c>
      <c r="D9" s="3"/>
      <c r="G9" s="3" t="s">
        <v>60</v>
      </c>
      <c r="H9" s="3"/>
      <c r="K9" s="12">
        <v>485632</v>
      </c>
      <c r="L9" s="12"/>
      <c r="O9" s="12">
        <v>485632</v>
      </c>
      <c r="P9" s="12"/>
    </row>
  </sheetData>
  <sheetProtection selectLockedCells="1" selectUnlockedCells="1"/>
  <mergeCells count="1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3" t="s">
        <v>373</v>
      </c>
      <c r="D2" s="3"/>
      <c r="G2" s="3" t="s">
        <v>374</v>
      </c>
      <c r="H2" s="3"/>
      <c r="K2" s="3" t="s">
        <v>375</v>
      </c>
      <c r="L2" s="3"/>
      <c r="O2" s="3" t="s">
        <v>376</v>
      </c>
      <c r="P2" s="3"/>
      <c r="S2" s="3" t="s">
        <v>377</v>
      </c>
      <c r="T2" s="3"/>
      <c r="W2" s="3" t="s">
        <v>89</v>
      </c>
      <c r="X2" s="3"/>
    </row>
    <row r="3" spans="1:24" ht="15">
      <c r="A3" t="s">
        <v>1245</v>
      </c>
      <c r="C3" s="12">
        <v>346233</v>
      </c>
      <c r="D3" s="12"/>
      <c r="G3" s="12">
        <v>73570</v>
      </c>
      <c r="H3" s="12"/>
      <c r="K3" s="12">
        <v>4346</v>
      </c>
      <c r="L3" s="12"/>
      <c r="O3" s="12">
        <v>32470</v>
      </c>
      <c r="P3" s="12"/>
      <c r="S3" s="12">
        <v>29013</v>
      </c>
      <c r="T3" s="12"/>
      <c r="W3" s="12">
        <v>485632</v>
      </c>
      <c r="X3" s="12"/>
    </row>
    <row r="4" spans="1:24" ht="15">
      <c r="A4" t="s">
        <v>724</v>
      </c>
      <c r="D4" s="9">
        <v>828</v>
      </c>
      <c r="H4" s="9">
        <v>1993</v>
      </c>
      <c r="L4" t="s">
        <v>59</v>
      </c>
      <c r="P4" s="11">
        <v>-3674</v>
      </c>
      <c r="T4" s="11">
        <v>-120</v>
      </c>
      <c r="X4" s="11">
        <v>-973</v>
      </c>
    </row>
    <row r="5" spans="1:24" ht="15">
      <c r="A5" t="s">
        <v>725</v>
      </c>
      <c r="D5" s="9">
        <v>1147</v>
      </c>
      <c r="H5" s="9">
        <v>243</v>
      </c>
      <c r="L5" t="s">
        <v>59</v>
      </c>
      <c r="P5" t="s">
        <v>59</v>
      </c>
      <c r="T5" t="s">
        <v>59</v>
      </c>
      <c r="X5" s="9">
        <v>1390</v>
      </c>
    </row>
    <row r="6" spans="1:24" ht="15">
      <c r="A6" t="s">
        <v>274</v>
      </c>
      <c r="D6" s="11">
        <v>-4267</v>
      </c>
      <c r="H6" s="11">
        <v>-3053</v>
      </c>
      <c r="L6" s="9">
        <v>295</v>
      </c>
      <c r="P6" s="11">
        <v>-892</v>
      </c>
      <c r="T6" s="9">
        <v>12883</v>
      </c>
      <c r="X6" s="9">
        <v>4966</v>
      </c>
    </row>
    <row r="7" spans="1:24" ht="15">
      <c r="A7" t="s">
        <v>1088</v>
      </c>
      <c r="D7" s="9">
        <v>142970</v>
      </c>
      <c r="H7" t="s">
        <v>59</v>
      </c>
      <c r="L7" s="9">
        <v>22500</v>
      </c>
      <c r="P7" s="9">
        <v>31875</v>
      </c>
      <c r="T7" s="9">
        <v>4916</v>
      </c>
      <c r="X7" s="9">
        <v>202261</v>
      </c>
    </row>
    <row r="8" spans="1:24" ht="15">
      <c r="A8" t="s">
        <v>1246</v>
      </c>
      <c r="D8" s="11">
        <v>-46477</v>
      </c>
      <c r="H8" s="11">
        <v>-47823</v>
      </c>
      <c r="L8" s="11">
        <v>-25000</v>
      </c>
      <c r="P8" s="11">
        <v>-10000</v>
      </c>
      <c r="T8" s="11">
        <v>-959</v>
      </c>
      <c r="X8" s="11">
        <v>-130259</v>
      </c>
    </row>
    <row r="9" spans="1:24" ht="15">
      <c r="A9" t="s">
        <v>272</v>
      </c>
      <c r="D9" s="9">
        <v>22</v>
      </c>
      <c r="H9" t="s">
        <v>59</v>
      </c>
      <c r="L9" t="s">
        <v>59</v>
      </c>
      <c r="P9" t="s">
        <v>59</v>
      </c>
      <c r="T9" s="11">
        <v>-8726</v>
      </c>
      <c r="X9" s="11">
        <v>-8704</v>
      </c>
    </row>
    <row r="10" spans="1:24" ht="15">
      <c r="A10" t="s">
        <v>1247</v>
      </c>
      <c r="C10" s="12">
        <v>440456</v>
      </c>
      <c r="D10" s="12"/>
      <c r="G10" s="12">
        <v>24930</v>
      </c>
      <c r="H10" s="12"/>
      <c r="K10" s="12">
        <v>2141</v>
      </c>
      <c r="L10" s="12"/>
      <c r="O10" s="12">
        <v>49779</v>
      </c>
      <c r="P10" s="12"/>
      <c r="S10" s="12">
        <v>37007</v>
      </c>
      <c r="T10" s="12"/>
      <c r="W10" s="12">
        <v>554313</v>
      </c>
      <c r="X10" s="12"/>
    </row>
    <row r="11" spans="1:24" ht="15">
      <c r="A11" t="s">
        <v>1248</v>
      </c>
      <c r="C11" s="15">
        <v>-3866</v>
      </c>
      <c r="D11" s="15"/>
      <c r="G11" s="15">
        <v>-2832</v>
      </c>
      <c r="H11" s="15"/>
      <c r="K11" s="3" t="s">
        <v>60</v>
      </c>
      <c r="L11" s="3"/>
      <c r="O11" s="15">
        <v>-979</v>
      </c>
      <c r="P11" s="15"/>
      <c r="S11" s="12">
        <v>5137</v>
      </c>
      <c r="T11" s="12"/>
      <c r="W11" s="15">
        <v>-2540</v>
      </c>
      <c r="X11" s="15"/>
    </row>
  </sheetData>
  <sheetProtection selectLockedCells="1" selectUnlockedCells="1"/>
  <mergeCells count="24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3" t="s">
        <v>1249</v>
      </c>
      <c r="D2" s="3"/>
      <c r="G2" s="3" t="s">
        <v>374</v>
      </c>
      <c r="H2" s="3"/>
      <c r="K2" s="3" t="s">
        <v>375</v>
      </c>
      <c r="L2" s="3"/>
      <c r="O2" s="3" t="s">
        <v>376</v>
      </c>
      <c r="P2" s="3"/>
      <c r="S2" s="3" t="s">
        <v>377</v>
      </c>
      <c r="T2" s="3"/>
      <c r="W2" s="3" t="s">
        <v>89</v>
      </c>
      <c r="X2" s="3"/>
    </row>
    <row r="3" spans="1:24" ht="15">
      <c r="A3" t="s">
        <v>1250</v>
      </c>
      <c r="C3" s="12">
        <v>202846</v>
      </c>
      <c r="D3" s="12"/>
      <c r="G3" s="12">
        <v>125786</v>
      </c>
      <c r="H3" s="12"/>
      <c r="K3" s="12">
        <v>2100</v>
      </c>
      <c r="L3" s="12"/>
      <c r="O3" s="12">
        <v>35328</v>
      </c>
      <c r="P3" s="12"/>
      <c r="S3" s="12">
        <v>35960</v>
      </c>
      <c r="T3" s="12"/>
      <c r="W3" s="12">
        <v>402020</v>
      </c>
      <c r="X3" s="12"/>
    </row>
    <row r="4" spans="1:24" ht="15">
      <c r="A4" t="s">
        <v>724</v>
      </c>
      <c r="D4" s="9">
        <v>673</v>
      </c>
      <c r="H4" s="9">
        <v>2874</v>
      </c>
      <c r="L4" s="9">
        <v>45</v>
      </c>
      <c r="P4" s="9">
        <v>4</v>
      </c>
      <c r="T4" s="11">
        <v>-550</v>
      </c>
      <c r="X4" s="9">
        <v>3046</v>
      </c>
    </row>
    <row r="5" spans="1:24" ht="15">
      <c r="A5" t="s">
        <v>725</v>
      </c>
      <c r="D5" s="9">
        <v>799</v>
      </c>
      <c r="H5" s="9">
        <v>271</v>
      </c>
      <c r="L5" t="s">
        <v>59</v>
      </c>
      <c r="P5" t="s">
        <v>59</v>
      </c>
      <c r="T5" t="s">
        <v>59</v>
      </c>
      <c r="X5" s="9">
        <v>1070</v>
      </c>
    </row>
    <row r="6" spans="1:24" ht="15">
      <c r="A6" t="s">
        <v>274</v>
      </c>
      <c r="D6" s="9">
        <v>2614</v>
      </c>
      <c r="H6" s="9">
        <v>99</v>
      </c>
      <c r="L6" s="11">
        <v>-299</v>
      </c>
      <c r="P6" s="11">
        <v>-2862</v>
      </c>
      <c r="T6" s="11">
        <v>-323</v>
      </c>
      <c r="X6" s="11">
        <v>-771</v>
      </c>
    </row>
    <row r="7" spans="1:24" ht="15">
      <c r="A7" t="s">
        <v>1088</v>
      </c>
      <c r="D7" s="9">
        <v>197059</v>
      </c>
      <c r="H7" t="s">
        <v>59</v>
      </c>
      <c r="L7" s="9">
        <v>2500</v>
      </c>
      <c r="P7" t="s">
        <v>59</v>
      </c>
      <c r="T7" s="9">
        <v>5084</v>
      </c>
      <c r="X7" s="9">
        <v>204643</v>
      </c>
    </row>
    <row r="8" spans="1:24" ht="15">
      <c r="A8" t="s">
        <v>1246</v>
      </c>
      <c r="D8" s="11">
        <v>-56890</v>
      </c>
      <c r="H8" s="11">
        <v>-55460</v>
      </c>
      <c r="L8" t="s">
        <v>59</v>
      </c>
      <c r="P8" t="s">
        <v>59</v>
      </c>
      <c r="T8" s="11">
        <v>-54903</v>
      </c>
      <c r="X8" s="11">
        <v>-167253</v>
      </c>
    </row>
    <row r="9" spans="1:24" ht="15">
      <c r="A9" t="s">
        <v>272</v>
      </c>
      <c r="D9" s="11">
        <v>-868</v>
      </c>
      <c r="H9" t="s">
        <v>59</v>
      </c>
      <c r="L9" t="s">
        <v>59</v>
      </c>
      <c r="P9" t="s">
        <v>59</v>
      </c>
      <c r="T9" s="9">
        <v>43745</v>
      </c>
      <c r="X9" s="9">
        <v>42877</v>
      </c>
    </row>
    <row r="10" spans="1:24" ht="15">
      <c r="A10" t="s">
        <v>1245</v>
      </c>
      <c r="C10" s="12">
        <v>346233</v>
      </c>
      <c r="D10" s="12"/>
      <c r="G10" s="12">
        <v>73570</v>
      </c>
      <c r="H10" s="12"/>
      <c r="K10" s="12">
        <v>4346</v>
      </c>
      <c r="L10" s="12"/>
      <c r="O10" s="12">
        <v>32470</v>
      </c>
      <c r="P10" s="12"/>
      <c r="S10" s="12">
        <v>29013</v>
      </c>
      <c r="T10" s="12"/>
      <c r="W10" s="12">
        <v>485632</v>
      </c>
      <c r="X10" s="12"/>
    </row>
    <row r="11" spans="1:24" ht="15">
      <c r="A11" t="s">
        <v>1251</v>
      </c>
      <c r="C11" s="12">
        <v>1546</v>
      </c>
      <c r="D11" s="12"/>
      <c r="G11" s="12">
        <v>140</v>
      </c>
      <c r="H11" s="12"/>
      <c r="K11" s="15">
        <v>-299</v>
      </c>
      <c r="L11" s="15"/>
      <c r="O11" s="15">
        <v>-2863</v>
      </c>
      <c r="P11" s="15"/>
      <c r="S11" s="12">
        <v>4069</v>
      </c>
      <c r="T11" s="12"/>
      <c r="W11" s="12">
        <v>2593</v>
      </c>
      <c r="X11" s="12"/>
    </row>
  </sheetData>
  <sheetProtection selectLockedCells="1" selectUnlockedCells="1"/>
  <mergeCells count="24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8.7109375" style="0" customWidth="1"/>
    <col min="4" max="5" width="8.7109375" style="0" customWidth="1"/>
    <col min="6" max="6" width="18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ht="15">
      <c r="A2" t="s">
        <v>154</v>
      </c>
    </row>
    <row r="3" spans="1:14" ht="15">
      <c r="A3" t="s">
        <v>66</v>
      </c>
      <c r="C3" t="s">
        <v>155</v>
      </c>
      <c r="F3" t="s">
        <v>156</v>
      </c>
      <c r="I3" s="7">
        <v>0.41</v>
      </c>
      <c r="J3" s="7"/>
      <c r="K3" s="11">
        <v>-1</v>
      </c>
      <c r="N3" t="s">
        <v>157</v>
      </c>
    </row>
    <row r="4" spans="1:14" ht="15">
      <c r="A4" t="s">
        <v>158</v>
      </c>
      <c r="C4" t="s">
        <v>159</v>
      </c>
      <c r="F4" t="s">
        <v>160</v>
      </c>
      <c r="J4" s="10">
        <v>0.43</v>
      </c>
      <c r="K4" s="11">
        <v>-1</v>
      </c>
      <c r="N4" t="s">
        <v>161</v>
      </c>
    </row>
    <row r="5" spans="1:14" ht="15">
      <c r="A5" t="s">
        <v>162</v>
      </c>
      <c r="C5" t="s">
        <v>163</v>
      </c>
      <c r="F5" t="s">
        <v>164</v>
      </c>
      <c r="J5" s="10">
        <v>0.2</v>
      </c>
      <c r="K5" s="11">
        <v>-1</v>
      </c>
      <c r="N5" t="s">
        <v>165</v>
      </c>
    </row>
    <row r="6" spans="1:14" ht="15">
      <c r="A6" t="s">
        <v>166</v>
      </c>
      <c r="C6" t="s">
        <v>80</v>
      </c>
      <c r="F6" t="s">
        <v>167</v>
      </c>
      <c r="J6" s="10">
        <v>0.44</v>
      </c>
      <c r="K6" s="11">
        <v>-1</v>
      </c>
      <c r="N6" t="s">
        <v>168</v>
      </c>
    </row>
    <row r="7" spans="1:14" ht="15">
      <c r="A7" t="s">
        <v>169</v>
      </c>
      <c r="C7" t="s">
        <v>170</v>
      </c>
      <c r="F7" t="s">
        <v>171</v>
      </c>
      <c r="J7" s="10">
        <v>0.45</v>
      </c>
      <c r="K7" s="11">
        <v>-1</v>
      </c>
      <c r="N7" t="s">
        <v>172</v>
      </c>
    </row>
    <row r="8" spans="1:10" ht="15">
      <c r="A8" t="s">
        <v>89</v>
      </c>
      <c r="I8" s="7">
        <v>1.9300000000000002</v>
      </c>
      <c r="J8" s="7"/>
    </row>
    <row r="10" ht="15">
      <c r="A10" t="s">
        <v>173</v>
      </c>
    </row>
    <row r="11" spans="1:14" ht="15">
      <c r="A11" t="s">
        <v>174</v>
      </c>
      <c r="C11" t="s">
        <v>175</v>
      </c>
      <c r="F11" t="s">
        <v>176</v>
      </c>
      <c r="I11" s="7">
        <v>0.46</v>
      </c>
      <c r="J11" s="7"/>
      <c r="K11" s="11">
        <v>-1</v>
      </c>
      <c r="N11" t="s">
        <v>177</v>
      </c>
    </row>
    <row r="12" spans="1:14" ht="15">
      <c r="A12" t="s">
        <v>178</v>
      </c>
      <c r="C12" t="s">
        <v>179</v>
      </c>
      <c r="F12" t="s">
        <v>180</v>
      </c>
      <c r="J12" s="10">
        <v>0.47</v>
      </c>
      <c r="K12" s="11">
        <v>-1</v>
      </c>
      <c r="N12" t="s">
        <v>181</v>
      </c>
    </row>
    <row r="13" spans="1:14" ht="15">
      <c r="A13" t="s">
        <v>182</v>
      </c>
      <c r="C13" t="s">
        <v>183</v>
      </c>
      <c r="F13" t="s">
        <v>184</v>
      </c>
      <c r="J13" s="10">
        <v>0.48</v>
      </c>
      <c r="K13" s="11">
        <v>-1</v>
      </c>
      <c r="N13" t="s">
        <v>185</v>
      </c>
    </row>
    <row r="14" spans="1:14" ht="15">
      <c r="A14" t="s">
        <v>186</v>
      </c>
      <c r="C14" t="s">
        <v>187</v>
      </c>
      <c r="F14" t="s">
        <v>188</v>
      </c>
      <c r="J14" s="10">
        <v>0.49</v>
      </c>
      <c r="K14" s="11">
        <v>-1</v>
      </c>
      <c r="N14" t="s">
        <v>189</v>
      </c>
    </row>
    <row r="15" spans="1:10" ht="15">
      <c r="A15" t="s">
        <v>89</v>
      </c>
      <c r="I15" s="7">
        <v>1.9</v>
      </c>
      <c r="J15" s="7"/>
    </row>
    <row r="17" ht="15">
      <c r="A17" t="s">
        <v>190</v>
      </c>
    </row>
    <row r="18" spans="1:14" ht="15">
      <c r="A18" t="s">
        <v>191</v>
      </c>
      <c r="C18" t="s">
        <v>192</v>
      </c>
      <c r="F18" t="s">
        <v>193</v>
      </c>
      <c r="I18" s="7">
        <v>0.5</v>
      </c>
      <c r="J18" s="7"/>
      <c r="K18" s="11">
        <v>-1</v>
      </c>
      <c r="N18" t="s">
        <v>194</v>
      </c>
    </row>
    <row r="19" spans="1:14" ht="15">
      <c r="A19" t="s">
        <v>195</v>
      </c>
      <c r="C19" t="s">
        <v>196</v>
      </c>
      <c r="F19" t="s">
        <v>197</v>
      </c>
      <c r="J19" s="10">
        <v>0.51</v>
      </c>
      <c r="K19" s="11">
        <v>-1</v>
      </c>
      <c r="N19" t="s">
        <v>198</v>
      </c>
    </row>
    <row r="20" spans="1:14" ht="15">
      <c r="A20" t="s">
        <v>199</v>
      </c>
      <c r="C20" t="s">
        <v>200</v>
      </c>
      <c r="F20" t="s">
        <v>201</v>
      </c>
      <c r="J20" s="10">
        <v>0.52</v>
      </c>
      <c r="K20" s="11">
        <v>-1</v>
      </c>
      <c r="N20" t="s">
        <v>202</v>
      </c>
    </row>
    <row r="21" spans="1:14" ht="15">
      <c r="A21" t="s">
        <v>203</v>
      </c>
      <c r="C21" t="s">
        <v>204</v>
      </c>
      <c r="F21" t="s">
        <v>205</v>
      </c>
      <c r="J21" s="10">
        <v>0.53</v>
      </c>
      <c r="K21" s="11">
        <v>-1</v>
      </c>
      <c r="N21" t="s">
        <v>206</v>
      </c>
    </row>
    <row r="22" spans="1:10" ht="15">
      <c r="A22" t="s">
        <v>89</v>
      </c>
      <c r="I22" s="7">
        <v>2.06</v>
      </c>
      <c r="J22" s="7"/>
    </row>
    <row r="24" ht="15">
      <c r="A24" t="s">
        <v>207</v>
      </c>
    </row>
    <row r="25" spans="1:14" ht="15">
      <c r="A25" t="s">
        <v>208</v>
      </c>
      <c r="C25" t="s">
        <v>209</v>
      </c>
      <c r="F25" t="s">
        <v>210</v>
      </c>
      <c r="I25" s="7">
        <v>0.54</v>
      </c>
      <c r="J25" s="7"/>
      <c r="K25" s="11">
        <v>-1</v>
      </c>
      <c r="N25" t="s">
        <v>198</v>
      </c>
    </row>
    <row r="26" spans="1:14" ht="15">
      <c r="A26" t="s">
        <v>211</v>
      </c>
      <c r="C26" t="s">
        <v>212</v>
      </c>
      <c r="F26" t="s">
        <v>213</v>
      </c>
      <c r="J26" s="10">
        <v>0.55</v>
      </c>
      <c r="K26" s="11">
        <v>-1</v>
      </c>
      <c r="N26" t="s">
        <v>214</v>
      </c>
    </row>
    <row r="27" spans="1:14" ht="15">
      <c r="A27" t="s">
        <v>215</v>
      </c>
      <c r="C27" t="s">
        <v>216</v>
      </c>
      <c r="F27" t="s">
        <v>217</v>
      </c>
      <c r="J27" s="10">
        <v>0.56</v>
      </c>
      <c r="K27" s="11">
        <v>-1</v>
      </c>
      <c r="N27" t="s">
        <v>218</v>
      </c>
    </row>
    <row r="28" spans="1:14" ht="15">
      <c r="A28" t="s">
        <v>219</v>
      </c>
      <c r="C28" t="s">
        <v>220</v>
      </c>
      <c r="F28" t="s">
        <v>221</v>
      </c>
      <c r="J28" s="10">
        <v>0.56</v>
      </c>
      <c r="K28" s="11">
        <v>-1</v>
      </c>
      <c r="N28" t="s">
        <v>222</v>
      </c>
    </row>
    <row r="29" spans="1:10" ht="15">
      <c r="A29" t="s">
        <v>89</v>
      </c>
      <c r="I29" s="7">
        <v>2.21</v>
      </c>
      <c r="J29" s="7"/>
    </row>
    <row r="31" ht="15">
      <c r="A31" t="s">
        <v>223</v>
      </c>
    </row>
    <row r="32" spans="1:14" ht="15">
      <c r="A32" t="s">
        <v>224</v>
      </c>
      <c r="C32" t="s">
        <v>220</v>
      </c>
      <c r="F32" t="s">
        <v>225</v>
      </c>
      <c r="I32" s="7">
        <v>0.4</v>
      </c>
      <c r="J32" s="7"/>
      <c r="K32" s="11">
        <v>-1</v>
      </c>
      <c r="N32" t="s">
        <v>226</v>
      </c>
    </row>
    <row r="33" spans="1:14" ht="15">
      <c r="A33" t="s">
        <v>227</v>
      </c>
      <c r="C33" t="s">
        <v>228</v>
      </c>
      <c r="F33" t="s">
        <v>229</v>
      </c>
      <c r="J33" s="10">
        <v>0.41</v>
      </c>
      <c r="K33" s="11">
        <v>-1</v>
      </c>
      <c r="N33" t="s">
        <v>189</v>
      </c>
    </row>
    <row r="34" spans="1:14" ht="15">
      <c r="A34" t="s">
        <v>230</v>
      </c>
      <c r="C34" t="s">
        <v>231</v>
      </c>
      <c r="F34" t="s">
        <v>232</v>
      </c>
      <c r="J34" s="10">
        <v>0.42</v>
      </c>
      <c r="K34" s="11">
        <v>-1</v>
      </c>
      <c r="N34" t="s">
        <v>233</v>
      </c>
    </row>
    <row r="35" spans="1:10" ht="15">
      <c r="A35" t="s">
        <v>89</v>
      </c>
      <c r="I35" s="7">
        <v>1.23</v>
      </c>
      <c r="J35" s="7"/>
    </row>
  </sheetData>
  <sheetProtection selectLockedCells="1" selectUnlockedCells="1"/>
  <mergeCells count="10">
    <mergeCell ref="I3:J3"/>
    <mergeCell ref="I8:J8"/>
    <mergeCell ref="I11:J11"/>
    <mergeCell ref="I15:J15"/>
    <mergeCell ref="I18:J18"/>
    <mergeCell ref="I22:J22"/>
    <mergeCell ref="I25:J25"/>
    <mergeCell ref="I29:J29"/>
    <mergeCell ref="I32:J32"/>
    <mergeCell ref="I35:J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6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1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3" t="s">
        <v>500</v>
      </c>
      <c r="D2" s="3"/>
      <c r="G2" t="s">
        <v>1252</v>
      </c>
      <c r="I2" t="s">
        <v>1253</v>
      </c>
      <c r="K2" s="3" t="s">
        <v>1254</v>
      </c>
      <c r="L2" s="3"/>
      <c r="O2" s="3" t="s">
        <v>1255</v>
      </c>
      <c r="P2" s="3"/>
    </row>
    <row r="3" spans="1:16" ht="15">
      <c r="A3" t="s">
        <v>373</v>
      </c>
      <c r="C3" s="12">
        <v>440456</v>
      </c>
      <c r="D3" s="12"/>
      <c r="G3" t="s">
        <v>1256</v>
      </c>
      <c r="I3" t="s">
        <v>1257</v>
      </c>
      <c r="L3" t="s">
        <v>1258</v>
      </c>
      <c r="P3" t="s">
        <v>1259</v>
      </c>
    </row>
    <row r="4" spans="9:16" ht="15">
      <c r="I4" t="s">
        <v>1260</v>
      </c>
      <c r="L4" t="s">
        <v>1261</v>
      </c>
      <c r="P4" t="s">
        <v>1261</v>
      </c>
    </row>
    <row r="5" spans="9:16" ht="15">
      <c r="I5" t="s">
        <v>1262</v>
      </c>
      <c r="L5" t="s">
        <v>1263</v>
      </c>
      <c r="P5" t="s">
        <v>1264</v>
      </c>
    </row>
    <row r="7" spans="1:16" ht="15">
      <c r="A7" t="s">
        <v>374</v>
      </c>
      <c r="D7" s="9">
        <v>24930</v>
      </c>
      <c r="G7" t="s">
        <v>1256</v>
      </c>
      <c r="I7" t="s">
        <v>1257</v>
      </c>
      <c r="L7" t="s">
        <v>1265</v>
      </c>
      <c r="P7" t="s">
        <v>1266</v>
      </c>
    </row>
    <row r="8" spans="9:16" ht="15">
      <c r="I8" t="s">
        <v>1260</v>
      </c>
      <c r="L8" t="s">
        <v>1264</v>
      </c>
      <c r="P8" t="s">
        <v>1264</v>
      </c>
    </row>
    <row r="10" spans="1:16" ht="15">
      <c r="A10" t="s">
        <v>375</v>
      </c>
      <c r="D10" s="9">
        <v>2141</v>
      </c>
      <c r="G10" t="s">
        <v>1256</v>
      </c>
      <c r="I10" t="s">
        <v>1257</v>
      </c>
      <c r="L10" t="s">
        <v>1267</v>
      </c>
      <c r="P10" t="s">
        <v>1267</v>
      </c>
    </row>
    <row r="11" spans="9:16" ht="15">
      <c r="I11" t="s">
        <v>1260</v>
      </c>
      <c r="L11" t="s">
        <v>1268</v>
      </c>
      <c r="P11" t="s">
        <v>1268</v>
      </c>
    </row>
    <row r="13" spans="1:16" ht="15">
      <c r="A13" t="s">
        <v>376</v>
      </c>
      <c r="D13" s="9">
        <v>49779</v>
      </c>
      <c r="G13" t="s">
        <v>1269</v>
      </c>
      <c r="I13" t="s">
        <v>1270</v>
      </c>
      <c r="L13" t="s">
        <v>1271</v>
      </c>
      <c r="P13" t="s">
        <v>1272</v>
      </c>
    </row>
    <row r="14" spans="9:16" ht="15">
      <c r="I14" t="s">
        <v>1273</v>
      </c>
      <c r="L14" t="s">
        <v>1274</v>
      </c>
      <c r="P14" t="s">
        <v>1275</v>
      </c>
    </row>
    <row r="15" spans="9:16" ht="15">
      <c r="I15" t="s">
        <v>1276</v>
      </c>
      <c r="L15" t="s">
        <v>100</v>
      </c>
      <c r="P15" t="s">
        <v>100</v>
      </c>
    </row>
    <row r="17" spans="1:16" ht="15">
      <c r="A17" t="s">
        <v>377</v>
      </c>
      <c r="D17" s="9">
        <v>37007</v>
      </c>
      <c r="G17" t="s">
        <v>1277</v>
      </c>
      <c r="I17" t="s">
        <v>1260</v>
      </c>
      <c r="L17" t="s">
        <v>1278</v>
      </c>
      <c r="P17" t="s">
        <v>1279</v>
      </c>
    </row>
    <row r="18" spans="9:16" ht="15">
      <c r="I18" t="s">
        <v>1262</v>
      </c>
      <c r="L18" t="s">
        <v>1280</v>
      </c>
      <c r="P18" t="s">
        <v>1281</v>
      </c>
    </row>
    <row r="19" spans="1:4" ht="15">
      <c r="A19" t="s">
        <v>89</v>
      </c>
      <c r="C19" s="12">
        <v>554313</v>
      </c>
      <c r="D19" s="12"/>
    </row>
  </sheetData>
  <sheetProtection selectLockedCells="1" selectUnlockedCells="1"/>
  <mergeCells count="5">
    <mergeCell ref="C2:D2"/>
    <mergeCell ref="K2:L2"/>
    <mergeCell ref="O2:P2"/>
    <mergeCell ref="C3:D3"/>
    <mergeCell ref="C19:D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6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14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3" t="s">
        <v>500</v>
      </c>
      <c r="D2" s="3"/>
      <c r="G2" t="s">
        <v>1252</v>
      </c>
      <c r="I2" t="s">
        <v>1253</v>
      </c>
      <c r="K2" s="3" t="s">
        <v>1254</v>
      </c>
      <c r="L2" s="3"/>
      <c r="O2" s="3" t="s">
        <v>1255</v>
      </c>
      <c r="P2" s="3"/>
    </row>
    <row r="3" spans="1:16" ht="15">
      <c r="A3" t="s">
        <v>373</v>
      </c>
      <c r="C3" s="12">
        <v>346233</v>
      </c>
      <c r="D3" s="12"/>
      <c r="G3" t="s">
        <v>1256</v>
      </c>
      <c r="I3" t="s">
        <v>1257</v>
      </c>
      <c r="L3" t="s">
        <v>1282</v>
      </c>
      <c r="P3" t="s">
        <v>1259</v>
      </c>
    </row>
    <row r="4" spans="9:16" ht="15">
      <c r="I4" t="s">
        <v>1260</v>
      </c>
      <c r="L4" t="s">
        <v>1283</v>
      </c>
      <c r="P4" t="s">
        <v>1283</v>
      </c>
    </row>
    <row r="6" spans="1:16" ht="15">
      <c r="A6" t="s">
        <v>374</v>
      </c>
      <c r="D6" s="9">
        <v>73570</v>
      </c>
      <c r="G6" t="s">
        <v>1256</v>
      </c>
      <c r="I6" t="s">
        <v>1257</v>
      </c>
      <c r="L6" t="s">
        <v>1284</v>
      </c>
      <c r="P6" t="s">
        <v>1229</v>
      </c>
    </row>
    <row r="7" spans="9:16" ht="15">
      <c r="I7" t="s">
        <v>1260</v>
      </c>
      <c r="L7" t="s">
        <v>1285</v>
      </c>
      <c r="P7" t="s">
        <v>1285</v>
      </c>
    </row>
    <row r="9" spans="1:16" ht="15">
      <c r="A9" t="s">
        <v>375</v>
      </c>
      <c r="D9" s="9">
        <v>4346</v>
      </c>
      <c r="G9" t="s">
        <v>1256</v>
      </c>
      <c r="I9" t="s">
        <v>1257</v>
      </c>
      <c r="L9" t="s">
        <v>1286</v>
      </c>
      <c r="P9" t="s">
        <v>397</v>
      </c>
    </row>
    <row r="10" spans="9:16" ht="15">
      <c r="I10" t="s">
        <v>1260</v>
      </c>
      <c r="L10" t="s">
        <v>1268</v>
      </c>
      <c r="P10" t="s">
        <v>1268</v>
      </c>
    </row>
    <row r="12" spans="1:16" ht="15">
      <c r="A12" t="s">
        <v>376</v>
      </c>
      <c r="D12" s="9">
        <v>32470</v>
      </c>
      <c r="G12" t="s">
        <v>1269</v>
      </c>
      <c r="I12" t="s">
        <v>1270</v>
      </c>
      <c r="L12" t="s">
        <v>1287</v>
      </c>
      <c r="P12" t="s">
        <v>1288</v>
      </c>
    </row>
    <row r="13" spans="9:16" ht="15">
      <c r="I13" t="s">
        <v>1273</v>
      </c>
      <c r="L13" t="s">
        <v>1274</v>
      </c>
      <c r="P13" t="s">
        <v>1275</v>
      </c>
    </row>
    <row r="14" spans="9:16" ht="15">
      <c r="I14" t="s">
        <v>1276</v>
      </c>
      <c r="L14" t="s">
        <v>100</v>
      </c>
      <c r="P14" t="s">
        <v>100</v>
      </c>
    </row>
    <row r="16" spans="1:16" ht="15">
      <c r="A16" t="s">
        <v>377</v>
      </c>
      <c r="D16" s="9">
        <v>29013</v>
      </c>
      <c r="G16" t="s">
        <v>1277</v>
      </c>
      <c r="I16" t="s">
        <v>1260</v>
      </c>
      <c r="L16" t="s">
        <v>1278</v>
      </c>
      <c r="P16" t="s">
        <v>1289</v>
      </c>
    </row>
    <row r="17" spans="1:16" ht="15">
      <c r="A17" t="s">
        <v>89</v>
      </c>
      <c r="C17" s="12">
        <v>485632</v>
      </c>
      <c r="D17" s="12"/>
      <c r="I17" t="s">
        <v>1262</v>
      </c>
      <c r="L17" t="s">
        <v>1290</v>
      </c>
      <c r="P17" t="s">
        <v>1291</v>
      </c>
    </row>
  </sheetData>
  <sheetProtection selectLockedCells="1" selectUnlockedCells="1"/>
  <mergeCells count="5">
    <mergeCell ref="C2:D2"/>
    <mergeCell ref="K2:L2"/>
    <mergeCell ref="O2:P2"/>
    <mergeCell ref="C3:D3"/>
    <mergeCell ref="C17:D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5" t="s">
        <v>1292</v>
      </c>
      <c r="D2" s="5"/>
      <c r="G2" s="3" t="s">
        <v>1293</v>
      </c>
      <c r="H2" s="3"/>
      <c r="K2" s="5" t="s">
        <v>1294</v>
      </c>
      <c r="L2" s="5"/>
      <c r="O2" s="5" t="s">
        <v>1295</v>
      </c>
      <c r="P2" s="5"/>
    </row>
    <row r="3" spans="1:16" ht="15">
      <c r="A3" t="s">
        <v>373</v>
      </c>
      <c r="C3" s="12">
        <v>441590</v>
      </c>
      <c r="D3" s="12"/>
      <c r="H3" t="s">
        <v>1296</v>
      </c>
      <c r="K3" s="12">
        <v>440456</v>
      </c>
      <c r="L3" s="12"/>
      <c r="P3" t="s">
        <v>1297</v>
      </c>
    </row>
    <row r="4" spans="1:16" ht="15">
      <c r="A4" t="s">
        <v>374</v>
      </c>
      <c r="D4" s="9">
        <v>29891</v>
      </c>
      <c r="H4" s="10">
        <v>5.4</v>
      </c>
      <c r="L4" s="9">
        <v>24930</v>
      </c>
      <c r="P4" s="10">
        <v>4.4</v>
      </c>
    </row>
    <row r="5" spans="1:16" ht="15">
      <c r="A5" t="s">
        <v>375</v>
      </c>
      <c r="D5" s="9">
        <v>2261</v>
      </c>
      <c r="H5" s="10">
        <v>0.4</v>
      </c>
      <c r="L5" s="9">
        <v>2141</v>
      </c>
      <c r="P5" s="10">
        <v>0.4</v>
      </c>
    </row>
    <row r="6" spans="1:16" ht="15">
      <c r="A6" t="s">
        <v>376</v>
      </c>
      <c r="D6" s="9">
        <v>51722</v>
      </c>
      <c r="H6" s="10">
        <v>9.4</v>
      </c>
      <c r="L6" s="9">
        <v>49779</v>
      </c>
      <c r="P6" s="10">
        <v>9</v>
      </c>
    </row>
    <row r="7" spans="1:16" ht="15">
      <c r="A7" t="s">
        <v>377</v>
      </c>
      <c r="D7" s="9">
        <v>24550</v>
      </c>
      <c r="H7" s="10">
        <v>4.5</v>
      </c>
      <c r="L7" s="9">
        <v>37007</v>
      </c>
      <c r="P7" s="10">
        <v>6.7</v>
      </c>
    </row>
    <row r="8" spans="1:16" ht="15">
      <c r="A8" t="s">
        <v>89</v>
      </c>
      <c r="C8" s="12">
        <v>550014</v>
      </c>
      <c r="D8" s="12"/>
      <c r="H8" t="s">
        <v>378</v>
      </c>
      <c r="K8" s="12">
        <v>554313</v>
      </c>
      <c r="L8" s="12"/>
      <c r="P8" t="s">
        <v>378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K3:L3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5" t="s">
        <v>1292</v>
      </c>
      <c r="D2" s="5"/>
      <c r="G2" s="5" t="s">
        <v>1298</v>
      </c>
      <c r="H2" s="5"/>
      <c r="K2" s="5" t="s">
        <v>1294</v>
      </c>
      <c r="L2" s="5"/>
      <c r="O2" s="5" t="s">
        <v>1295</v>
      </c>
      <c r="P2" s="5"/>
    </row>
    <row r="3" spans="1:16" ht="15">
      <c r="A3" t="s">
        <v>373</v>
      </c>
      <c r="C3" s="12">
        <v>343100</v>
      </c>
      <c r="D3" s="12"/>
      <c r="H3" t="s">
        <v>1299</v>
      </c>
      <c r="K3" s="12">
        <v>346233</v>
      </c>
      <c r="L3" s="12"/>
      <c r="P3" t="s">
        <v>1300</v>
      </c>
    </row>
    <row r="4" spans="1:16" ht="15">
      <c r="A4" t="s">
        <v>374</v>
      </c>
      <c r="D4" s="9">
        <v>75478</v>
      </c>
      <c r="H4" s="10">
        <v>15.5</v>
      </c>
      <c r="L4" s="9">
        <v>73570</v>
      </c>
      <c r="P4" s="10">
        <v>15.1</v>
      </c>
    </row>
    <row r="5" spans="1:16" ht="15">
      <c r="A5" t="s">
        <v>375</v>
      </c>
      <c r="D5" s="9">
        <v>4761</v>
      </c>
      <c r="H5" s="10">
        <v>1</v>
      </c>
      <c r="L5" s="9">
        <v>4346</v>
      </c>
      <c r="P5" s="10">
        <v>0.9</v>
      </c>
    </row>
    <row r="6" spans="1:16" ht="15">
      <c r="A6" t="s">
        <v>376</v>
      </c>
      <c r="D6" s="9">
        <v>33521</v>
      </c>
      <c r="H6" s="10">
        <v>6.9</v>
      </c>
      <c r="L6" s="9">
        <v>32470</v>
      </c>
      <c r="P6" s="10">
        <v>6.7</v>
      </c>
    </row>
    <row r="7" spans="1:16" ht="15">
      <c r="A7" t="s">
        <v>377</v>
      </c>
      <c r="D7" s="9">
        <v>29439</v>
      </c>
      <c r="H7" s="10">
        <v>6.1</v>
      </c>
      <c r="L7" s="9">
        <v>29013</v>
      </c>
      <c r="P7" s="10">
        <v>6</v>
      </c>
    </row>
    <row r="8" spans="1:16" ht="15">
      <c r="A8" t="s">
        <v>89</v>
      </c>
      <c r="C8" s="12">
        <v>486299</v>
      </c>
      <c r="D8" s="12"/>
      <c r="H8" t="s">
        <v>378</v>
      </c>
      <c r="K8" s="12">
        <v>485632</v>
      </c>
      <c r="L8" s="12"/>
      <c r="P8" t="s">
        <v>378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K3:L3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1301</v>
      </c>
      <c r="B2" s="1"/>
      <c r="C2" s="1"/>
      <c r="D2" s="1"/>
      <c r="E2" s="1"/>
      <c r="F2" s="1"/>
    </row>
    <row r="4" spans="3:8" ht="39.75" customHeight="1">
      <c r="C4" s="5" t="s">
        <v>252</v>
      </c>
      <c r="D4" s="5"/>
      <c r="G4" s="5" t="s">
        <v>253</v>
      </c>
      <c r="H4" s="5"/>
    </row>
    <row r="5" spans="1:8" ht="15">
      <c r="A5" t="s">
        <v>671</v>
      </c>
      <c r="C5" s="15">
        <v>-16529</v>
      </c>
      <c r="D5" s="15"/>
      <c r="G5" s="15">
        <v>-1843</v>
      </c>
      <c r="H5" s="15"/>
    </row>
    <row r="6" spans="1:8" ht="15">
      <c r="A6" s="6" t="s">
        <v>1302</v>
      </c>
      <c r="D6" s="9">
        <v>16529</v>
      </c>
      <c r="H6" s="9">
        <v>1843</v>
      </c>
    </row>
  </sheetData>
  <sheetProtection selectLockedCells="1" selectUnlockedCells="1"/>
  <mergeCells count="5">
    <mergeCell ref="A2:F2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3:12" ht="39.75" customHeight="1">
      <c r="C2" s="5" t="s">
        <v>252</v>
      </c>
      <c r="D2" s="5"/>
      <c r="G2" s="5" t="s">
        <v>253</v>
      </c>
      <c r="H2" s="5"/>
      <c r="K2" s="5" t="s">
        <v>254</v>
      </c>
      <c r="L2" s="5"/>
    </row>
    <row r="3" spans="1:12" ht="15">
      <c r="A3" t="s">
        <v>1303</v>
      </c>
      <c r="C3" s="12">
        <v>13747</v>
      </c>
      <c r="D3" s="12"/>
      <c r="G3" s="12">
        <v>15292</v>
      </c>
      <c r="H3" s="12"/>
      <c r="K3" s="12">
        <v>14189</v>
      </c>
      <c r="L3" s="12"/>
    </row>
    <row r="4" spans="1:12" ht="15">
      <c r="A4" t="s">
        <v>1304</v>
      </c>
      <c r="D4" t="s">
        <v>59</v>
      </c>
      <c r="H4" s="9">
        <v>4806</v>
      </c>
      <c r="L4" t="s">
        <v>59</v>
      </c>
    </row>
    <row r="5" spans="1:12" ht="15">
      <c r="A5" t="s">
        <v>89</v>
      </c>
      <c r="C5" s="12">
        <v>13747</v>
      </c>
      <c r="D5" s="12"/>
      <c r="G5" s="12">
        <v>20098</v>
      </c>
      <c r="H5" s="12"/>
      <c r="K5" s="12">
        <v>14189</v>
      </c>
      <c r="L5" s="12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5" t="s">
        <v>252</v>
      </c>
      <c r="D2" s="5"/>
      <c r="G2" s="5" t="s">
        <v>253</v>
      </c>
      <c r="H2" s="5"/>
    </row>
    <row r="3" spans="1:8" ht="15">
      <c r="A3" t="s">
        <v>1305</v>
      </c>
      <c r="C3" s="3" t="s">
        <v>60</v>
      </c>
      <c r="D3" s="3"/>
      <c r="G3" s="3" t="s">
        <v>60</v>
      </c>
      <c r="H3" s="3"/>
    </row>
    <row r="4" spans="1:8" ht="15">
      <c r="A4" t="s">
        <v>1306</v>
      </c>
      <c r="D4" s="11">
        <v>-19461</v>
      </c>
      <c r="H4" t="s">
        <v>59</v>
      </c>
    </row>
    <row r="5" spans="1:8" ht="15">
      <c r="A5" t="s">
        <v>1307</v>
      </c>
      <c r="D5" s="9">
        <v>729</v>
      </c>
      <c r="H5" s="9">
        <v>174</v>
      </c>
    </row>
    <row r="6" spans="1:8" ht="15">
      <c r="A6" t="s">
        <v>1308</v>
      </c>
      <c r="D6" t="s">
        <v>59</v>
      </c>
      <c r="H6" s="9">
        <v>18549</v>
      </c>
    </row>
    <row r="7" spans="1:8" ht="15">
      <c r="A7" t="s">
        <v>1309</v>
      </c>
      <c r="D7" s="9">
        <v>7903</v>
      </c>
      <c r="H7" t="s">
        <v>59</v>
      </c>
    </row>
    <row r="8" spans="1:8" ht="15">
      <c r="A8" t="s">
        <v>1310</v>
      </c>
      <c r="D8" s="9">
        <v>12176</v>
      </c>
      <c r="H8" s="11">
        <v>-14887</v>
      </c>
    </row>
    <row r="9" spans="1:8" ht="15">
      <c r="A9" s="6" t="s">
        <v>1311</v>
      </c>
      <c r="C9" s="12">
        <v>1347</v>
      </c>
      <c r="D9" s="12"/>
      <c r="G9" s="12">
        <v>3836</v>
      </c>
      <c r="H9" s="12"/>
    </row>
  </sheetData>
  <sheetProtection selectLockedCells="1" selectUnlockedCells="1"/>
  <mergeCells count="6">
    <mergeCell ref="C2:D2"/>
    <mergeCell ref="G2:H2"/>
    <mergeCell ref="C3:D3"/>
    <mergeCell ref="G3:H3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39.75" customHeight="1">
      <c r="C2" s="5" t="s">
        <v>252</v>
      </c>
      <c r="D2" s="5"/>
      <c r="G2" s="5" t="s">
        <v>253</v>
      </c>
      <c r="H2" s="5"/>
      <c r="K2" s="5" t="s">
        <v>254</v>
      </c>
      <c r="L2" s="5"/>
    </row>
    <row r="3" spans="1:12" ht="15">
      <c r="A3" s="6" t="s">
        <v>1312</v>
      </c>
      <c r="C3" s="12">
        <v>2108556</v>
      </c>
      <c r="D3" s="12"/>
      <c r="G3" s="12">
        <v>1744879</v>
      </c>
      <c r="H3" s="12"/>
      <c r="K3" s="12">
        <v>2533426</v>
      </c>
      <c r="L3" s="12"/>
    </row>
    <row r="4" spans="1:12" ht="15">
      <c r="A4" s="6" t="s">
        <v>1313</v>
      </c>
      <c r="D4" s="11">
        <v>-1987120</v>
      </c>
      <c r="H4" s="11">
        <v>-1412486</v>
      </c>
      <c r="L4" s="11">
        <v>-1766835</v>
      </c>
    </row>
    <row r="5" spans="1:12" ht="15">
      <c r="A5" t="s">
        <v>1314</v>
      </c>
      <c r="D5" s="11">
        <v>-2044100</v>
      </c>
      <c r="H5" s="11">
        <v>-1679756</v>
      </c>
      <c r="L5" s="11">
        <v>-1506307</v>
      </c>
    </row>
    <row r="6" spans="1:12" ht="15">
      <c r="A6" s="2" t="s">
        <v>1315</v>
      </c>
      <c r="C6" s="15">
        <v>-1922664</v>
      </c>
      <c r="D6" s="15"/>
      <c r="G6" s="15">
        <v>-1347363</v>
      </c>
      <c r="H6" s="15"/>
      <c r="K6" s="15">
        <v>-739716</v>
      </c>
      <c r="L6" s="15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39.75" customHeight="1">
      <c r="C2" s="5" t="s">
        <v>252</v>
      </c>
      <c r="D2" s="5"/>
      <c r="G2" s="5" t="s">
        <v>253</v>
      </c>
      <c r="H2" s="5"/>
      <c r="K2" s="5" t="s">
        <v>254</v>
      </c>
      <c r="L2" s="5"/>
    </row>
    <row r="3" spans="1:12" ht="15">
      <c r="A3" t="s">
        <v>1316</v>
      </c>
      <c r="C3" s="3"/>
      <c r="D3" s="3"/>
      <c r="G3" s="3"/>
      <c r="H3" s="3"/>
      <c r="K3" s="3"/>
      <c r="L3" s="3"/>
    </row>
    <row r="4" spans="1:12" ht="15">
      <c r="A4" t="s">
        <v>1317</v>
      </c>
      <c r="C4" s="3" t="s">
        <v>60</v>
      </c>
      <c r="D4" s="3"/>
      <c r="G4" s="3" t="s">
        <v>60</v>
      </c>
      <c r="H4" s="3"/>
      <c r="K4" s="3" t="s">
        <v>60</v>
      </c>
      <c r="L4" s="3"/>
    </row>
    <row r="5" spans="1:12" ht="15">
      <c r="A5" t="s">
        <v>1318</v>
      </c>
      <c r="D5" t="s">
        <v>59</v>
      </c>
      <c r="H5" t="s">
        <v>59</v>
      </c>
      <c r="L5" t="s">
        <v>59</v>
      </c>
    </row>
    <row r="6" spans="1:12" ht="15">
      <c r="A6" t="s">
        <v>1319</v>
      </c>
      <c r="D6" t="s">
        <v>59</v>
      </c>
      <c r="H6" t="s">
        <v>59</v>
      </c>
      <c r="L6" t="s">
        <v>59</v>
      </c>
    </row>
    <row r="7" ht="15">
      <c r="A7" t="s">
        <v>1320</v>
      </c>
    </row>
    <row r="8" spans="1:12" ht="15">
      <c r="A8" t="s">
        <v>1317</v>
      </c>
      <c r="D8" s="9">
        <v>461503</v>
      </c>
      <c r="H8" s="9">
        <v>480415</v>
      </c>
      <c r="L8" s="9">
        <v>686445</v>
      </c>
    </row>
    <row r="9" spans="1:12" ht="15">
      <c r="A9" t="s">
        <v>1318</v>
      </c>
      <c r="D9" s="9">
        <v>113798</v>
      </c>
      <c r="H9" s="9">
        <v>127232</v>
      </c>
      <c r="L9" s="9">
        <v>53271</v>
      </c>
    </row>
    <row r="10" spans="1:12" ht="15">
      <c r="A10" t="s">
        <v>1321</v>
      </c>
      <c r="D10" s="9">
        <v>575301</v>
      </c>
      <c r="H10" s="9">
        <v>607647</v>
      </c>
      <c r="L10" s="9">
        <v>739716</v>
      </c>
    </row>
    <row r="11" spans="1:12" ht="15">
      <c r="A11" t="s">
        <v>1322</v>
      </c>
      <c r="C11" s="12">
        <v>575301</v>
      </c>
      <c r="D11" s="12"/>
      <c r="G11" s="12">
        <v>607647</v>
      </c>
      <c r="H11" s="12"/>
      <c r="K11" s="12">
        <v>739716</v>
      </c>
      <c r="L11" s="12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4" spans="1:17" ht="15" customHeight="1">
      <c r="A4" s="6" t="s">
        <v>1324</v>
      </c>
      <c r="B4" s="6"/>
      <c r="C4" s="8" t="s">
        <v>1325</v>
      </c>
      <c r="D4" s="8"/>
      <c r="E4" s="6"/>
      <c r="F4" s="6"/>
      <c r="G4" s="8" t="s">
        <v>1326</v>
      </c>
      <c r="H4" s="8"/>
      <c r="I4" s="6"/>
      <c r="J4" s="6"/>
      <c r="K4" s="8" t="s">
        <v>1327</v>
      </c>
      <c r="L4" s="8"/>
      <c r="M4" s="6"/>
      <c r="N4" s="6"/>
      <c r="O4" s="8" t="s">
        <v>1328</v>
      </c>
      <c r="P4" s="8"/>
      <c r="Q4" s="6"/>
    </row>
    <row r="5" spans="3:16" ht="15">
      <c r="C5" s="4" t="s">
        <v>1329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15">
      <c r="A6" t="s">
        <v>1330</v>
      </c>
    </row>
    <row r="7" spans="1:16" ht="15">
      <c r="A7" t="s">
        <v>1331</v>
      </c>
      <c r="C7" s="3" t="s">
        <v>60</v>
      </c>
      <c r="D7" s="3"/>
      <c r="G7" s="12">
        <v>3471</v>
      </c>
      <c r="H7" s="12"/>
      <c r="L7" t="s">
        <v>59</v>
      </c>
      <c r="P7" t="s">
        <v>1332</v>
      </c>
    </row>
    <row r="8" spans="1:16" ht="15">
      <c r="A8" t="s">
        <v>1333</v>
      </c>
      <c r="C8" s="3" t="s">
        <v>60</v>
      </c>
      <c r="D8" s="3"/>
      <c r="G8" s="12">
        <v>6071</v>
      </c>
      <c r="H8" s="12"/>
      <c r="L8" t="s">
        <v>59</v>
      </c>
      <c r="P8" t="s">
        <v>1332</v>
      </c>
    </row>
    <row r="9" spans="1:16" ht="15">
      <c r="A9" t="s">
        <v>1334</v>
      </c>
      <c r="C9" s="3" t="s">
        <v>60</v>
      </c>
      <c r="D9" s="3"/>
      <c r="G9" s="12">
        <v>2345</v>
      </c>
      <c r="H9" s="12"/>
      <c r="L9" t="s">
        <v>59</v>
      </c>
      <c r="P9" t="s">
        <v>1332</v>
      </c>
    </row>
    <row r="10" spans="1:16" ht="15">
      <c r="A10" t="s">
        <v>1335</v>
      </c>
      <c r="C10" s="3" t="s">
        <v>60</v>
      </c>
      <c r="D10" s="3"/>
      <c r="G10" s="12">
        <v>2930</v>
      </c>
      <c r="H10" s="12"/>
      <c r="L10" t="s">
        <v>59</v>
      </c>
      <c r="P10" t="s">
        <v>1332</v>
      </c>
    </row>
    <row r="11" spans="1:16" ht="15">
      <c r="A11" t="s">
        <v>1336</v>
      </c>
      <c r="C11" s="3" t="s">
        <v>60</v>
      </c>
      <c r="D11" s="3"/>
      <c r="G11" s="12">
        <v>2710</v>
      </c>
      <c r="H11" s="12"/>
      <c r="L11" t="s">
        <v>59</v>
      </c>
      <c r="P11" t="s">
        <v>1332</v>
      </c>
    </row>
    <row r="12" spans="1:16" ht="15">
      <c r="A12" t="s">
        <v>1337</v>
      </c>
      <c r="C12" s="3" t="s">
        <v>60</v>
      </c>
      <c r="D12" s="3"/>
      <c r="G12" s="12">
        <v>3025</v>
      </c>
      <c r="H12" s="12"/>
      <c r="L12" t="s">
        <v>59</v>
      </c>
      <c r="P12" t="s">
        <v>1332</v>
      </c>
    </row>
    <row r="13" spans="1:16" ht="15">
      <c r="A13" t="s">
        <v>1338</v>
      </c>
      <c r="C13" s="12">
        <v>9600</v>
      </c>
      <c r="D13" s="12"/>
      <c r="G13" s="12">
        <v>3117</v>
      </c>
      <c r="H13" s="12"/>
      <c r="L13" t="s">
        <v>59</v>
      </c>
      <c r="P13" t="s">
        <v>1332</v>
      </c>
    </row>
    <row r="14" spans="1:16" ht="15">
      <c r="A14" t="s">
        <v>1339</v>
      </c>
      <c r="C14" s="3" t="s">
        <v>60</v>
      </c>
      <c r="D14" s="3"/>
      <c r="G14" s="12">
        <v>3348</v>
      </c>
      <c r="H14" s="12"/>
      <c r="L14" t="s">
        <v>59</v>
      </c>
      <c r="P14" t="s">
        <v>1332</v>
      </c>
    </row>
    <row r="15" spans="1:16" ht="15">
      <c r="A15" t="s">
        <v>1340</v>
      </c>
      <c r="C15" s="12">
        <v>24300</v>
      </c>
      <c r="D15" s="12"/>
      <c r="G15" s="12">
        <v>5421</v>
      </c>
      <c r="H15" s="12"/>
      <c r="L15" t="s">
        <v>59</v>
      </c>
      <c r="P15" t="s">
        <v>1332</v>
      </c>
    </row>
    <row r="16" spans="1:16" ht="15">
      <c r="A16" t="s">
        <v>1341</v>
      </c>
      <c r="C16" s="12">
        <v>20000</v>
      </c>
      <c r="D16" s="12"/>
      <c r="G16" s="12">
        <v>5834</v>
      </c>
      <c r="H16" s="12"/>
      <c r="L16" t="s">
        <v>59</v>
      </c>
      <c r="P16" t="s">
        <v>1332</v>
      </c>
    </row>
    <row r="17" spans="1:16" ht="15">
      <c r="A17" t="s">
        <v>1342</v>
      </c>
      <c r="C17" s="12">
        <v>4500</v>
      </c>
      <c r="D17" s="12"/>
      <c r="G17" s="12">
        <v>20077</v>
      </c>
      <c r="H17" s="12"/>
      <c r="L17" t="s">
        <v>59</v>
      </c>
      <c r="P17" t="s">
        <v>1332</v>
      </c>
    </row>
    <row r="18" spans="1:16" ht="15">
      <c r="A18" t="s">
        <v>1343</v>
      </c>
      <c r="C18" s="3" t="s">
        <v>60</v>
      </c>
      <c r="D18" s="3"/>
      <c r="G18" s="3" t="s">
        <v>60</v>
      </c>
      <c r="H18" s="3"/>
      <c r="L18" t="s">
        <v>59</v>
      </c>
      <c r="P18" t="s">
        <v>1332</v>
      </c>
    </row>
    <row r="19" spans="1:16" ht="15">
      <c r="A19" t="s">
        <v>1344</v>
      </c>
      <c r="C19" s="3" t="s">
        <v>60</v>
      </c>
      <c r="D19" s="3"/>
      <c r="G19" s="3" t="s">
        <v>60</v>
      </c>
      <c r="H19" s="3"/>
      <c r="L19" t="s">
        <v>59</v>
      </c>
      <c r="P19" t="s">
        <v>1332</v>
      </c>
    </row>
    <row r="20" spans="1:16" ht="15">
      <c r="A20" t="s">
        <v>1345</v>
      </c>
      <c r="C20" s="3" t="s">
        <v>60</v>
      </c>
      <c r="D20" s="3"/>
      <c r="G20" s="3" t="s">
        <v>60</v>
      </c>
      <c r="H20" s="3"/>
      <c r="L20" t="s">
        <v>59</v>
      </c>
      <c r="P20" t="s">
        <v>1332</v>
      </c>
    </row>
    <row r="21" spans="1:16" ht="15">
      <c r="A21" t="s">
        <v>1346</v>
      </c>
      <c r="C21" s="3" t="s">
        <v>60</v>
      </c>
      <c r="D21" s="3"/>
      <c r="G21" s="3" t="s">
        <v>60</v>
      </c>
      <c r="H21" s="3"/>
      <c r="L21" t="s">
        <v>59</v>
      </c>
      <c r="P21" t="s">
        <v>1332</v>
      </c>
    </row>
    <row r="22" ht="15">
      <c r="A22" s="16" t="s">
        <v>1347</v>
      </c>
    </row>
    <row r="23" spans="1:16" ht="15">
      <c r="A23" t="s">
        <v>1336</v>
      </c>
      <c r="C23" s="3" t="s">
        <v>60</v>
      </c>
      <c r="D23" s="3"/>
      <c r="G23" s="3" t="s">
        <v>60</v>
      </c>
      <c r="H23" s="3"/>
      <c r="L23" t="s">
        <v>59</v>
      </c>
      <c r="P23" t="s">
        <v>1332</v>
      </c>
    </row>
    <row r="24" spans="1:17" ht="15">
      <c r="A24" t="s">
        <v>1337</v>
      </c>
      <c r="C24" s="12">
        <v>61793</v>
      </c>
      <c r="D24" s="12"/>
      <c r="G24" s="12">
        <v>3025</v>
      </c>
      <c r="H24" s="12"/>
      <c r="L24" t="s">
        <v>59</v>
      </c>
      <c r="O24" s="7">
        <v>25.24</v>
      </c>
      <c r="P24" s="7"/>
      <c r="Q24" s="11">
        <v>-8</v>
      </c>
    </row>
    <row r="25" spans="1:17" ht="15">
      <c r="A25" t="s">
        <v>1338</v>
      </c>
      <c r="C25" s="12">
        <v>48300</v>
      </c>
      <c r="D25" s="12"/>
      <c r="G25" s="12">
        <v>3117</v>
      </c>
      <c r="H25" s="12"/>
      <c r="L25" t="s">
        <v>59</v>
      </c>
      <c r="O25" s="7">
        <v>25.46</v>
      </c>
      <c r="P25" s="7"/>
      <c r="Q25" s="11">
        <v>-8</v>
      </c>
    </row>
    <row r="26" spans="1:17" ht="15">
      <c r="A26" t="s">
        <v>1339</v>
      </c>
      <c r="C26" s="12">
        <v>48300</v>
      </c>
      <c r="D26" s="12"/>
      <c r="G26" s="12">
        <v>3348</v>
      </c>
      <c r="H26" s="12"/>
      <c r="L26" t="s">
        <v>59</v>
      </c>
      <c r="O26" s="7">
        <v>25.18</v>
      </c>
      <c r="P26" s="7"/>
      <c r="Q26" s="11">
        <v>-8</v>
      </c>
    </row>
    <row r="27" spans="1:16" ht="15">
      <c r="A27" t="s">
        <v>1340</v>
      </c>
      <c r="C27" s="3" t="s">
        <v>60</v>
      </c>
      <c r="D27" s="3"/>
      <c r="G27" s="3" t="s">
        <v>60</v>
      </c>
      <c r="H27" s="3"/>
      <c r="L27" t="s">
        <v>59</v>
      </c>
      <c r="P27" t="s">
        <v>1332</v>
      </c>
    </row>
    <row r="28" spans="1:16" ht="15">
      <c r="A28" t="s">
        <v>1341</v>
      </c>
      <c r="C28" s="3" t="s">
        <v>60</v>
      </c>
      <c r="D28" s="3"/>
      <c r="G28" s="3" t="s">
        <v>60</v>
      </c>
      <c r="H28" s="3"/>
      <c r="L28" t="s">
        <v>59</v>
      </c>
      <c r="P28" t="s">
        <v>1332</v>
      </c>
    </row>
    <row r="29" spans="1:16" ht="15">
      <c r="A29" t="s">
        <v>1342</v>
      </c>
      <c r="C29" s="3" t="s">
        <v>60</v>
      </c>
      <c r="D29" s="3"/>
      <c r="G29" s="3" t="s">
        <v>60</v>
      </c>
      <c r="H29" s="3"/>
      <c r="L29" t="s">
        <v>59</v>
      </c>
      <c r="P29" t="s">
        <v>1332</v>
      </c>
    </row>
    <row r="30" spans="1:16" ht="15">
      <c r="A30" t="s">
        <v>1343</v>
      </c>
      <c r="C30" s="3" t="s">
        <v>60</v>
      </c>
      <c r="D30" s="3"/>
      <c r="G30" s="3" t="s">
        <v>60</v>
      </c>
      <c r="H30" s="3"/>
      <c r="L30" t="s">
        <v>59</v>
      </c>
      <c r="P30" t="s">
        <v>1332</v>
      </c>
    </row>
    <row r="31" spans="1:16" ht="15">
      <c r="A31" t="s">
        <v>1344</v>
      </c>
      <c r="C31" s="3" t="s">
        <v>60</v>
      </c>
      <c r="D31" s="3"/>
      <c r="G31" s="3" t="s">
        <v>60</v>
      </c>
      <c r="H31" s="3"/>
      <c r="L31" t="s">
        <v>59</v>
      </c>
      <c r="P31" t="s">
        <v>1332</v>
      </c>
    </row>
    <row r="32" spans="1:16" ht="15">
      <c r="A32" t="s">
        <v>1345</v>
      </c>
      <c r="C32" s="3" t="s">
        <v>60</v>
      </c>
      <c r="D32" s="3"/>
      <c r="G32" s="3" t="s">
        <v>60</v>
      </c>
      <c r="H32" s="3"/>
      <c r="L32" t="s">
        <v>59</v>
      </c>
      <c r="P32" t="s">
        <v>1332</v>
      </c>
    </row>
    <row r="33" spans="1:16" ht="15">
      <c r="A33" t="s">
        <v>1346</v>
      </c>
      <c r="C33" s="3" t="s">
        <v>60</v>
      </c>
      <c r="D33" s="3"/>
      <c r="G33" s="3" t="s">
        <v>60</v>
      </c>
      <c r="H33" s="3"/>
      <c r="L33" t="s">
        <v>59</v>
      </c>
      <c r="P33" t="s">
        <v>1332</v>
      </c>
    </row>
    <row r="34" ht="15">
      <c r="A34" s="16" t="s">
        <v>1348</v>
      </c>
    </row>
    <row r="35" spans="1:16" ht="15">
      <c r="A35" t="s">
        <v>1333</v>
      </c>
      <c r="C35" s="3" t="s">
        <v>60</v>
      </c>
      <c r="D35" s="3"/>
      <c r="G35" s="3" t="s">
        <v>60</v>
      </c>
      <c r="H35" s="3"/>
      <c r="L35" t="s">
        <v>59</v>
      </c>
      <c r="P35" t="s">
        <v>1332</v>
      </c>
    </row>
    <row r="36" spans="1:17" ht="15">
      <c r="A36" t="s">
        <v>1334</v>
      </c>
      <c r="C36" s="12">
        <v>74451</v>
      </c>
      <c r="D36" s="12"/>
      <c r="G36" s="12">
        <v>2345</v>
      </c>
      <c r="H36" s="12"/>
      <c r="L36" t="s">
        <v>59</v>
      </c>
      <c r="O36" s="7">
        <v>25.74</v>
      </c>
      <c r="P36" s="7"/>
      <c r="Q36" s="11">
        <v>-10</v>
      </c>
    </row>
    <row r="37" spans="1:17" ht="15">
      <c r="A37" t="s">
        <v>1335</v>
      </c>
      <c r="C37" s="12">
        <v>74451</v>
      </c>
      <c r="D37" s="12"/>
      <c r="G37" s="12">
        <v>2930</v>
      </c>
      <c r="H37" s="12"/>
      <c r="L37" t="s">
        <v>59</v>
      </c>
      <c r="O37" s="7">
        <v>26.05</v>
      </c>
      <c r="P37" s="7"/>
      <c r="Q37" s="11">
        <v>-10</v>
      </c>
    </row>
    <row r="38" spans="1:17" ht="15">
      <c r="A38" t="s">
        <v>1336</v>
      </c>
      <c r="C38" s="12">
        <v>74451</v>
      </c>
      <c r="D38" s="12"/>
      <c r="G38" s="12">
        <v>2710</v>
      </c>
      <c r="H38" s="12"/>
      <c r="L38" t="s">
        <v>59</v>
      </c>
      <c r="O38" s="7">
        <v>25.89</v>
      </c>
      <c r="P38" s="7"/>
      <c r="Q38" s="11">
        <v>-10</v>
      </c>
    </row>
    <row r="39" ht="15">
      <c r="A39" t="s">
        <v>1349</v>
      </c>
    </row>
    <row r="40" spans="1:17" ht="15">
      <c r="A40" t="s">
        <v>1331</v>
      </c>
      <c r="C40" s="12">
        <v>60000</v>
      </c>
      <c r="D40" s="12"/>
      <c r="G40" s="12">
        <v>3471</v>
      </c>
      <c r="H40" s="12"/>
      <c r="L40" t="s">
        <v>59</v>
      </c>
      <c r="O40" s="7">
        <v>24.24</v>
      </c>
      <c r="P40" s="7"/>
      <c r="Q40" s="11">
        <v>-11</v>
      </c>
    </row>
    <row r="41" spans="1:17" ht="15">
      <c r="A41" t="s">
        <v>1333</v>
      </c>
      <c r="C41" s="12">
        <v>60000</v>
      </c>
      <c r="D41" s="12"/>
      <c r="G41" s="12">
        <v>6071</v>
      </c>
      <c r="H41" s="12"/>
      <c r="L41" t="s">
        <v>59</v>
      </c>
      <c r="O41" s="7">
        <v>25.75</v>
      </c>
      <c r="P41" s="7"/>
      <c r="Q41" s="11">
        <v>-11</v>
      </c>
    </row>
    <row r="42" spans="1:17" ht="15">
      <c r="A42" t="s">
        <v>1334</v>
      </c>
      <c r="C42" s="12">
        <v>60000</v>
      </c>
      <c r="D42" s="12"/>
      <c r="G42" s="12">
        <v>2345</v>
      </c>
      <c r="H42" s="12"/>
      <c r="L42" t="s">
        <v>59</v>
      </c>
      <c r="O42" s="7">
        <v>24.97</v>
      </c>
      <c r="P42" s="7"/>
      <c r="Q42" s="11">
        <v>-11</v>
      </c>
    </row>
    <row r="43" ht="15">
      <c r="A43" t="s">
        <v>1350</v>
      </c>
    </row>
    <row r="44" spans="1:17" ht="15">
      <c r="A44" t="s">
        <v>1331</v>
      </c>
      <c r="C44" s="12">
        <v>43125</v>
      </c>
      <c r="D44" s="12"/>
      <c r="G44" s="12">
        <v>3471</v>
      </c>
      <c r="H44" s="12"/>
      <c r="L44" t="s">
        <v>59</v>
      </c>
      <c r="O44" s="7">
        <v>25.77</v>
      </c>
      <c r="P44" s="7"/>
      <c r="Q44" s="11">
        <v>-11</v>
      </c>
    </row>
    <row r="45" ht="15">
      <c r="A45" t="s">
        <v>1351</v>
      </c>
    </row>
    <row r="46" spans="1:17" ht="15">
      <c r="A46" t="s">
        <v>1331</v>
      </c>
      <c r="C46" s="12">
        <v>5000</v>
      </c>
      <c r="D46" s="12"/>
      <c r="G46" s="12">
        <v>3471</v>
      </c>
      <c r="H46" s="12"/>
      <c r="L46" t="s">
        <v>59</v>
      </c>
      <c r="O46" s="7">
        <v>25</v>
      </c>
      <c r="P46" s="7"/>
      <c r="Q46" s="11">
        <v>-12</v>
      </c>
    </row>
    <row r="47" ht="15">
      <c r="A47" t="s">
        <v>1352</v>
      </c>
    </row>
    <row r="48" spans="1:17" ht="15">
      <c r="A48" t="s">
        <v>1331</v>
      </c>
      <c r="C48" s="12">
        <v>15000</v>
      </c>
      <c r="D48" s="12"/>
      <c r="G48" s="12">
        <v>3471</v>
      </c>
      <c r="H48" s="12"/>
      <c r="L48" t="s">
        <v>59</v>
      </c>
      <c r="O48" s="7">
        <v>25</v>
      </c>
      <c r="P48" s="7"/>
      <c r="Q48" s="11">
        <v>-12</v>
      </c>
    </row>
  </sheetData>
  <sheetProtection selectLockedCells="1" selectUnlockedCells="1"/>
  <mergeCells count="90">
    <mergeCell ref="A2:F2"/>
    <mergeCell ref="C4:D4"/>
    <mergeCell ref="G4:H4"/>
    <mergeCell ref="K4:L4"/>
    <mergeCell ref="O4:P4"/>
    <mergeCell ref="C5:P5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3:D23"/>
    <mergeCell ref="G23:H23"/>
    <mergeCell ref="C24:D24"/>
    <mergeCell ref="G24:H24"/>
    <mergeCell ref="O24:P24"/>
    <mergeCell ref="C25:D25"/>
    <mergeCell ref="G25:H25"/>
    <mergeCell ref="O25:P25"/>
    <mergeCell ref="C26:D26"/>
    <mergeCell ref="G26:H26"/>
    <mergeCell ref="O26:P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5:D35"/>
    <mergeCell ref="G35:H35"/>
    <mergeCell ref="C36:D36"/>
    <mergeCell ref="G36:H36"/>
    <mergeCell ref="O36:P36"/>
    <mergeCell ref="C37:D37"/>
    <mergeCell ref="G37:H37"/>
    <mergeCell ref="O37:P37"/>
    <mergeCell ref="C38:D38"/>
    <mergeCell ref="G38:H38"/>
    <mergeCell ref="O38:P38"/>
    <mergeCell ref="C40:D40"/>
    <mergeCell ref="G40:H40"/>
    <mergeCell ref="O40:P40"/>
    <mergeCell ref="C41:D41"/>
    <mergeCell ref="G41:H41"/>
    <mergeCell ref="O41:P41"/>
    <mergeCell ref="C42:D42"/>
    <mergeCell ref="G42:H42"/>
    <mergeCell ref="O42:P42"/>
    <mergeCell ref="C44:D44"/>
    <mergeCell ref="G44:H44"/>
    <mergeCell ref="O44:P44"/>
    <mergeCell ref="C46:D46"/>
    <mergeCell ref="G46:H46"/>
    <mergeCell ref="O46:P46"/>
    <mergeCell ref="C48:D48"/>
    <mergeCell ref="G48:H48"/>
    <mergeCell ref="O48:P4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3:12" ht="15">
      <c r="C4" s="3"/>
      <c r="D4" s="3"/>
      <c r="G4" s="3"/>
      <c r="H4" s="3"/>
      <c r="K4" s="3" t="s">
        <v>235</v>
      </c>
      <c r="L4" s="3"/>
    </row>
    <row r="5" spans="1:12" ht="39.75" customHeight="1">
      <c r="A5" s="2" t="s">
        <v>236</v>
      </c>
      <c r="C5" s="5" t="s">
        <v>237</v>
      </c>
      <c r="D5" s="5"/>
      <c r="G5" s="5" t="s">
        <v>238</v>
      </c>
      <c r="H5" s="5"/>
      <c r="K5" s="3" t="s">
        <v>239</v>
      </c>
      <c r="L5" s="3"/>
    </row>
    <row r="6" ht="15">
      <c r="A6" t="s">
        <v>240</v>
      </c>
    </row>
    <row r="7" spans="1:12" ht="15">
      <c r="A7" t="s">
        <v>241</v>
      </c>
      <c r="D7" s="9">
        <v>100000000</v>
      </c>
      <c r="H7" s="9">
        <v>11217545</v>
      </c>
      <c r="L7" s="9">
        <v>88782455</v>
      </c>
    </row>
    <row r="8" ht="15">
      <c r="A8" t="s">
        <v>242</v>
      </c>
    </row>
    <row r="9" spans="1:12" ht="15">
      <c r="A9" t="s">
        <v>243</v>
      </c>
      <c r="C9" s="12">
        <v>45000000</v>
      </c>
      <c r="D9" s="12"/>
      <c r="G9" s="3" t="s">
        <v>60</v>
      </c>
      <c r="H9" s="3"/>
      <c r="K9" s="12">
        <v>45000000</v>
      </c>
      <c r="L9" s="12"/>
    </row>
    <row r="10" spans="1:12" ht="15">
      <c r="A10" t="s">
        <v>244</v>
      </c>
      <c r="C10" s="12">
        <v>325000000</v>
      </c>
      <c r="D10" s="12"/>
      <c r="E10" s="11">
        <v>-1</v>
      </c>
      <c r="G10" s="12">
        <v>158000000</v>
      </c>
      <c r="H10" s="12"/>
      <c r="K10" s="12">
        <v>141000000</v>
      </c>
      <c r="L10" s="12"/>
    </row>
    <row r="11" spans="1:12" ht="15">
      <c r="A11" t="s">
        <v>245</v>
      </c>
      <c r="C11" s="12">
        <v>60000000</v>
      </c>
      <c r="D11" s="12"/>
      <c r="G11" s="12">
        <v>60000000</v>
      </c>
      <c r="H11" s="12"/>
      <c r="K11" s="3" t="s">
        <v>60</v>
      </c>
      <c r="L11" s="3"/>
    </row>
    <row r="12" spans="1:12" ht="15">
      <c r="A12" t="s">
        <v>246</v>
      </c>
      <c r="C12" s="12">
        <v>43125000</v>
      </c>
      <c r="D12" s="12"/>
      <c r="G12" s="12">
        <v>43125000</v>
      </c>
      <c r="H12" s="12"/>
      <c r="K12" s="3" t="s">
        <v>60</v>
      </c>
      <c r="L12" s="3"/>
    </row>
    <row r="13" spans="1:12" ht="15">
      <c r="A13" t="s">
        <v>247</v>
      </c>
      <c r="C13" s="12">
        <v>5000000</v>
      </c>
      <c r="D13" s="12"/>
      <c r="G13" s="12">
        <v>5000000</v>
      </c>
      <c r="H13" s="12"/>
      <c r="K13" s="3" t="s">
        <v>60</v>
      </c>
      <c r="L13" s="3"/>
    </row>
    <row r="14" spans="1:12" ht="15">
      <c r="A14" t="s">
        <v>248</v>
      </c>
      <c r="C14" s="12">
        <v>15000000</v>
      </c>
      <c r="D14" s="12"/>
      <c r="G14" s="12">
        <v>15000000</v>
      </c>
      <c r="H14" s="12"/>
      <c r="K14" s="3" t="s">
        <v>60</v>
      </c>
      <c r="L14" s="3"/>
    </row>
  </sheetData>
  <sheetProtection selectLockedCells="1" selectUnlockedCells="1"/>
  <mergeCells count="25">
    <mergeCell ref="A2:F2"/>
    <mergeCell ref="C4:D4"/>
    <mergeCell ref="G4:H4"/>
    <mergeCell ref="K4:L4"/>
    <mergeCell ref="C5:D5"/>
    <mergeCell ref="G5:H5"/>
    <mergeCell ref="K5:L5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4" spans="1:21" ht="15" customHeight="1">
      <c r="A4" s="6"/>
      <c r="B4" s="6"/>
      <c r="C4" s="1"/>
      <c r="D4" s="1"/>
      <c r="E4" s="6"/>
      <c r="F4" s="6"/>
      <c r="G4" s="8" t="s">
        <v>531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</row>
    <row r="5" spans="1:21" ht="39.75" customHeight="1">
      <c r="A5" s="6" t="s">
        <v>532</v>
      </c>
      <c r="B5" s="6"/>
      <c r="C5" s="1" t="s">
        <v>89</v>
      </c>
      <c r="D5" s="1"/>
      <c r="E5" s="6"/>
      <c r="F5" s="6"/>
      <c r="G5" s="8" t="s">
        <v>1354</v>
      </c>
      <c r="H5" s="8"/>
      <c r="I5" s="6"/>
      <c r="J5" s="6"/>
      <c r="K5" s="8" t="s">
        <v>534</v>
      </c>
      <c r="L5" s="8"/>
      <c r="M5" s="6"/>
      <c r="N5" s="6"/>
      <c r="O5" s="8" t="s">
        <v>535</v>
      </c>
      <c r="P5" s="8"/>
      <c r="Q5" s="6"/>
      <c r="R5" s="6"/>
      <c r="S5" s="8" t="s">
        <v>1355</v>
      </c>
      <c r="T5" s="8"/>
      <c r="U5" s="6"/>
    </row>
    <row r="6" spans="3:20" ht="15">
      <c r="C6" s="4" t="s">
        <v>384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t="s">
        <v>537</v>
      </c>
      <c r="C7" s="3" t="s">
        <v>60</v>
      </c>
      <c r="D7" s="3"/>
      <c r="G7" s="3" t="s">
        <v>60</v>
      </c>
      <c r="H7" s="3"/>
      <c r="K7" s="3" t="s">
        <v>60</v>
      </c>
      <c r="L7" s="3"/>
      <c r="O7" s="3" t="s">
        <v>60</v>
      </c>
      <c r="P7" s="3"/>
      <c r="S7" s="3" t="s">
        <v>60</v>
      </c>
      <c r="T7" s="3"/>
    </row>
    <row r="8" spans="1:20" ht="15">
      <c r="A8" t="s">
        <v>538</v>
      </c>
      <c r="D8" s="9">
        <v>158000</v>
      </c>
      <c r="H8" t="s">
        <v>59</v>
      </c>
      <c r="L8" s="9">
        <v>14000</v>
      </c>
      <c r="P8" s="9">
        <v>39000</v>
      </c>
      <c r="T8" s="9">
        <v>105000</v>
      </c>
    </row>
    <row r="9" spans="1:20" ht="15">
      <c r="A9" t="s">
        <v>245</v>
      </c>
      <c r="D9" s="9">
        <v>60000</v>
      </c>
      <c r="H9" t="s">
        <v>59</v>
      </c>
      <c r="L9" t="s">
        <v>59</v>
      </c>
      <c r="P9" s="9">
        <v>60000</v>
      </c>
      <c r="T9" t="s">
        <v>59</v>
      </c>
    </row>
    <row r="10" spans="1:20" ht="15">
      <c r="A10" t="s">
        <v>246</v>
      </c>
      <c r="D10" s="9">
        <v>43125</v>
      </c>
      <c r="H10" t="s">
        <v>59</v>
      </c>
      <c r="L10" t="s">
        <v>59</v>
      </c>
      <c r="P10" s="9">
        <v>43125</v>
      </c>
      <c r="T10" t="s">
        <v>59</v>
      </c>
    </row>
    <row r="11" spans="1:20" ht="15">
      <c r="A11" t="s">
        <v>247</v>
      </c>
      <c r="D11" s="9">
        <v>5000</v>
      </c>
      <c r="H11" t="s">
        <v>59</v>
      </c>
      <c r="L11" t="s">
        <v>59</v>
      </c>
      <c r="P11" s="9">
        <v>5000</v>
      </c>
      <c r="T11" t="s">
        <v>59</v>
      </c>
    </row>
    <row r="12" spans="1:20" ht="15">
      <c r="A12" t="s">
        <v>248</v>
      </c>
      <c r="D12" s="9">
        <v>15000</v>
      </c>
      <c r="H12" t="s">
        <v>59</v>
      </c>
      <c r="L12" t="s">
        <v>59</v>
      </c>
      <c r="P12" t="s">
        <v>59</v>
      </c>
      <c r="T12" s="9">
        <v>15000</v>
      </c>
    </row>
    <row r="13" spans="1:20" ht="15">
      <c r="A13" s="6" t="s">
        <v>539</v>
      </c>
      <c r="C13" s="12">
        <v>281125</v>
      </c>
      <c r="D13" s="12"/>
      <c r="G13" s="3" t="s">
        <v>60</v>
      </c>
      <c r="H13" s="3"/>
      <c r="K13" s="12">
        <v>14000</v>
      </c>
      <c r="L13" s="12"/>
      <c r="O13" s="12">
        <v>147125</v>
      </c>
      <c r="P13" s="12"/>
      <c r="S13" s="12">
        <v>120000</v>
      </c>
      <c r="T13" s="12"/>
    </row>
  </sheetData>
  <sheetProtection selectLockedCells="1" selectUnlockedCells="1"/>
  <mergeCells count="19">
    <mergeCell ref="A2:F2"/>
    <mergeCell ref="C4:D4"/>
    <mergeCell ref="G4:T4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1356</v>
      </c>
      <c r="B2" s="1"/>
      <c r="C2" s="1"/>
      <c r="D2" s="1"/>
      <c r="E2" s="1"/>
      <c r="F2" s="1"/>
    </row>
    <row r="4" spans="1:9" ht="39.75" customHeight="1">
      <c r="A4" s="6"/>
      <c r="B4" s="6"/>
      <c r="C4" s="8" t="s">
        <v>1357</v>
      </c>
      <c r="D4" s="8"/>
      <c r="E4" s="6"/>
      <c r="F4" s="6"/>
      <c r="G4" s="8" t="s">
        <v>1358</v>
      </c>
      <c r="H4" s="8"/>
      <c r="I4" s="6"/>
    </row>
    <row r="5" ht="15">
      <c r="A5" t="s">
        <v>541</v>
      </c>
    </row>
    <row r="6" spans="1:8" ht="15">
      <c r="A6" t="s">
        <v>542</v>
      </c>
      <c r="C6" s="12">
        <v>2000</v>
      </c>
      <c r="D6" s="12"/>
      <c r="G6" s="3" t="s">
        <v>60</v>
      </c>
      <c r="H6" s="3"/>
    </row>
    <row r="7" spans="1:8" ht="15">
      <c r="A7" t="s">
        <v>543</v>
      </c>
      <c r="D7" s="9">
        <v>630</v>
      </c>
      <c r="H7" t="s">
        <v>59</v>
      </c>
    </row>
    <row r="8" spans="1:8" ht="15">
      <c r="A8" t="s">
        <v>520</v>
      </c>
      <c r="D8" s="9">
        <v>15000</v>
      </c>
      <c r="H8" t="s">
        <v>59</v>
      </c>
    </row>
    <row r="9" spans="1:8" ht="15">
      <c r="A9" t="s">
        <v>544</v>
      </c>
      <c r="D9" t="s">
        <v>59</v>
      </c>
      <c r="H9" s="9">
        <v>3000</v>
      </c>
    </row>
    <row r="10" spans="1:8" ht="15">
      <c r="A10" t="s">
        <v>510</v>
      </c>
      <c r="D10" s="9">
        <v>10000</v>
      </c>
      <c r="H10" t="s">
        <v>59</v>
      </c>
    </row>
    <row r="11" spans="1:8" ht="15">
      <c r="A11" t="s">
        <v>545</v>
      </c>
      <c r="D11" t="s">
        <v>59</v>
      </c>
      <c r="H11" s="9">
        <v>1000</v>
      </c>
    </row>
    <row r="12" spans="1:8" ht="15">
      <c r="A12" t="s">
        <v>512</v>
      </c>
      <c r="D12" s="9">
        <v>5000</v>
      </c>
      <c r="H12" s="9">
        <v>5000</v>
      </c>
    </row>
    <row r="13" spans="1:8" ht="15">
      <c r="A13" t="s">
        <v>546</v>
      </c>
      <c r="D13" t="s">
        <v>59</v>
      </c>
      <c r="H13" s="9">
        <v>5000</v>
      </c>
    </row>
    <row r="14" spans="1:8" ht="15">
      <c r="A14" t="s">
        <v>547</v>
      </c>
      <c r="D14" t="s">
        <v>59</v>
      </c>
      <c r="H14" s="9">
        <v>17500</v>
      </c>
    </row>
    <row r="15" spans="1:8" ht="15">
      <c r="A15" t="s">
        <v>548</v>
      </c>
      <c r="D15" s="9">
        <v>3175</v>
      </c>
      <c r="H15" s="9">
        <v>5000</v>
      </c>
    </row>
    <row r="16" spans="1:8" ht="15">
      <c r="A16" t="s">
        <v>517</v>
      </c>
      <c r="D16" s="9">
        <v>10000</v>
      </c>
      <c r="H16" s="9">
        <v>10000</v>
      </c>
    </row>
    <row r="17" spans="1:8" ht="15">
      <c r="A17" t="s">
        <v>89</v>
      </c>
      <c r="D17" s="9">
        <v>45805</v>
      </c>
      <c r="H17" s="9">
        <v>46500</v>
      </c>
    </row>
    <row r="19" ht="15">
      <c r="A19" t="s">
        <v>549</v>
      </c>
    </row>
    <row r="20" spans="1:8" ht="15">
      <c r="A20" t="s">
        <v>503</v>
      </c>
      <c r="D20" t="s">
        <v>59</v>
      </c>
      <c r="H20" s="9">
        <v>1000</v>
      </c>
    </row>
    <row r="21" spans="1:8" ht="15">
      <c r="A21" t="s">
        <v>550</v>
      </c>
      <c r="D21" t="s">
        <v>59</v>
      </c>
      <c r="H21" s="9">
        <v>1000</v>
      </c>
    </row>
    <row r="22" spans="1:8" ht="15">
      <c r="A22" t="s">
        <v>551</v>
      </c>
      <c r="D22" t="s">
        <v>59</v>
      </c>
      <c r="H22" s="9">
        <v>3500</v>
      </c>
    </row>
    <row r="23" spans="1:8" ht="15">
      <c r="A23" t="s">
        <v>552</v>
      </c>
      <c r="D23" t="s">
        <v>59</v>
      </c>
      <c r="H23" s="9">
        <v>2000</v>
      </c>
    </row>
    <row r="24" spans="1:8" ht="15">
      <c r="A24" t="s">
        <v>553</v>
      </c>
      <c r="D24" s="9">
        <v>2000</v>
      </c>
      <c r="H24" s="9">
        <v>2000</v>
      </c>
    </row>
    <row r="25" spans="1:8" ht="15">
      <c r="A25" t="s">
        <v>554</v>
      </c>
      <c r="D25" t="s">
        <v>59</v>
      </c>
      <c r="H25" t="s">
        <v>59</v>
      </c>
    </row>
    <row r="26" spans="1:8" ht="15">
      <c r="A26" t="s">
        <v>555</v>
      </c>
      <c r="D26" s="9">
        <v>2000</v>
      </c>
      <c r="H26" s="9">
        <v>4000</v>
      </c>
    </row>
    <row r="27" spans="1:8" ht="15">
      <c r="A27" t="s">
        <v>556</v>
      </c>
      <c r="D27" s="9">
        <v>6000</v>
      </c>
      <c r="H27" t="s">
        <v>59</v>
      </c>
    </row>
    <row r="28" spans="1:8" ht="15">
      <c r="A28" t="s">
        <v>512</v>
      </c>
      <c r="D28" s="9">
        <v>2000</v>
      </c>
      <c r="H28" s="9">
        <v>3000</v>
      </c>
    </row>
    <row r="29" spans="1:8" ht="15">
      <c r="A29" t="s">
        <v>557</v>
      </c>
      <c r="D29" s="9">
        <v>1000</v>
      </c>
      <c r="H29" t="s">
        <v>59</v>
      </c>
    </row>
    <row r="30" spans="1:8" ht="15">
      <c r="A30" t="s">
        <v>517</v>
      </c>
      <c r="D30" t="s">
        <v>59</v>
      </c>
      <c r="H30" s="9">
        <v>1124</v>
      </c>
    </row>
    <row r="31" spans="4:8" ht="15">
      <c r="D31" s="9">
        <v>13000</v>
      </c>
      <c r="H31" s="9">
        <v>17624</v>
      </c>
    </row>
    <row r="32" spans="1:8" ht="15">
      <c r="A32" t="s">
        <v>89</v>
      </c>
      <c r="C32" s="12">
        <v>58805</v>
      </c>
      <c r="D32" s="12"/>
      <c r="G32" s="12">
        <v>64124</v>
      </c>
      <c r="H32" s="12"/>
    </row>
  </sheetData>
  <sheetProtection selectLockedCells="1" selectUnlockedCells="1"/>
  <mergeCells count="7">
    <mergeCell ref="A2:F2"/>
    <mergeCell ref="C4:D4"/>
    <mergeCell ref="G4:H4"/>
    <mergeCell ref="C6:D6"/>
    <mergeCell ref="G6:H6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6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1359</v>
      </c>
      <c r="B2" s="1"/>
      <c r="C2" s="1"/>
      <c r="D2" s="1"/>
      <c r="E2" s="1"/>
      <c r="F2" s="1"/>
    </row>
    <row r="4" spans="3:20" ht="39.75" customHeight="1">
      <c r="C4" s="3"/>
      <c r="D4" s="3"/>
      <c r="G4" s="3"/>
      <c r="H4" s="3"/>
      <c r="K4" s="5" t="s">
        <v>1360</v>
      </c>
      <c r="L4" s="5"/>
      <c r="O4" s="8" t="s">
        <v>1361</v>
      </c>
      <c r="P4" s="8"/>
      <c r="S4" s="3"/>
      <c r="T4" s="3"/>
    </row>
    <row r="5" spans="3:20" ht="15">
      <c r="C5" s="4" t="s">
        <v>241</v>
      </c>
      <c r="D5" s="4"/>
      <c r="E5" s="4"/>
      <c r="F5" s="4"/>
      <c r="G5" s="4"/>
      <c r="H5" s="4"/>
      <c r="K5" s="3" t="s">
        <v>1362</v>
      </c>
      <c r="L5" s="3"/>
      <c r="O5" s="3" t="s">
        <v>1363</v>
      </c>
      <c r="P5" s="3"/>
      <c r="S5" s="3"/>
      <c r="T5" s="3"/>
    </row>
    <row r="6" spans="3:20" ht="15">
      <c r="C6" s="3" t="s">
        <v>1364</v>
      </c>
      <c r="D6" s="3"/>
      <c r="G6" s="3" t="s">
        <v>1365</v>
      </c>
      <c r="H6" s="3"/>
      <c r="K6" s="3" t="s">
        <v>1366</v>
      </c>
      <c r="L6" s="3"/>
      <c r="O6" s="3" t="s">
        <v>1367</v>
      </c>
      <c r="P6" s="3"/>
      <c r="S6" s="3" t="s">
        <v>1368</v>
      </c>
      <c r="T6" s="3"/>
    </row>
    <row r="7" spans="1:20" ht="15">
      <c r="A7" t="s">
        <v>1369</v>
      </c>
      <c r="D7" s="9">
        <v>11217545</v>
      </c>
      <c r="G7" s="12">
        <v>11218</v>
      </c>
      <c r="H7" s="12"/>
      <c r="K7" s="12">
        <v>289476991</v>
      </c>
      <c r="L7" s="12"/>
      <c r="O7" s="12">
        <v>14798644</v>
      </c>
      <c r="P7" s="12"/>
      <c r="S7" s="12">
        <v>304286853</v>
      </c>
      <c r="T7" s="12"/>
    </row>
    <row r="8" ht="15">
      <c r="A8" t="s">
        <v>1370</v>
      </c>
    </row>
    <row r="9" spans="1:20" ht="15">
      <c r="A9" t="s">
        <v>477</v>
      </c>
      <c r="D9" t="s">
        <v>59</v>
      </c>
      <c r="H9" t="s">
        <v>59</v>
      </c>
      <c r="L9" t="s">
        <v>59</v>
      </c>
      <c r="P9" s="9">
        <v>9018314</v>
      </c>
      <c r="T9" s="9">
        <v>9018314</v>
      </c>
    </row>
    <row r="10" spans="1:20" ht="15">
      <c r="A10" t="s">
        <v>272</v>
      </c>
      <c r="D10" t="s">
        <v>59</v>
      </c>
      <c r="H10" t="s">
        <v>59</v>
      </c>
      <c r="L10" t="s">
        <v>59</v>
      </c>
      <c r="P10" s="9">
        <v>8480</v>
      </c>
      <c r="T10" s="9">
        <v>8480</v>
      </c>
    </row>
    <row r="11" spans="1:20" ht="15">
      <c r="A11" t="s">
        <v>274</v>
      </c>
      <c r="D11" t="s">
        <v>59</v>
      </c>
      <c r="H11" t="s">
        <v>59</v>
      </c>
      <c r="L11" t="s">
        <v>59</v>
      </c>
      <c r="P11" s="11">
        <v>-31950369</v>
      </c>
      <c r="T11" s="11">
        <v>-31950369</v>
      </c>
    </row>
    <row r="12" spans="1:20" ht="15">
      <c r="A12" t="s">
        <v>275</v>
      </c>
      <c r="D12" t="s">
        <v>59</v>
      </c>
      <c r="H12" t="s">
        <v>59</v>
      </c>
      <c r="L12" t="s">
        <v>59</v>
      </c>
      <c r="P12" s="9">
        <v>267740</v>
      </c>
      <c r="T12" s="9">
        <v>267740</v>
      </c>
    </row>
    <row r="13" ht="15">
      <c r="A13" t="s">
        <v>1371</v>
      </c>
    </row>
    <row r="14" spans="1:20" ht="15">
      <c r="A14" t="s">
        <v>1372</v>
      </c>
      <c r="D14" t="s">
        <v>59</v>
      </c>
      <c r="H14" t="s">
        <v>59</v>
      </c>
      <c r="L14" t="s">
        <v>59</v>
      </c>
      <c r="P14" t="s">
        <v>59</v>
      </c>
      <c r="T14" t="s">
        <v>59</v>
      </c>
    </row>
    <row r="15" ht="15">
      <c r="A15" t="s">
        <v>1373</v>
      </c>
    </row>
    <row r="16" spans="1:20" ht="15">
      <c r="A16" t="s">
        <v>709</v>
      </c>
      <c r="D16" t="s">
        <v>59</v>
      </c>
      <c r="H16" t="s">
        <v>59</v>
      </c>
      <c r="L16" t="s">
        <v>59</v>
      </c>
      <c r="P16" t="s">
        <v>59</v>
      </c>
      <c r="T16" t="s">
        <v>59</v>
      </c>
    </row>
    <row r="17" spans="1:20" ht="15">
      <c r="A17" t="s">
        <v>710</v>
      </c>
      <c r="D17" t="s">
        <v>59</v>
      </c>
      <c r="H17" t="s">
        <v>59</v>
      </c>
      <c r="L17" t="s">
        <v>59</v>
      </c>
      <c r="P17" t="s">
        <v>59</v>
      </c>
      <c r="T17" t="s">
        <v>59</v>
      </c>
    </row>
    <row r="18" spans="1:20" ht="15">
      <c r="A18" t="s">
        <v>711</v>
      </c>
      <c r="D18" t="s">
        <v>59</v>
      </c>
      <c r="H18" t="s">
        <v>59</v>
      </c>
      <c r="L18" t="s">
        <v>59</v>
      </c>
      <c r="P18" t="s">
        <v>59</v>
      </c>
      <c r="T18" t="s">
        <v>59</v>
      </c>
    </row>
    <row r="19" spans="1:20" ht="15">
      <c r="A19" t="s">
        <v>713</v>
      </c>
      <c r="D19" t="s">
        <v>59</v>
      </c>
      <c r="H19" t="s">
        <v>59</v>
      </c>
      <c r="L19" t="s">
        <v>59</v>
      </c>
      <c r="P19" t="s">
        <v>59</v>
      </c>
      <c r="T19" t="s">
        <v>59</v>
      </c>
    </row>
    <row r="20" spans="1:20" ht="15">
      <c r="A20" t="s">
        <v>1374</v>
      </c>
      <c r="D20" s="9">
        <v>11217545</v>
      </c>
      <c r="G20" s="12">
        <v>11218</v>
      </c>
      <c r="H20" s="12"/>
      <c r="K20" s="12">
        <v>289476991</v>
      </c>
      <c r="L20" s="12"/>
      <c r="O20" s="15">
        <v>-7857191</v>
      </c>
      <c r="P20" s="15"/>
      <c r="S20" s="12">
        <v>281631018</v>
      </c>
      <c r="T20" s="12"/>
    </row>
    <row r="21" ht="15">
      <c r="A21" t="s">
        <v>1370</v>
      </c>
    </row>
    <row r="22" spans="1:20" ht="15">
      <c r="A22" t="s">
        <v>477</v>
      </c>
      <c r="D22" t="s">
        <v>59</v>
      </c>
      <c r="H22" t="s">
        <v>59</v>
      </c>
      <c r="L22" t="s">
        <v>59</v>
      </c>
      <c r="P22" s="9">
        <v>5334713</v>
      </c>
      <c r="T22" s="9">
        <v>5334713</v>
      </c>
    </row>
    <row r="23" spans="1:20" ht="15">
      <c r="A23" t="s">
        <v>272</v>
      </c>
      <c r="D23" t="s">
        <v>59</v>
      </c>
      <c r="H23" t="s">
        <v>59</v>
      </c>
      <c r="L23" t="s">
        <v>59</v>
      </c>
      <c r="P23" s="9">
        <v>11929</v>
      </c>
      <c r="T23" s="9">
        <v>11929</v>
      </c>
    </row>
    <row r="24" spans="1:20" ht="15">
      <c r="A24" t="s">
        <v>274</v>
      </c>
      <c r="D24" t="s">
        <v>59</v>
      </c>
      <c r="H24" t="s">
        <v>59</v>
      </c>
      <c r="L24" t="s">
        <v>59</v>
      </c>
      <c r="P24" s="9">
        <v>16580401</v>
      </c>
      <c r="T24" s="9">
        <v>16580401</v>
      </c>
    </row>
    <row r="25" spans="1:20" ht="15">
      <c r="A25" t="s">
        <v>275</v>
      </c>
      <c r="D25" t="s">
        <v>59</v>
      </c>
      <c r="H25" t="s">
        <v>59</v>
      </c>
      <c r="L25" t="s">
        <v>59</v>
      </c>
      <c r="P25" s="11">
        <v>-116521</v>
      </c>
      <c r="T25" s="11">
        <v>-116521</v>
      </c>
    </row>
    <row r="26" ht="15">
      <c r="A26" t="s">
        <v>1371</v>
      </c>
    </row>
    <row r="27" spans="1:20" ht="15">
      <c r="A27" t="s">
        <v>1372</v>
      </c>
      <c r="D27" t="s">
        <v>59</v>
      </c>
      <c r="H27" t="s">
        <v>59</v>
      </c>
      <c r="L27" t="s">
        <v>59</v>
      </c>
      <c r="P27" s="11">
        <v>-4487015</v>
      </c>
      <c r="T27" s="11">
        <v>-4487015</v>
      </c>
    </row>
    <row r="28" ht="15">
      <c r="A28" t="s">
        <v>1373</v>
      </c>
    </row>
    <row r="29" spans="1:20" ht="15">
      <c r="A29" t="s">
        <v>709</v>
      </c>
      <c r="D29" t="s">
        <v>59</v>
      </c>
      <c r="H29" t="s">
        <v>59</v>
      </c>
      <c r="L29" t="s">
        <v>59</v>
      </c>
      <c r="P29" t="s">
        <v>59</v>
      </c>
      <c r="T29" t="s">
        <v>59</v>
      </c>
    </row>
    <row r="30" spans="1:20" ht="15">
      <c r="A30" t="s">
        <v>710</v>
      </c>
      <c r="D30" s="9">
        <v>47098</v>
      </c>
      <c r="H30" s="9">
        <v>46</v>
      </c>
      <c r="L30" s="9">
        <v>774944</v>
      </c>
      <c r="P30" t="s">
        <v>59</v>
      </c>
      <c r="T30" s="9">
        <v>774990</v>
      </c>
    </row>
    <row r="31" spans="1:20" ht="15">
      <c r="A31" t="s">
        <v>711</v>
      </c>
      <c r="D31" s="11">
        <v>-90321</v>
      </c>
      <c r="H31" s="11">
        <v>-90</v>
      </c>
      <c r="L31" s="11">
        <v>-1550327</v>
      </c>
      <c r="P31" t="s">
        <v>59</v>
      </c>
      <c r="T31" s="11">
        <v>-1550417</v>
      </c>
    </row>
    <row r="32" spans="1:20" ht="15">
      <c r="A32" t="s">
        <v>712</v>
      </c>
      <c r="D32" t="s">
        <v>59</v>
      </c>
      <c r="H32" t="s">
        <v>59</v>
      </c>
      <c r="L32" s="11">
        <v>-1740</v>
      </c>
      <c r="P32" t="s">
        <v>59</v>
      </c>
      <c r="T32" s="11">
        <v>-1740</v>
      </c>
    </row>
    <row r="33" spans="1:20" ht="15">
      <c r="A33" t="s">
        <v>713</v>
      </c>
      <c r="D33" t="s">
        <v>59</v>
      </c>
      <c r="H33" t="s">
        <v>59</v>
      </c>
      <c r="L33" t="s">
        <v>59</v>
      </c>
      <c r="P33" t="s">
        <v>59</v>
      </c>
      <c r="T33" t="s">
        <v>59</v>
      </c>
    </row>
    <row r="34" spans="1:20" ht="15">
      <c r="A34" t="s">
        <v>1375</v>
      </c>
      <c r="D34" s="9">
        <v>11174322</v>
      </c>
      <c r="G34" s="12">
        <v>11174</v>
      </c>
      <c r="H34" s="12"/>
      <c r="K34" s="12">
        <v>288699868</v>
      </c>
      <c r="L34" s="12"/>
      <c r="O34" s="12">
        <v>9466316</v>
      </c>
      <c r="P34" s="12"/>
      <c r="S34" s="12">
        <v>298177358</v>
      </c>
      <c r="T34" s="12"/>
    </row>
    <row r="35" ht="15">
      <c r="A35" t="s">
        <v>1370</v>
      </c>
    </row>
    <row r="36" spans="1:20" ht="15">
      <c r="A36" t="s">
        <v>477</v>
      </c>
      <c r="D36" t="s">
        <v>59</v>
      </c>
      <c r="H36" t="s">
        <v>59</v>
      </c>
      <c r="L36" t="s">
        <v>59</v>
      </c>
      <c r="P36" s="9">
        <v>4471102</v>
      </c>
      <c r="T36" s="9">
        <v>4471102</v>
      </c>
    </row>
    <row r="37" spans="1:20" ht="15">
      <c r="A37" t="s">
        <v>272</v>
      </c>
      <c r="D37" t="s">
        <v>59</v>
      </c>
      <c r="H37" t="s">
        <v>59</v>
      </c>
      <c r="L37" t="s">
        <v>59</v>
      </c>
      <c r="P37" s="9">
        <v>1798</v>
      </c>
      <c r="T37" s="9">
        <v>1798</v>
      </c>
    </row>
    <row r="38" spans="1:20" ht="15">
      <c r="A38" t="s">
        <v>273</v>
      </c>
      <c r="P38" s="11">
        <v>-3895354</v>
      </c>
      <c r="T38" s="11">
        <v>-3895354</v>
      </c>
    </row>
    <row r="39" spans="1:20" ht="15">
      <c r="A39" t="s">
        <v>274</v>
      </c>
      <c r="D39" t="s">
        <v>59</v>
      </c>
      <c r="H39" t="s">
        <v>59</v>
      </c>
      <c r="L39" t="s">
        <v>59</v>
      </c>
      <c r="P39" s="9">
        <v>5998830</v>
      </c>
      <c r="T39" s="9">
        <v>5998830</v>
      </c>
    </row>
    <row r="40" spans="1:20" ht="15">
      <c r="A40" t="s">
        <v>275</v>
      </c>
      <c r="D40" t="s">
        <v>59</v>
      </c>
      <c r="H40" t="s">
        <v>59</v>
      </c>
      <c r="L40" t="s">
        <v>59</v>
      </c>
      <c r="P40" s="11">
        <v>-210057</v>
      </c>
      <c r="T40" s="11">
        <v>-210057</v>
      </c>
    </row>
    <row r="41" ht="15">
      <c r="A41" t="s">
        <v>1371</v>
      </c>
    </row>
    <row r="42" spans="1:20" ht="15">
      <c r="A42" t="s">
        <v>1372</v>
      </c>
      <c r="D42" t="s">
        <v>59</v>
      </c>
      <c r="H42" t="s">
        <v>59</v>
      </c>
      <c r="L42" t="s">
        <v>59</v>
      </c>
      <c r="P42" s="11">
        <v>-4581469</v>
      </c>
      <c r="T42" s="11">
        <v>-4581469</v>
      </c>
    </row>
    <row r="43" ht="15">
      <c r="A43" t="s">
        <v>1373</v>
      </c>
    </row>
    <row r="44" spans="1:20" ht="15">
      <c r="A44" t="s">
        <v>709</v>
      </c>
      <c r="D44" t="s">
        <v>59</v>
      </c>
      <c r="H44" t="s">
        <v>59</v>
      </c>
      <c r="L44" t="s">
        <v>59</v>
      </c>
      <c r="P44" t="s">
        <v>59</v>
      </c>
      <c r="T44" t="s">
        <v>59</v>
      </c>
    </row>
    <row r="45" spans="1:20" ht="15">
      <c r="A45" t="s">
        <v>710</v>
      </c>
      <c r="D45" s="9">
        <v>45706</v>
      </c>
      <c r="H45" s="9">
        <v>46</v>
      </c>
      <c r="L45" s="9">
        <v>805883</v>
      </c>
      <c r="P45" t="s">
        <v>59</v>
      </c>
      <c r="T45" s="9">
        <v>805929</v>
      </c>
    </row>
    <row r="46" spans="1:20" ht="15">
      <c r="A46" t="s">
        <v>711</v>
      </c>
      <c r="D46" s="11">
        <v>-50000</v>
      </c>
      <c r="H46" s="11">
        <v>-50</v>
      </c>
      <c r="L46" s="11">
        <v>-914194</v>
      </c>
      <c r="P46" t="s">
        <v>59</v>
      </c>
      <c r="T46" s="11">
        <v>-914244</v>
      </c>
    </row>
    <row r="47" spans="1:20" ht="15">
      <c r="A47" t="s">
        <v>712</v>
      </c>
      <c r="D47" t="s">
        <v>59</v>
      </c>
      <c r="H47" t="s">
        <v>59</v>
      </c>
      <c r="L47" s="11">
        <v>-1003</v>
      </c>
      <c r="P47" t="s">
        <v>59</v>
      </c>
      <c r="T47" s="11">
        <v>-1003</v>
      </c>
    </row>
    <row r="48" spans="1:20" ht="15">
      <c r="A48" t="s">
        <v>713</v>
      </c>
      <c r="D48" t="s">
        <v>59</v>
      </c>
      <c r="H48" t="s">
        <v>59</v>
      </c>
      <c r="L48" t="s">
        <v>59</v>
      </c>
      <c r="P48" t="s">
        <v>59</v>
      </c>
      <c r="T48" t="s">
        <v>59</v>
      </c>
    </row>
    <row r="49" spans="1:20" ht="15">
      <c r="A49" t="s">
        <v>1376</v>
      </c>
      <c r="D49" s="9">
        <v>11170028</v>
      </c>
      <c r="G49" s="12">
        <v>11170</v>
      </c>
      <c r="H49" s="12"/>
      <c r="K49" s="12">
        <v>288590554</v>
      </c>
      <c r="L49" s="12"/>
      <c r="O49" s="12">
        <v>11251166</v>
      </c>
      <c r="P49" s="12"/>
      <c r="S49" s="12">
        <v>299852890</v>
      </c>
      <c r="T49" s="12"/>
    </row>
    <row r="50" ht="15">
      <c r="A50" t="s">
        <v>1370</v>
      </c>
    </row>
    <row r="51" spans="1:20" ht="15">
      <c r="A51" t="s">
        <v>477</v>
      </c>
      <c r="D51" t="s">
        <v>59</v>
      </c>
      <c r="H51" t="s">
        <v>59</v>
      </c>
      <c r="L51" t="s">
        <v>59</v>
      </c>
      <c r="P51" s="9">
        <v>4288996</v>
      </c>
      <c r="T51" s="9">
        <v>4288996</v>
      </c>
    </row>
    <row r="52" spans="1:20" ht="15">
      <c r="A52" t="s">
        <v>272</v>
      </c>
      <c r="D52" t="s">
        <v>59</v>
      </c>
      <c r="H52" t="s">
        <v>59</v>
      </c>
      <c r="L52" t="s">
        <v>59</v>
      </c>
      <c r="P52" s="11">
        <v>-8726013</v>
      </c>
      <c r="T52" s="11">
        <v>-8726013</v>
      </c>
    </row>
    <row r="53" spans="1:20" ht="15">
      <c r="A53" t="s">
        <v>273</v>
      </c>
      <c r="D53" t="s">
        <v>59</v>
      </c>
      <c r="H53" t="s">
        <v>59</v>
      </c>
      <c r="L53" t="s">
        <v>59</v>
      </c>
      <c r="P53" t="s">
        <v>59</v>
      </c>
      <c r="T53" t="s">
        <v>59</v>
      </c>
    </row>
    <row r="54" spans="1:20" ht="15">
      <c r="A54" t="s">
        <v>703</v>
      </c>
      <c r="P54" s="11">
        <v>-128617</v>
      </c>
      <c r="T54" s="11">
        <v>-128617</v>
      </c>
    </row>
    <row r="55" spans="1:20" ht="15">
      <c r="A55" t="s">
        <v>274</v>
      </c>
      <c r="D55" t="s">
        <v>59</v>
      </c>
      <c r="H55" t="s">
        <v>59</v>
      </c>
      <c r="L55" t="s">
        <v>59</v>
      </c>
      <c r="P55" s="9">
        <v>14337460</v>
      </c>
      <c r="T55" s="9">
        <v>14337460</v>
      </c>
    </row>
    <row r="56" spans="1:20" ht="15">
      <c r="A56" t="s">
        <v>275</v>
      </c>
      <c r="D56" t="s">
        <v>59</v>
      </c>
      <c r="H56" t="s">
        <v>59</v>
      </c>
      <c r="L56" t="s">
        <v>59</v>
      </c>
      <c r="P56" s="11">
        <v>-515796</v>
      </c>
      <c r="T56" s="11">
        <v>-515796</v>
      </c>
    </row>
    <row r="57" ht="15">
      <c r="A57" t="s">
        <v>1371</v>
      </c>
    </row>
    <row r="58" spans="1:20" ht="15">
      <c r="A58" t="s">
        <v>1372</v>
      </c>
      <c r="D58" t="s">
        <v>59</v>
      </c>
      <c r="H58" t="s">
        <v>59</v>
      </c>
      <c r="L58" t="s">
        <v>59</v>
      </c>
      <c r="P58" s="11">
        <v>-4678514</v>
      </c>
      <c r="T58" s="11">
        <v>-4678514</v>
      </c>
    </row>
    <row r="59" ht="15">
      <c r="A59" t="s">
        <v>1373</v>
      </c>
    </row>
    <row r="60" spans="1:20" ht="15">
      <c r="A60" t="s">
        <v>709</v>
      </c>
      <c r="D60" t="s">
        <v>59</v>
      </c>
      <c r="H60" t="s">
        <v>59</v>
      </c>
      <c r="L60" t="s">
        <v>59</v>
      </c>
      <c r="P60" t="s">
        <v>59</v>
      </c>
      <c r="T60" t="s">
        <v>59</v>
      </c>
    </row>
    <row r="61" spans="1:20" ht="15">
      <c r="A61" t="s">
        <v>710</v>
      </c>
      <c r="D61" s="9">
        <v>41388</v>
      </c>
      <c r="H61" s="9">
        <v>41</v>
      </c>
      <c r="L61" s="9">
        <v>900124</v>
      </c>
      <c r="P61" t="s">
        <v>59</v>
      </c>
      <c r="T61" s="9">
        <v>900165</v>
      </c>
    </row>
    <row r="62" spans="1:20" ht="15">
      <c r="A62" t="s">
        <v>711</v>
      </c>
      <c r="D62" s="11">
        <v>-50000</v>
      </c>
      <c r="H62" s="11">
        <v>-50</v>
      </c>
      <c r="L62" s="11">
        <v>-1143748</v>
      </c>
      <c r="P62" t="s">
        <v>59</v>
      </c>
      <c r="T62" s="11">
        <v>-1143798</v>
      </c>
    </row>
    <row r="63" spans="1:20" ht="15">
      <c r="A63" t="s">
        <v>712</v>
      </c>
      <c r="D63" t="s">
        <v>59</v>
      </c>
      <c r="H63" t="s">
        <v>59</v>
      </c>
      <c r="L63" s="11">
        <v>-1003</v>
      </c>
      <c r="P63" t="s">
        <v>59</v>
      </c>
      <c r="T63" s="11">
        <v>-1003</v>
      </c>
    </row>
    <row r="64" spans="1:20" ht="15">
      <c r="A64" t="s">
        <v>713</v>
      </c>
      <c r="D64" t="s">
        <v>59</v>
      </c>
      <c r="H64" t="s">
        <v>59</v>
      </c>
      <c r="L64" t="s">
        <v>59</v>
      </c>
      <c r="P64" t="s">
        <v>59</v>
      </c>
      <c r="T64" t="s">
        <v>59</v>
      </c>
    </row>
    <row r="65" spans="1:20" ht="15">
      <c r="A65" t="s">
        <v>1377</v>
      </c>
      <c r="D65" t="s">
        <v>59</v>
      </c>
      <c r="H65" t="s">
        <v>59</v>
      </c>
      <c r="L65" s="9">
        <v>16529030</v>
      </c>
      <c r="P65" s="11">
        <v>-16529030</v>
      </c>
      <c r="T65" t="s">
        <v>59</v>
      </c>
    </row>
    <row r="66" spans="1:20" ht="15">
      <c r="A66" t="s">
        <v>1378</v>
      </c>
      <c r="D66" s="9">
        <v>11161416</v>
      </c>
      <c r="G66" s="12">
        <v>11161</v>
      </c>
      <c r="H66" s="12"/>
      <c r="K66" s="12">
        <v>304874957</v>
      </c>
      <c r="L66" s="12"/>
      <c r="O66" s="15">
        <v>-700348</v>
      </c>
      <c r="P66" s="15"/>
      <c r="S66" s="12">
        <v>304185770</v>
      </c>
      <c r="T66" s="12"/>
    </row>
  </sheetData>
  <sheetProtection selectLockedCells="1" selectUnlockedCells="1"/>
  <mergeCells count="35">
    <mergeCell ref="A2:F2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C6:D6"/>
    <mergeCell ref="G6:H6"/>
    <mergeCell ref="K6:L6"/>
    <mergeCell ref="O6:P6"/>
    <mergeCell ref="S6:T6"/>
    <mergeCell ref="G7:H7"/>
    <mergeCell ref="K7:L7"/>
    <mergeCell ref="O7:P7"/>
    <mergeCell ref="S7:T7"/>
    <mergeCell ref="G20:H20"/>
    <mergeCell ref="K20:L20"/>
    <mergeCell ref="O20:P20"/>
    <mergeCell ref="S20:T20"/>
    <mergeCell ref="G34:H34"/>
    <mergeCell ref="K34:L34"/>
    <mergeCell ref="O34:P34"/>
    <mergeCell ref="S34:T34"/>
    <mergeCell ref="G49:H49"/>
    <mergeCell ref="K49:L49"/>
    <mergeCell ref="O49:P49"/>
    <mergeCell ref="S49:T49"/>
    <mergeCell ref="G66:H66"/>
    <mergeCell ref="K66:L66"/>
    <mergeCell ref="O66:P66"/>
    <mergeCell ref="S66:T6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1379</v>
      </c>
      <c r="B2" s="1"/>
      <c r="C2" s="1"/>
      <c r="D2" s="1"/>
      <c r="E2" s="1"/>
      <c r="F2" s="1"/>
    </row>
    <row r="4" spans="1:12" ht="39.75" customHeight="1">
      <c r="A4" t="s">
        <v>1380</v>
      </c>
      <c r="C4" s="5" t="s">
        <v>252</v>
      </c>
      <c r="D4" s="5"/>
      <c r="G4" s="5" t="s">
        <v>253</v>
      </c>
      <c r="H4" s="5"/>
      <c r="K4" s="5" t="s">
        <v>254</v>
      </c>
      <c r="L4" s="5"/>
    </row>
    <row r="5" spans="1:12" ht="15">
      <c r="A5" t="s">
        <v>278</v>
      </c>
      <c r="C5" s="12">
        <v>14777</v>
      </c>
      <c r="D5" s="12"/>
      <c r="G5" s="12">
        <v>55739</v>
      </c>
      <c r="H5" s="12"/>
      <c r="K5" s="12">
        <v>18509</v>
      </c>
      <c r="L5" s="12"/>
    </row>
    <row r="6" spans="1:12" ht="15">
      <c r="A6" t="s">
        <v>1381</v>
      </c>
      <c r="D6" s="9">
        <v>11188629</v>
      </c>
      <c r="H6" s="9">
        <v>9319192</v>
      </c>
      <c r="L6" s="9">
        <v>7046686</v>
      </c>
    </row>
    <row r="7" spans="1:12" ht="15">
      <c r="A7" t="s">
        <v>1382</v>
      </c>
      <c r="C7" s="7">
        <v>1.32</v>
      </c>
      <c r="D7" s="7"/>
      <c r="G7" s="7">
        <v>5.98</v>
      </c>
      <c r="H7" s="7"/>
      <c r="K7" s="7">
        <v>2.63</v>
      </c>
      <c r="L7" s="7"/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1383</v>
      </c>
      <c r="B2" s="1"/>
      <c r="C2" s="1"/>
      <c r="D2" s="1"/>
      <c r="E2" s="1"/>
      <c r="F2" s="1"/>
    </row>
    <row r="4" spans="1:12" ht="15">
      <c r="A4" t="s">
        <v>91</v>
      </c>
      <c r="C4" t="s">
        <v>92</v>
      </c>
      <c r="E4" t="s">
        <v>93</v>
      </c>
      <c r="G4" s="3" t="s">
        <v>1384</v>
      </c>
      <c r="H4" s="3"/>
      <c r="K4" s="1" t="s">
        <v>1385</v>
      </c>
      <c r="L4" s="1"/>
    </row>
    <row r="5" spans="1:12" ht="15">
      <c r="A5" t="s">
        <v>230</v>
      </c>
      <c r="C5" t="s">
        <v>231</v>
      </c>
      <c r="E5" t="s">
        <v>232</v>
      </c>
      <c r="H5" s="10">
        <v>0.42</v>
      </c>
      <c r="L5" s="9">
        <v>4679</v>
      </c>
    </row>
    <row r="6" spans="1:12" ht="15">
      <c r="A6" t="s">
        <v>227</v>
      </c>
      <c r="C6" t="s">
        <v>228</v>
      </c>
      <c r="E6" t="s">
        <v>229</v>
      </c>
      <c r="H6" s="10">
        <v>0.41</v>
      </c>
      <c r="L6" s="9">
        <v>4581</v>
      </c>
    </row>
    <row r="7" spans="1:12" ht="15">
      <c r="A7" t="s">
        <v>224</v>
      </c>
      <c r="C7" t="s">
        <v>1386</v>
      </c>
      <c r="E7" t="s">
        <v>225</v>
      </c>
      <c r="H7" s="10">
        <v>0.4</v>
      </c>
      <c r="L7" s="9">
        <v>4487</v>
      </c>
    </row>
    <row r="8" spans="1:12" ht="15">
      <c r="A8" s="6" t="s">
        <v>1387</v>
      </c>
      <c r="G8" s="7">
        <v>1.23</v>
      </c>
      <c r="H8" s="7"/>
      <c r="K8" s="12">
        <v>13747</v>
      </c>
      <c r="L8" s="12"/>
    </row>
  </sheetData>
  <sheetProtection selectLockedCells="1" selectUnlockedCells="1"/>
  <mergeCells count="5">
    <mergeCell ref="A2:F2"/>
    <mergeCell ref="G4:H4"/>
    <mergeCell ref="K4:L4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91</v>
      </c>
      <c r="C2" t="s">
        <v>92</v>
      </c>
      <c r="E2" t="s">
        <v>93</v>
      </c>
      <c r="G2" s="3" t="s">
        <v>1384</v>
      </c>
      <c r="H2" s="3"/>
      <c r="K2" s="1" t="s">
        <v>1385</v>
      </c>
      <c r="L2" s="1"/>
    </row>
    <row r="3" spans="1:12" ht="15">
      <c r="A3" t="s">
        <v>219</v>
      </c>
      <c r="C3" t="s">
        <v>220</v>
      </c>
      <c r="E3" t="s">
        <v>221</v>
      </c>
      <c r="G3" s="7">
        <v>0.56</v>
      </c>
      <c r="H3" s="7"/>
      <c r="K3" s="12">
        <v>6262</v>
      </c>
      <c r="L3" s="12"/>
    </row>
    <row r="4" spans="1:12" ht="15">
      <c r="A4" t="s">
        <v>215</v>
      </c>
      <c r="C4" t="s">
        <v>216</v>
      </c>
      <c r="E4" t="s">
        <v>217</v>
      </c>
      <c r="H4" s="10">
        <v>0.56</v>
      </c>
      <c r="L4" s="9">
        <v>5323</v>
      </c>
    </row>
    <row r="5" spans="1:12" ht="15">
      <c r="A5" t="s">
        <v>211</v>
      </c>
      <c r="C5" t="s">
        <v>212</v>
      </c>
      <c r="E5" t="s">
        <v>213</v>
      </c>
      <c r="H5" s="10">
        <v>0.55</v>
      </c>
      <c r="L5" s="9">
        <v>4336</v>
      </c>
    </row>
    <row r="6" spans="1:12" ht="15">
      <c r="A6" t="s">
        <v>208</v>
      </c>
      <c r="C6" t="s">
        <v>209</v>
      </c>
      <c r="E6" t="s">
        <v>210</v>
      </c>
      <c r="H6" s="10">
        <v>0.54</v>
      </c>
      <c r="L6" s="9">
        <v>4176</v>
      </c>
    </row>
    <row r="7" spans="1:12" ht="15">
      <c r="A7" s="6" t="s">
        <v>1387</v>
      </c>
      <c r="G7" s="7">
        <v>2.21</v>
      </c>
      <c r="H7" s="7"/>
      <c r="K7" s="12">
        <v>20097</v>
      </c>
      <c r="L7" s="12"/>
    </row>
  </sheetData>
  <sheetProtection selectLockedCells="1" selectUnlockedCells="1"/>
  <mergeCells count="6">
    <mergeCell ref="G2:H2"/>
    <mergeCell ref="K2:L2"/>
    <mergeCell ref="G3:H3"/>
    <mergeCell ref="K3:L3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91</v>
      </c>
      <c r="C2" t="s">
        <v>92</v>
      </c>
      <c r="E2" t="s">
        <v>93</v>
      </c>
      <c r="G2" s="3" t="s">
        <v>1384</v>
      </c>
      <c r="H2" s="3"/>
      <c r="K2" s="1" t="s">
        <v>1385</v>
      </c>
      <c r="L2" s="1"/>
    </row>
    <row r="3" spans="1:12" ht="15">
      <c r="A3" t="s">
        <v>203</v>
      </c>
      <c r="C3" t="s">
        <v>204</v>
      </c>
      <c r="E3" t="s">
        <v>205</v>
      </c>
      <c r="G3" s="7">
        <v>0.53</v>
      </c>
      <c r="H3" s="7"/>
      <c r="K3" s="12">
        <v>3980</v>
      </c>
      <c r="L3" s="12"/>
    </row>
    <row r="4" spans="1:12" ht="15">
      <c r="A4" t="s">
        <v>199</v>
      </c>
      <c r="C4" t="s">
        <v>200</v>
      </c>
      <c r="E4" t="s">
        <v>201</v>
      </c>
      <c r="H4" s="10">
        <v>0.52</v>
      </c>
      <c r="L4" s="9">
        <v>3876</v>
      </c>
    </row>
    <row r="5" spans="1:12" ht="15">
      <c r="A5" t="s">
        <v>195</v>
      </c>
      <c r="C5" t="s">
        <v>196</v>
      </c>
      <c r="E5" t="s">
        <v>197</v>
      </c>
      <c r="H5" s="10">
        <v>0.51</v>
      </c>
      <c r="L5" s="9">
        <v>3204</v>
      </c>
    </row>
    <row r="6" spans="1:12" ht="15">
      <c r="A6" t="s">
        <v>191</v>
      </c>
      <c r="C6" t="s">
        <v>192</v>
      </c>
      <c r="E6" t="s">
        <v>193</v>
      </c>
      <c r="H6" s="10">
        <v>0.5</v>
      </c>
      <c r="L6" s="9">
        <v>3129</v>
      </c>
    </row>
    <row r="7" spans="1:12" ht="15">
      <c r="A7" s="6" t="s">
        <v>1387</v>
      </c>
      <c r="G7" s="7">
        <v>2.06</v>
      </c>
      <c r="H7" s="7"/>
      <c r="K7" s="12">
        <v>14189</v>
      </c>
      <c r="L7" s="12"/>
    </row>
  </sheetData>
  <sheetProtection selectLockedCells="1" selectUnlockedCells="1"/>
  <mergeCells count="6">
    <mergeCell ref="G2:H2"/>
    <mergeCell ref="K2:L2"/>
    <mergeCell ref="G3:H3"/>
    <mergeCell ref="K3:L3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91</v>
      </c>
      <c r="C2" t="s">
        <v>92</v>
      </c>
      <c r="E2" t="s">
        <v>93</v>
      </c>
      <c r="G2" s="3" t="s">
        <v>1384</v>
      </c>
      <c r="H2" s="3"/>
      <c r="K2" s="1" t="s">
        <v>1385</v>
      </c>
      <c r="L2" s="1"/>
    </row>
    <row r="3" spans="1:12" ht="15">
      <c r="A3" t="s">
        <v>186</v>
      </c>
      <c r="C3" t="s">
        <v>187</v>
      </c>
      <c r="E3" t="s">
        <v>188</v>
      </c>
      <c r="G3" s="7">
        <v>0.49</v>
      </c>
      <c r="H3" s="7"/>
      <c r="K3" s="12">
        <v>3052</v>
      </c>
      <c r="L3" s="12"/>
    </row>
    <row r="4" spans="1:12" ht="15">
      <c r="A4" t="s">
        <v>182</v>
      </c>
      <c r="C4" t="s">
        <v>183</v>
      </c>
      <c r="E4" t="s">
        <v>184</v>
      </c>
      <c r="H4" s="10">
        <v>0.48</v>
      </c>
      <c r="L4" s="9">
        <v>2866</v>
      </c>
    </row>
    <row r="5" spans="1:12" ht="15">
      <c r="A5" t="s">
        <v>178</v>
      </c>
      <c r="C5" t="s">
        <v>179</v>
      </c>
      <c r="E5" t="s">
        <v>180</v>
      </c>
      <c r="H5" s="10">
        <v>0.47</v>
      </c>
      <c r="L5" s="9">
        <v>2792</v>
      </c>
    </row>
    <row r="6" spans="1:12" ht="15">
      <c r="A6" t="s">
        <v>174</v>
      </c>
      <c r="C6" t="s">
        <v>175</v>
      </c>
      <c r="E6" t="s">
        <v>176</v>
      </c>
      <c r="H6" s="10">
        <v>0.46</v>
      </c>
      <c r="L6" s="9">
        <v>2666</v>
      </c>
    </row>
    <row r="7" spans="1:12" ht="15">
      <c r="A7" s="6" t="s">
        <v>1387</v>
      </c>
      <c r="G7" s="7">
        <v>1.9</v>
      </c>
      <c r="H7" s="7"/>
      <c r="K7" s="12">
        <v>11376</v>
      </c>
      <c r="L7" s="12"/>
    </row>
  </sheetData>
  <sheetProtection selectLockedCells="1" selectUnlockedCells="1"/>
  <mergeCells count="6">
    <mergeCell ref="G2:H2"/>
    <mergeCell ref="K2:L2"/>
    <mergeCell ref="G3:H3"/>
    <mergeCell ref="K3:L3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91</v>
      </c>
      <c r="C2" t="s">
        <v>92</v>
      </c>
      <c r="E2" t="s">
        <v>93</v>
      </c>
      <c r="G2" s="3" t="s">
        <v>1384</v>
      </c>
      <c r="H2" s="3"/>
      <c r="K2" s="1" t="s">
        <v>1385</v>
      </c>
      <c r="L2" s="1"/>
    </row>
    <row r="3" spans="1:12" ht="15">
      <c r="A3" t="s">
        <v>169</v>
      </c>
      <c r="C3" t="s">
        <v>170</v>
      </c>
      <c r="E3" t="s">
        <v>171</v>
      </c>
      <c r="G3" s="7">
        <v>0.45</v>
      </c>
      <c r="H3" s="7"/>
      <c r="K3" s="12">
        <v>2585</v>
      </c>
      <c r="L3" s="12"/>
    </row>
    <row r="4" spans="1:12" ht="15">
      <c r="A4" t="s">
        <v>166</v>
      </c>
      <c r="C4" t="s">
        <v>80</v>
      </c>
      <c r="E4" t="s">
        <v>167</v>
      </c>
      <c r="H4" s="10">
        <v>0.44</v>
      </c>
      <c r="L4" s="9">
        <v>2509</v>
      </c>
    </row>
    <row r="5" spans="1:12" ht="15">
      <c r="A5" t="s">
        <v>162</v>
      </c>
      <c r="C5" t="s">
        <v>163</v>
      </c>
      <c r="E5" t="s">
        <v>164</v>
      </c>
      <c r="H5" s="10">
        <v>0.2</v>
      </c>
      <c r="L5" s="9">
        <v>1151</v>
      </c>
    </row>
    <row r="6" spans="1:12" ht="15">
      <c r="A6" t="s">
        <v>158</v>
      </c>
      <c r="C6" t="s">
        <v>159</v>
      </c>
      <c r="E6" t="s">
        <v>160</v>
      </c>
      <c r="H6" s="10">
        <v>0.43</v>
      </c>
      <c r="L6" s="9">
        <v>2466</v>
      </c>
    </row>
    <row r="7" spans="1:12" ht="15">
      <c r="A7" t="s">
        <v>66</v>
      </c>
      <c r="C7" t="s">
        <v>155</v>
      </c>
      <c r="E7" t="s">
        <v>156</v>
      </c>
      <c r="H7" s="10">
        <v>0.41</v>
      </c>
      <c r="L7" s="9">
        <v>2346</v>
      </c>
    </row>
    <row r="8" spans="1:12" ht="15">
      <c r="A8" s="6" t="s">
        <v>1387</v>
      </c>
      <c r="G8" s="7">
        <v>1.9300000000000002</v>
      </c>
      <c r="H8" s="7"/>
      <c r="K8" s="12">
        <v>11057</v>
      </c>
      <c r="L8" s="12"/>
    </row>
  </sheetData>
  <sheetProtection selectLockedCells="1" selectUnlockedCells="1"/>
  <mergeCells count="6">
    <mergeCell ref="G2:H2"/>
    <mergeCell ref="K2:L2"/>
    <mergeCell ref="G3:H3"/>
    <mergeCell ref="K3:L3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39.75" customHeight="1">
      <c r="A2" t="s">
        <v>1388</v>
      </c>
      <c r="C2" s="5" t="s">
        <v>252</v>
      </c>
      <c r="D2" s="5"/>
      <c r="G2" s="5" t="s">
        <v>253</v>
      </c>
      <c r="H2" s="5"/>
      <c r="K2" s="5" t="s">
        <v>254</v>
      </c>
      <c r="L2" s="5"/>
      <c r="O2" s="5" t="s">
        <v>255</v>
      </c>
      <c r="P2" s="5"/>
      <c r="S2" s="5" t="s">
        <v>256</v>
      </c>
      <c r="T2" s="5"/>
    </row>
    <row r="3" spans="1:20" ht="15">
      <c r="A3" t="s">
        <v>1389</v>
      </c>
      <c r="C3" s="7">
        <v>27.13</v>
      </c>
      <c r="D3" s="7"/>
      <c r="G3" s="7">
        <v>23.62</v>
      </c>
      <c r="H3" s="7"/>
      <c r="K3" s="7">
        <v>22.96</v>
      </c>
      <c r="L3" s="7"/>
      <c r="O3" s="7">
        <v>21.97</v>
      </c>
      <c r="P3" s="7"/>
      <c r="S3" s="7">
        <v>22.06</v>
      </c>
      <c r="T3" s="7"/>
    </row>
    <row r="4" spans="1:20" ht="15">
      <c r="A4" t="s">
        <v>1390</v>
      </c>
      <c r="D4" t="s">
        <v>59</v>
      </c>
      <c r="L4" s="14">
        <v>-0.01</v>
      </c>
      <c r="P4" t="s">
        <v>59</v>
      </c>
      <c r="T4" t="s">
        <v>59</v>
      </c>
    </row>
    <row r="5" spans="1:20" ht="15">
      <c r="A5" t="s">
        <v>1391</v>
      </c>
      <c r="D5" s="10">
        <v>27.13</v>
      </c>
      <c r="H5" s="10">
        <v>23.62</v>
      </c>
      <c r="L5" s="10">
        <v>22.95</v>
      </c>
      <c r="P5" s="10">
        <v>21.97</v>
      </c>
      <c r="T5" s="10">
        <v>22.06</v>
      </c>
    </row>
    <row r="6" spans="1:20" ht="15">
      <c r="A6" t="s">
        <v>1392</v>
      </c>
      <c r="D6" s="10">
        <v>2.07</v>
      </c>
      <c r="H6" s="10">
        <v>1.59</v>
      </c>
      <c r="L6" s="10">
        <v>2.6</v>
      </c>
      <c r="P6" s="10">
        <v>2.11</v>
      </c>
      <c r="T6" s="10">
        <v>1.94</v>
      </c>
    </row>
    <row r="7" spans="1:20" ht="15">
      <c r="A7" t="s">
        <v>1393</v>
      </c>
      <c r="D7" s="14">
        <v>-0.74</v>
      </c>
      <c r="H7" s="10">
        <v>4.5600000000000005</v>
      </c>
      <c r="L7" s="10">
        <v>0.03</v>
      </c>
      <c r="P7" s="10">
        <v>0.82</v>
      </c>
      <c r="T7" s="10">
        <v>0.30000000000000004</v>
      </c>
    </row>
    <row r="8" spans="1:20" ht="15">
      <c r="A8" t="s">
        <v>696</v>
      </c>
      <c r="D8" s="14">
        <v>-0.01</v>
      </c>
      <c r="H8" s="14">
        <v>-0.17</v>
      </c>
      <c r="T8" s="14">
        <v>-0.26</v>
      </c>
    </row>
    <row r="9" spans="1:20" ht="15">
      <c r="A9" t="s">
        <v>278</v>
      </c>
      <c r="D9" s="10">
        <v>1.32</v>
      </c>
      <c r="H9" s="10">
        <v>5.98</v>
      </c>
      <c r="L9" s="10">
        <v>2.63</v>
      </c>
      <c r="P9" s="10">
        <v>2.93</v>
      </c>
      <c r="T9" s="10">
        <v>2.24</v>
      </c>
    </row>
    <row r="10" spans="1:20" ht="15">
      <c r="A10" t="s">
        <v>1394</v>
      </c>
      <c r="D10" s="14">
        <v>-1.23</v>
      </c>
      <c r="H10" s="14">
        <v>-2.21</v>
      </c>
      <c r="L10" s="14">
        <v>-2.06</v>
      </c>
      <c r="P10" s="14">
        <v>-1.9</v>
      </c>
      <c r="T10" s="14">
        <v>-1.9300000000000002</v>
      </c>
    </row>
    <row r="11" spans="1:20" ht="15">
      <c r="A11" s="6" t="s">
        <v>1395</v>
      </c>
      <c r="D11" s="14">
        <v>-1.23</v>
      </c>
      <c r="H11" s="14">
        <v>-2.21</v>
      </c>
      <c r="L11" s="14">
        <v>-2.06</v>
      </c>
      <c r="P11" s="14">
        <v>-1.9</v>
      </c>
      <c r="T11" s="14">
        <v>-1.9300000000000002</v>
      </c>
    </row>
    <row r="12" spans="1:20" ht="15">
      <c r="A12" t="s">
        <v>1396</v>
      </c>
      <c r="D12" t="s">
        <v>59</v>
      </c>
      <c r="H12" t="s">
        <v>59</v>
      </c>
      <c r="L12" s="10">
        <v>0.15</v>
      </c>
      <c r="P12" t="s">
        <v>59</v>
      </c>
      <c r="T12" t="s">
        <v>59</v>
      </c>
    </row>
    <row r="13" spans="1:20" ht="15">
      <c r="A13" t="s">
        <v>1397</v>
      </c>
      <c r="D13" s="10">
        <v>0.13</v>
      </c>
      <c r="H13" t="s">
        <v>59</v>
      </c>
      <c r="L13" t="s">
        <v>59</v>
      </c>
      <c r="P13" t="s">
        <v>59</v>
      </c>
      <c r="T13" t="s">
        <v>59</v>
      </c>
    </row>
    <row r="14" spans="1:20" ht="15">
      <c r="A14" t="s">
        <v>1398</v>
      </c>
      <c r="D14" s="14">
        <v>-0.1</v>
      </c>
      <c r="H14" s="14">
        <v>-0.26</v>
      </c>
      <c r="L14" s="14">
        <v>-0.05</v>
      </c>
      <c r="P14" s="14">
        <v>-0.04</v>
      </c>
      <c r="T14" s="14">
        <v>-0.14</v>
      </c>
    </row>
    <row r="15" spans="1:20" ht="15">
      <c r="A15" t="s">
        <v>1399</v>
      </c>
      <c r="C15" s="7">
        <v>27.25</v>
      </c>
      <c r="D15" s="7"/>
      <c r="G15" s="7">
        <v>27.13</v>
      </c>
      <c r="H15" s="7"/>
      <c r="K15" s="7">
        <v>23.62</v>
      </c>
      <c r="L15" s="7"/>
      <c r="O15" s="7">
        <v>22.96</v>
      </c>
      <c r="P15" s="7"/>
      <c r="S15" s="7">
        <v>21.97</v>
      </c>
      <c r="T15" s="7"/>
    </row>
    <row r="16" spans="1:20" ht="15">
      <c r="A16" t="s">
        <v>719</v>
      </c>
      <c r="C16" s="12">
        <v>304185770</v>
      </c>
      <c r="D16" s="12"/>
      <c r="G16" s="12">
        <v>304286853</v>
      </c>
      <c r="H16" s="12"/>
      <c r="K16" s="12">
        <v>180875187</v>
      </c>
      <c r="L16" s="12"/>
      <c r="O16" s="12">
        <v>143691367</v>
      </c>
      <c r="P16" s="12"/>
      <c r="S16" s="12">
        <v>127294777</v>
      </c>
      <c r="T16" s="12"/>
    </row>
    <row r="17" spans="1:20" ht="15">
      <c r="A17" t="s">
        <v>1400</v>
      </c>
      <c r="D17" s="9">
        <v>11161416</v>
      </c>
      <c r="H17" s="9">
        <v>11217545</v>
      </c>
      <c r="L17" s="9">
        <v>7657156</v>
      </c>
      <c r="P17" s="9">
        <v>6257029</v>
      </c>
      <c r="T17" s="9">
        <v>5794600</v>
      </c>
    </row>
    <row r="18" spans="1:20" ht="15">
      <c r="A18" t="s">
        <v>1401</v>
      </c>
      <c r="C18" s="7">
        <v>23.08</v>
      </c>
      <c r="D18" s="7"/>
      <c r="G18" s="7">
        <v>22.91</v>
      </c>
      <c r="H18" s="7"/>
      <c r="K18" s="7">
        <v>23.04</v>
      </c>
      <c r="L18" s="7"/>
      <c r="O18" s="7">
        <v>21.86</v>
      </c>
      <c r="P18" s="7"/>
      <c r="S18" s="7">
        <v>22.74</v>
      </c>
      <c r="T18" s="7"/>
    </row>
    <row r="19" spans="1:20" ht="15">
      <c r="A19" s="6" t="s">
        <v>1402</v>
      </c>
      <c r="D19" t="s">
        <v>292</v>
      </c>
      <c r="H19" t="s">
        <v>293</v>
      </c>
      <c r="L19" t="s">
        <v>294</v>
      </c>
      <c r="P19" t="s">
        <v>295</v>
      </c>
      <c r="T19" t="s">
        <v>296</v>
      </c>
    </row>
    <row r="20" spans="1:20" ht="15">
      <c r="A20" s="6" t="s">
        <v>1403</v>
      </c>
      <c r="D20" t="s">
        <v>298</v>
      </c>
      <c r="H20" t="s">
        <v>299</v>
      </c>
      <c r="L20" t="s">
        <v>300</v>
      </c>
      <c r="P20" t="s">
        <v>301</v>
      </c>
      <c r="T20" t="s">
        <v>302</v>
      </c>
    </row>
    <row r="21" ht="15">
      <c r="A21" t="s">
        <v>1404</v>
      </c>
    </row>
    <row r="22" spans="1:20" ht="15">
      <c r="A22" t="s">
        <v>1405</v>
      </c>
      <c r="D22" t="s">
        <v>1406</v>
      </c>
      <c r="H22" t="s">
        <v>1407</v>
      </c>
      <c r="L22" t="s">
        <v>1408</v>
      </c>
      <c r="P22" t="s">
        <v>1409</v>
      </c>
      <c r="T22" t="s">
        <v>1410</v>
      </c>
    </row>
    <row r="23" spans="1:20" ht="15">
      <c r="A23" t="s">
        <v>1411</v>
      </c>
      <c r="D23" t="s">
        <v>1412</v>
      </c>
      <c r="H23" t="s">
        <v>1413</v>
      </c>
      <c r="L23" t="s">
        <v>59</v>
      </c>
      <c r="P23" t="s">
        <v>59</v>
      </c>
      <c r="T23" t="s">
        <v>1414</v>
      </c>
    </row>
    <row r="24" ht="15">
      <c r="A24" t="s">
        <v>1415</v>
      </c>
    </row>
    <row r="25" spans="1:20" ht="15">
      <c r="A25" t="s">
        <v>1416</v>
      </c>
      <c r="D25" t="s">
        <v>1417</v>
      </c>
      <c r="H25" t="s">
        <v>1418</v>
      </c>
      <c r="L25" t="s">
        <v>1419</v>
      </c>
      <c r="P25" t="s">
        <v>1420</v>
      </c>
      <c r="T25" t="s">
        <v>1421</v>
      </c>
    </row>
    <row r="26" spans="1:20" ht="15">
      <c r="A26" t="s">
        <v>1422</v>
      </c>
      <c r="D26" t="s">
        <v>1423</v>
      </c>
      <c r="H26" t="s">
        <v>1424</v>
      </c>
      <c r="L26" t="s">
        <v>1425</v>
      </c>
      <c r="P26" t="s">
        <v>1426</v>
      </c>
      <c r="T26" t="s">
        <v>1427</v>
      </c>
    </row>
    <row r="27" spans="1:20" ht="15">
      <c r="A27" t="s">
        <v>1428</v>
      </c>
      <c r="D27" t="s">
        <v>1429</v>
      </c>
      <c r="H27" t="s">
        <v>1430</v>
      </c>
      <c r="L27" t="s">
        <v>1431</v>
      </c>
      <c r="P27" t="s">
        <v>1431</v>
      </c>
      <c r="T27" t="s">
        <v>1432</v>
      </c>
    </row>
    <row r="28" spans="1:20" ht="15">
      <c r="A28" t="s">
        <v>1433</v>
      </c>
      <c r="D28" t="s">
        <v>1434</v>
      </c>
      <c r="H28" t="s">
        <v>1435</v>
      </c>
      <c r="L28" t="s">
        <v>1436</v>
      </c>
      <c r="P28" t="s">
        <v>1437</v>
      </c>
      <c r="T28" t="s">
        <v>1438</v>
      </c>
    </row>
    <row r="29" spans="1:20" ht="15">
      <c r="A29" t="s">
        <v>1439</v>
      </c>
      <c r="D29" t="s">
        <v>1440</v>
      </c>
      <c r="H29" t="s">
        <v>1441</v>
      </c>
      <c r="L29" t="s">
        <v>1442</v>
      </c>
      <c r="P29" t="s">
        <v>1443</v>
      </c>
      <c r="T29" t="s">
        <v>1444</v>
      </c>
    </row>
    <row r="30" spans="1:20" ht="15">
      <c r="A30" t="s">
        <v>1445</v>
      </c>
      <c r="D30" s="9">
        <v>3471</v>
      </c>
      <c r="H30" s="9">
        <v>6071</v>
      </c>
      <c r="L30" s="9">
        <v>2345</v>
      </c>
      <c r="P30" s="9">
        <v>2930</v>
      </c>
      <c r="T30" s="9">
        <v>2710</v>
      </c>
    </row>
    <row r="31" ht="15">
      <c r="A31" t="s">
        <v>1446</v>
      </c>
    </row>
    <row r="32" spans="1:20" ht="15">
      <c r="A32" t="s">
        <v>1447</v>
      </c>
      <c r="D32" t="s">
        <v>1332</v>
      </c>
      <c r="H32" t="s">
        <v>1332</v>
      </c>
      <c r="L32" t="s">
        <v>1332</v>
      </c>
      <c r="P32" t="s">
        <v>1332</v>
      </c>
      <c r="T32" t="s">
        <v>1332</v>
      </c>
    </row>
    <row r="33" spans="1:20" ht="15">
      <c r="A33" t="s">
        <v>1448</v>
      </c>
      <c r="D33" t="s">
        <v>1332</v>
      </c>
      <c r="H33" t="s">
        <v>1332</v>
      </c>
      <c r="L33" t="s">
        <v>1332</v>
      </c>
      <c r="P33" t="s">
        <v>1332</v>
      </c>
      <c r="T33" t="s">
        <v>1332</v>
      </c>
    </row>
    <row r="34" spans="1:20" ht="15">
      <c r="A34" t="s">
        <v>1449</v>
      </c>
      <c r="D34" t="s">
        <v>1332</v>
      </c>
      <c r="H34" t="s">
        <v>1332</v>
      </c>
      <c r="L34" t="s">
        <v>1332</v>
      </c>
      <c r="P34" t="s">
        <v>1332</v>
      </c>
      <c r="T34" t="s">
        <v>1332</v>
      </c>
    </row>
    <row r="35" spans="1:20" ht="15">
      <c r="A35" t="s">
        <v>1450</v>
      </c>
      <c r="D35" t="s">
        <v>1332</v>
      </c>
      <c r="H35" t="s">
        <v>1332</v>
      </c>
      <c r="K35" s="7">
        <v>25.74</v>
      </c>
      <c r="L35" s="7"/>
      <c r="O35" s="7">
        <v>26.05</v>
      </c>
      <c r="P35" s="7"/>
      <c r="S35" s="7">
        <v>25.89</v>
      </c>
      <c r="T35" s="7"/>
    </row>
    <row r="36" spans="1:20" ht="15">
      <c r="A36" t="s">
        <v>652</v>
      </c>
      <c r="C36" s="7">
        <v>24.24</v>
      </c>
      <c r="D36" s="7"/>
      <c r="G36" s="7">
        <v>25.75</v>
      </c>
      <c r="H36" s="7"/>
      <c r="K36" s="7">
        <v>24.97</v>
      </c>
      <c r="L36" s="7"/>
      <c r="P36" t="s">
        <v>1332</v>
      </c>
      <c r="T36" t="s">
        <v>1332</v>
      </c>
    </row>
    <row r="37" spans="1:20" ht="15">
      <c r="A37" t="s">
        <v>654</v>
      </c>
      <c r="D37" s="10">
        <v>25.77</v>
      </c>
      <c r="H37" t="s">
        <v>1332</v>
      </c>
      <c r="L37" t="s">
        <v>1332</v>
      </c>
      <c r="P37" t="s">
        <v>1332</v>
      </c>
      <c r="T37" t="s">
        <v>1332</v>
      </c>
    </row>
    <row r="38" spans="1:20" ht="15">
      <c r="A38" t="s">
        <v>1451</v>
      </c>
      <c r="D38" t="s">
        <v>1332</v>
      </c>
      <c r="H38" t="s">
        <v>1332</v>
      </c>
      <c r="L38" t="s">
        <v>1332</v>
      </c>
      <c r="P38" t="s">
        <v>1332</v>
      </c>
      <c r="T38" t="s">
        <v>1332</v>
      </c>
    </row>
    <row r="39" spans="1:20" ht="15">
      <c r="A39" t="s">
        <v>1452</v>
      </c>
      <c r="D39" t="s">
        <v>1332</v>
      </c>
      <c r="H39" t="s">
        <v>1332</v>
      </c>
      <c r="L39" t="s">
        <v>1332</v>
      </c>
      <c r="P39" t="s">
        <v>1332</v>
      </c>
      <c r="T39" t="s">
        <v>1332</v>
      </c>
    </row>
  </sheetData>
  <sheetProtection selectLockedCells="1" selectUnlockedCells="1"/>
  <mergeCells count="31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5:L35"/>
    <mergeCell ref="O35:P35"/>
    <mergeCell ref="S35:T35"/>
    <mergeCell ref="C36:D36"/>
    <mergeCell ref="G36:H36"/>
    <mergeCell ref="K36:L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4" spans="3:20" ht="15">
      <c r="C4" s="3" t="s">
        <v>250</v>
      </c>
      <c r="D4" s="3"/>
      <c r="G4" s="3" t="s">
        <v>250</v>
      </c>
      <c r="H4" s="3"/>
      <c r="K4" s="3" t="s">
        <v>250</v>
      </c>
      <c r="L4" s="3"/>
      <c r="O4" s="3" t="s">
        <v>250</v>
      </c>
      <c r="P4" s="3"/>
      <c r="S4" s="3" t="s">
        <v>250</v>
      </c>
      <c r="T4" s="3"/>
    </row>
    <row r="5" spans="3:20" ht="15">
      <c r="C5" s="3" t="s">
        <v>251</v>
      </c>
      <c r="D5" s="3"/>
      <c r="G5" s="3" t="s">
        <v>251</v>
      </c>
      <c r="H5" s="3"/>
      <c r="K5" s="3" t="s">
        <v>251</v>
      </c>
      <c r="L5" s="3"/>
      <c r="O5" s="3" t="s">
        <v>251</v>
      </c>
      <c r="P5" s="3"/>
      <c r="S5" s="3" t="s">
        <v>251</v>
      </c>
      <c r="T5" s="3"/>
    </row>
    <row r="6" spans="3:20" ht="39.75" customHeight="1">
      <c r="C6" s="5" t="s">
        <v>252</v>
      </c>
      <c r="D6" s="5"/>
      <c r="G6" s="5" t="s">
        <v>253</v>
      </c>
      <c r="H6" s="5"/>
      <c r="K6" s="5" t="s">
        <v>254</v>
      </c>
      <c r="L6" s="5"/>
      <c r="O6" s="5" t="s">
        <v>255</v>
      </c>
      <c r="P6" s="5"/>
      <c r="S6" s="5" t="s">
        <v>256</v>
      </c>
      <c r="T6" s="5"/>
    </row>
    <row r="7" ht="15">
      <c r="A7" t="s">
        <v>257</v>
      </c>
    </row>
    <row r="8" ht="15">
      <c r="A8" t="s">
        <v>258</v>
      </c>
    </row>
    <row r="9" spans="1:20" ht="15">
      <c r="A9" t="s">
        <v>259</v>
      </c>
      <c r="C9" s="12">
        <v>51714</v>
      </c>
      <c r="D9" s="12"/>
      <c r="G9" s="12">
        <v>48047</v>
      </c>
      <c r="H9" s="12"/>
      <c r="K9" s="12">
        <v>43297</v>
      </c>
      <c r="L9" s="12"/>
      <c r="O9" s="12">
        <v>35110</v>
      </c>
      <c r="P9" s="12"/>
      <c r="S9" s="12">
        <v>29348</v>
      </c>
      <c r="T9" s="12"/>
    </row>
    <row r="10" spans="1:20" ht="15">
      <c r="A10" t="s">
        <v>260</v>
      </c>
      <c r="D10" s="9">
        <v>5936</v>
      </c>
      <c r="H10" s="9">
        <v>10401</v>
      </c>
      <c r="L10" s="9">
        <v>4411</v>
      </c>
      <c r="P10" s="9">
        <v>3505</v>
      </c>
      <c r="T10" s="9">
        <v>3809</v>
      </c>
    </row>
    <row r="11" spans="1:20" ht="15">
      <c r="A11" s="6" t="s">
        <v>261</v>
      </c>
      <c r="D11" s="9">
        <v>57650</v>
      </c>
      <c r="H11" s="9">
        <v>58448</v>
      </c>
      <c r="L11" s="9">
        <v>47708</v>
      </c>
      <c r="P11" s="9">
        <v>38615</v>
      </c>
      <c r="T11" s="9">
        <v>33157</v>
      </c>
    </row>
    <row r="12" ht="15">
      <c r="A12" t="s">
        <v>262</v>
      </c>
    </row>
    <row r="13" spans="1:20" ht="15">
      <c r="A13" t="s">
        <v>263</v>
      </c>
      <c r="D13" s="9">
        <v>13587</v>
      </c>
      <c r="H13" s="9">
        <v>14683</v>
      </c>
      <c r="L13" s="9">
        <v>13126</v>
      </c>
      <c r="P13" s="9">
        <v>10939</v>
      </c>
      <c r="T13" s="9">
        <v>9888</v>
      </c>
    </row>
    <row r="14" spans="1:20" ht="15">
      <c r="A14" t="s">
        <v>264</v>
      </c>
      <c r="D14" s="9">
        <v>14000</v>
      </c>
      <c r="H14" s="9">
        <v>22263</v>
      </c>
      <c r="L14" s="9">
        <v>11770</v>
      </c>
      <c r="P14" s="9">
        <v>10180</v>
      </c>
      <c r="T14" s="9">
        <v>7846</v>
      </c>
    </row>
    <row r="15" spans="1:20" ht="15">
      <c r="A15" t="s">
        <v>265</v>
      </c>
      <c r="D15" s="9">
        <v>2545</v>
      </c>
      <c r="H15" s="9">
        <v>2131</v>
      </c>
      <c r="L15" s="9">
        <v>1896</v>
      </c>
      <c r="P15" s="9">
        <v>1646</v>
      </c>
      <c r="T15" s="9">
        <v>1367</v>
      </c>
    </row>
    <row r="16" spans="1:20" ht="15">
      <c r="A16" t="s">
        <v>266</v>
      </c>
      <c r="D16" s="9">
        <v>3707</v>
      </c>
      <c r="H16" s="9">
        <v>3548</v>
      </c>
      <c r="L16" s="9">
        <v>3641</v>
      </c>
      <c r="P16" s="9">
        <v>3133</v>
      </c>
      <c r="T16" s="9">
        <v>2896</v>
      </c>
    </row>
    <row r="17" spans="1:20" ht="15">
      <c r="A17" t="s">
        <v>267</v>
      </c>
      <c r="D17" s="9">
        <v>6</v>
      </c>
      <c r="H17" s="9">
        <v>962</v>
      </c>
      <c r="L17" s="11">
        <v>-1027</v>
      </c>
      <c r="P17" s="11">
        <v>-15</v>
      </c>
      <c r="T17" s="9">
        <v>45</v>
      </c>
    </row>
    <row r="18" spans="1:20" ht="15">
      <c r="A18" t="s">
        <v>268</v>
      </c>
      <c r="D18" s="9">
        <v>692</v>
      </c>
      <c r="H18" t="s">
        <v>59</v>
      </c>
      <c r="L18" t="s">
        <v>59</v>
      </c>
      <c r="P18" t="s">
        <v>59</v>
      </c>
      <c r="T18" t="s">
        <v>59</v>
      </c>
    </row>
    <row r="19" spans="1:20" ht="15">
      <c r="A19" s="6" t="s">
        <v>269</v>
      </c>
      <c r="D19" s="9">
        <v>34537</v>
      </c>
      <c r="H19" s="9">
        <v>43587</v>
      </c>
      <c r="L19" s="9">
        <v>29406</v>
      </c>
      <c r="P19" s="9">
        <v>25883</v>
      </c>
      <c r="T19" s="9">
        <v>22042</v>
      </c>
    </row>
    <row r="20" spans="1:20" ht="15">
      <c r="A20" t="s">
        <v>270</v>
      </c>
      <c r="D20" s="9">
        <v>23113</v>
      </c>
      <c r="H20" s="9">
        <v>14861</v>
      </c>
      <c r="L20" s="9">
        <v>18302</v>
      </c>
      <c r="P20" s="9">
        <v>12732</v>
      </c>
      <c r="T20" s="9">
        <v>11115</v>
      </c>
    </row>
    <row r="21" ht="15">
      <c r="A21" t="s">
        <v>271</v>
      </c>
    </row>
    <row r="22" spans="1:20" ht="15">
      <c r="A22" t="s">
        <v>272</v>
      </c>
      <c r="D22" s="11">
        <v>-8703</v>
      </c>
      <c r="H22" s="9">
        <v>42877</v>
      </c>
      <c r="L22" s="9">
        <v>4874</v>
      </c>
      <c r="P22" s="11">
        <v>-5878</v>
      </c>
      <c r="T22" s="9">
        <v>12368</v>
      </c>
    </row>
    <row r="23" spans="1:20" ht="15">
      <c r="A23" t="s">
        <v>273</v>
      </c>
      <c r="D23" s="11">
        <v>-3895</v>
      </c>
      <c r="H23" t="s">
        <v>59</v>
      </c>
      <c r="L23" t="s">
        <v>59</v>
      </c>
      <c r="P23" t="s">
        <v>59</v>
      </c>
      <c r="T23" t="s">
        <v>59</v>
      </c>
    </row>
    <row r="24" spans="1:20" ht="15">
      <c r="A24" t="s">
        <v>274</v>
      </c>
      <c r="D24" s="9">
        <v>4966</v>
      </c>
      <c r="H24" s="11">
        <v>-771</v>
      </c>
      <c r="L24" s="11">
        <v>-2900</v>
      </c>
      <c r="P24" s="9">
        <v>10825</v>
      </c>
      <c r="T24" s="11">
        <v>-10641</v>
      </c>
    </row>
    <row r="25" spans="1:20" ht="15">
      <c r="A25" t="s">
        <v>275</v>
      </c>
      <c r="D25" s="11">
        <v>-575</v>
      </c>
      <c r="H25" s="9">
        <v>355</v>
      </c>
      <c r="L25" s="11">
        <v>-1767</v>
      </c>
      <c r="P25" t="s">
        <v>59</v>
      </c>
      <c r="T25" t="s">
        <v>59</v>
      </c>
    </row>
    <row r="26" spans="1:20" ht="15">
      <c r="A26" s="6" t="s">
        <v>276</v>
      </c>
      <c r="D26" s="11">
        <v>-8207</v>
      </c>
      <c r="H26" s="9">
        <v>42461</v>
      </c>
      <c r="L26" s="9">
        <v>207</v>
      </c>
      <c r="P26" s="9">
        <v>4947</v>
      </c>
      <c r="T26" s="9">
        <v>1727</v>
      </c>
    </row>
    <row r="27" spans="1:20" ht="15">
      <c r="A27" t="s">
        <v>277</v>
      </c>
      <c r="D27" s="11">
        <v>-128</v>
      </c>
      <c r="H27" s="11">
        <v>-1583</v>
      </c>
      <c r="L27" t="s">
        <v>59</v>
      </c>
      <c r="P27" t="s">
        <v>59</v>
      </c>
      <c r="T27" s="11">
        <v>-1455</v>
      </c>
    </row>
    <row r="28" spans="1:20" ht="15">
      <c r="A28" t="s">
        <v>278</v>
      </c>
      <c r="C28" s="12">
        <v>14778</v>
      </c>
      <c r="D28" s="12"/>
      <c r="G28" s="12">
        <v>55739</v>
      </c>
      <c r="H28" s="12"/>
      <c r="K28" s="12">
        <v>18509</v>
      </c>
      <c r="L28" s="12"/>
      <c r="O28" s="12">
        <v>17679</v>
      </c>
      <c r="P28" s="12"/>
      <c r="S28" s="12">
        <v>11387</v>
      </c>
      <c r="T28" s="12"/>
    </row>
  </sheetData>
  <sheetProtection selectLockedCells="1" selectUnlockedCells="1"/>
  <mergeCells count="2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  <mergeCell ref="C28:D28"/>
    <mergeCell ref="G28:H28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1453</v>
      </c>
      <c r="B2" s="1"/>
      <c r="C2" s="1"/>
      <c r="D2" s="1"/>
      <c r="E2" s="1"/>
      <c r="F2" s="1"/>
    </row>
    <row r="4" spans="3:16" ht="15">
      <c r="C4" s="4" t="s">
        <v>1454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t="s">
        <v>1455</v>
      </c>
      <c r="C5" s="3" t="s">
        <v>1456</v>
      </c>
      <c r="D5" s="3"/>
      <c r="G5" s="3" t="s">
        <v>1457</v>
      </c>
      <c r="H5" s="3"/>
      <c r="K5" s="3" t="s">
        <v>1458</v>
      </c>
      <c r="L5" s="3"/>
      <c r="O5" s="3" t="s">
        <v>1459</v>
      </c>
      <c r="P5" s="3"/>
    </row>
    <row r="6" spans="1:16" ht="15">
      <c r="A6" s="6" t="s">
        <v>261</v>
      </c>
      <c r="C6" s="12">
        <v>16214</v>
      </c>
      <c r="D6" s="12"/>
      <c r="G6" s="12">
        <v>14283</v>
      </c>
      <c r="H6" s="12"/>
      <c r="K6" s="12">
        <v>13856</v>
      </c>
      <c r="L6" s="12"/>
      <c r="O6" s="12">
        <v>13297</v>
      </c>
      <c r="P6" s="12"/>
    </row>
    <row r="7" spans="1:16" ht="15">
      <c r="A7" t="s">
        <v>477</v>
      </c>
      <c r="D7" s="9">
        <v>4289</v>
      </c>
      <c r="H7" s="9">
        <v>4471</v>
      </c>
      <c r="L7" s="9">
        <v>5335</v>
      </c>
      <c r="P7" s="9">
        <v>9018</v>
      </c>
    </row>
    <row r="8" spans="1:16" ht="15">
      <c r="A8" t="s">
        <v>1460</v>
      </c>
      <c r="D8" s="9">
        <v>5096</v>
      </c>
      <c r="H8" s="9">
        <v>1895</v>
      </c>
      <c r="L8" s="9">
        <v>16476</v>
      </c>
      <c r="P8" s="11">
        <v>-31674</v>
      </c>
    </row>
    <row r="9" spans="1:16" ht="15">
      <c r="A9" t="s">
        <v>696</v>
      </c>
      <c r="D9" s="11">
        <v>-129</v>
      </c>
      <c r="H9" t="s">
        <v>59</v>
      </c>
      <c r="L9" t="s">
        <v>59</v>
      </c>
      <c r="P9" t="s">
        <v>59</v>
      </c>
    </row>
    <row r="10" spans="1:16" ht="15">
      <c r="A10" t="s">
        <v>278</v>
      </c>
      <c r="D10" s="9">
        <v>9256</v>
      </c>
      <c r="H10" s="9">
        <v>6366</v>
      </c>
      <c r="L10" s="9">
        <v>21811</v>
      </c>
      <c r="P10" s="11">
        <v>-22656</v>
      </c>
    </row>
    <row r="11" spans="1:16" ht="15">
      <c r="A11" t="s">
        <v>1461</v>
      </c>
      <c r="C11" s="7">
        <v>0.38</v>
      </c>
      <c r="D11" s="7"/>
      <c r="G11" s="7">
        <v>0.4</v>
      </c>
      <c r="H11" s="7"/>
      <c r="K11" s="7">
        <v>0.48</v>
      </c>
      <c r="L11" s="7"/>
      <c r="O11" s="7">
        <v>0.8</v>
      </c>
      <c r="P11" s="7"/>
    </row>
    <row r="12" spans="1:16" ht="15">
      <c r="A12" t="s">
        <v>1462</v>
      </c>
      <c r="C12" s="7">
        <v>0.46</v>
      </c>
      <c r="D12" s="7"/>
      <c r="G12" s="7">
        <v>0.17</v>
      </c>
      <c r="H12" s="7"/>
      <c r="K12" s="7">
        <v>1.48</v>
      </c>
      <c r="L12" s="7"/>
      <c r="O12" s="13">
        <v>-2.82</v>
      </c>
      <c r="P12" s="13"/>
    </row>
    <row r="13" spans="1:16" ht="15">
      <c r="A13" t="s">
        <v>1463</v>
      </c>
      <c r="C13" s="7">
        <v>0.42</v>
      </c>
      <c r="D13" s="7"/>
      <c r="G13" s="7">
        <v>0.41</v>
      </c>
      <c r="H13" s="7"/>
      <c r="K13" s="7">
        <v>0.4</v>
      </c>
      <c r="L13" s="7"/>
      <c r="O13" s="3" t="s">
        <v>60</v>
      </c>
      <c r="P13" s="3"/>
    </row>
    <row r="14" spans="1:16" ht="15">
      <c r="A14" t="s">
        <v>308</v>
      </c>
      <c r="C14" s="7">
        <v>27.25</v>
      </c>
      <c r="D14" s="7"/>
      <c r="G14" s="7">
        <v>26.84</v>
      </c>
      <c r="H14" s="7"/>
      <c r="K14" s="7">
        <v>26.68</v>
      </c>
      <c r="L14" s="7"/>
      <c r="O14" s="7">
        <v>25.11</v>
      </c>
      <c r="P14" s="7"/>
    </row>
  </sheetData>
  <sheetProtection selectLockedCells="1" selectUnlockedCells="1"/>
  <mergeCells count="26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1464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t="s">
        <v>1455</v>
      </c>
      <c r="C3" s="3" t="s">
        <v>1456</v>
      </c>
      <c r="D3" s="3"/>
      <c r="G3" s="3" t="s">
        <v>1457</v>
      </c>
      <c r="H3" s="3"/>
      <c r="K3" s="3" t="s">
        <v>1458</v>
      </c>
      <c r="L3" s="3"/>
      <c r="O3" s="3" t="s">
        <v>1459</v>
      </c>
      <c r="P3" s="3"/>
    </row>
    <row r="4" spans="1:16" ht="15">
      <c r="A4" s="6" t="s">
        <v>261</v>
      </c>
      <c r="C4" s="12">
        <v>17613</v>
      </c>
      <c r="D4" s="12"/>
      <c r="G4" s="12">
        <v>14196</v>
      </c>
      <c r="H4" s="12"/>
      <c r="K4" s="12">
        <v>13888</v>
      </c>
      <c r="L4" s="12"/>
      <c r="O4" s="12">
        <v>12751</v>
      </c>
      <c r="P4" s="12"/>
    </row>
    <row r="5" spans="1:16" ht="15">
      <c r="A5" t="s">
        <v>477</v>
      </c>
      <c r="D5" s="9">
        <v>1649</v>
      </c>
      <c r="H5" s="9">
        <v>4575</v>
      </c>
      <c r="L5" s="9">
        <v>4956</v>
      </c>
      <c r="P5" s="9">
        <v>3681</v>
      </c>
    </row>
    <row r="6" spans="1:16" ht="15">
      <c r="A6" t="s">
        <v>1460</v>
      </c>
      <c r="D6" s="9">
        <v>26727</v>
      </c>
      <c r="H6" s="9">
        <v>9142</v>
      </c>
      <c r="L6" s="9">
        <v>2624</v>
      </c>
      <c r="P6" s="9">
        <v>3968</v>
      </c>
    </row>
    <row r="7" spans="1:16" ht="15">
      <c r="A7" t="s">
        <v>696</v>
      </c>
      <c r="D7" s="11">
        <v>-1583</v>
      </c>
      <c r="H7" t="s">
        <v>59</v>
      </c>
      <c r="L7" t="s">
        <v>59</v>
      </c>
      <c r="P7" t="s">
        <v>59</v>
      </c>
    </row>
    <row r="8" spans="1:16" ht="15">
      <c r="A8" t="s">
        <v>278</v>
      </c>
      <c r="D8" s="9">
        <v>26793</v>
      </c>
      <c r="H8" s="9">
        <v>13717</v>
      </c>
      <c r="L8" s="9">
        <v>7580</v>
      </c>
      <c r="P8" s="9">
        <v>7649</v>
      </c>
    </row>
    <row r="9" spans="1:16" ht="15">
      <c r="A9" t="s">
        <v>1461</v>
      </c>
      <c r="C9" s="7">
        <v>0.15</v>
      </c>
      <c r="D9" s="7"/>
      <c r="G9" s="7">
        <v>0.46</v>
      </c>
      <c r="H9" s="7"/>
      <c r="K9" s="7">
        <v>0.59</v>
      </c>
      <c r="L9" s="7"/>
      <c r="O9" s="7">
        <v>0.48</v>
      </c>
      <c r="P9" s="7"/>
    </row>
    <row r="10" spans="1:16" ht="15">
      <c r="A10" t="s">
        <v>1462</v>
      </c>
      <c r="C10" s="7">
        <v>2.39</v>
      </c>
      <c r="D10" s="7"/>
      <c r="G10" s="7">
        <v>0.91</v>
      </c>
      <c r="H10" s="7"/>
      <c r="K10" s="7">
        <v>0.31</v>
      </c>
      <c r="L10" s="7"/>
      <c r="O10" s="7">
        <v>0.51</v>
      </c>
      <c r="P10" s="7"/>
    </row>
    <row r="11" spans="1:16" ht="15">
      <c r="A11" t="s">
        <v>1463</v>
      </c>
      <c r="C11" s="7">
        <v>0.56</v>
      </c>
      <c r="D11" s="7"/>
      <c r="G11" s="7">
        <v>0.56</v>
      </c>
      <c r="H11" s="7"/>
      <c r="K11" s="7">
        <v>0.55</v>
      </c>
      <c r="L11" s="7"/>
      <c r="O11" s="7">
        <v>0.54</v>
      </c>
      <c r="P11" s="7"/>
    </row>
    <row r="12" spans="1:16" ht="15">
      <c r="A12" t="s">
        <v>308</v>
      </c>
      <c r="C12" s="7">
        <v>27.13</v>
      </c>
      <c r="D12" s="7"/>
      <c r="G12" s="7">
        <v>25.3</v>
      </c>
      <c r="H12" s="7"/>
      <c r="K12" s="7">
        <v>24.47</v>
      </c>
      <c r="L12" s="7"/>
      <c r="O12" s="7">
        <v>24.06</v>
      </c>
      <c r="P12" s="7"/>
    </row>
  </sheetData>
  <sheetProtection selectLockedCells="1" selectUnlockedCells="1"/>
  <mergeCells count="25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4" t="s">
        <v>1465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t="s">
        <v>1455</v>
      </c>
      <c r="C3" s="3" t="s">
        <v>1456</v>
      </c>
      <c r="D3" s="3"/>
      <c r="G3" s="3" t="s">
        <v>1457</v>
      </c>
      <c r="H3" s="3"/>
      <c r="K3" s="3" t="s">
        <v>1458</v>
      </c>
      <c r="L3" s="3"/>
      <c r="O3" s="3" t="s">
        <v>1459</v>
      </c>
      <c r="P3" s="3"/>
    </row>
    <row r="4" spans="1:16" ht="15">
      <c r="A4" s="6" t="s">
        <v>261</v>
      </c>
      <c r="C4" s="12">
        <v>12984</v>
      </c>
      <c r="D4" s="12"/>
      <c r="G4" s="12">
        <v>12833</v>
      </c>
      <c r="H4" s="12"/>
      <c r="K4" s="12">
        <v>11403</v>
      </c>
      <c r="L4" s="12"/>
      <c r="O4" s="12">
        <v>10488</v>
      </c>
      <c r="P4" s="12"/>
    </row>
    <row r="5" spans="1:16" ht="15">
      <c r="A5" t="s">
        <v>477</v>
      </c>
      <c r="D5" s="9">
        <v>4091</v>
      </c>
      <c r="H5" s="9">
        <v>5139</v>
      </c>
      <c r="L5" s="9">
        <v>5145</v>
      </c>
      <c r="P5" s="9">
        <v>3927</v>
      </c>
    </row>
    <row r="6" spans="1:16" ht="15">
      <c r="A6" t="s">
        <v>1460</v>
      </c>
      <c r="D6" s="9">
        <v>3764</v>
      </c>
      <c r="H6" s="11">
        <v>-1470</v>
      </c>
      <c r="L6" s="11">
        <v>-2002</v>
      </c>
      <c r="P6" s="11">
        <v>-85</v>
      </c>
    </row>
    <row r="7" spans="1:16" ht="15">
      <c r="A7" t="s">
        <v>278</v>
      </c>
      <c r="D7" s="9">
        <v>7855</v>
      </c>
      <c r="H7" s="9">
        <v>3669</v>
      </c>
      <c r="L7" s="9">
        <v>3143</v>
      </c>
      <c r="P7" s="9">
        <v>3842</v>
      </c>
    </row>
    <row r="8" spans="1:16" ht="15">
      <c r="A8" t="s">
        <v>1461</v>
      </c>
      <c r="C8" s="7">
        <v>0.54</v>
      </c>
      <c r="D8" s="7"/>
      <c r="G8" s="7">
        <v>0.6899999999999998</v>
      </c>
      <c r="H8" s="7"/>
      <c r="K8" s="7">
        <v>0.74</v>
      </c>
      <c r="L8" s="7"/>
      <c r="O8" s="7">
        <v>0.63</v>
      </c>
      <c r="P8" s="7"/>
    </row>
    <row r="9" spans="1:16" ht="15">
      <c r="A9" t="s">
        <v>1462</v>
      </c>
      <c r="C9" s="7">
        <v>0.5</v>
      </c>
      <c r="D9" s="7"/>
      <c r="G9" s="13">
        <v>-0.2</v>
      </c>
      <c r="H9" s="13"/>
      <c r="K9" s="13">
        <v>-0.29</v>
      </c>
      <c r="L9" s="13"/>
      <c r="O9" s="13">
        <v>-0.01</v>
      </c>
      <c r="P9" s="13"/>
    </row>
    <row r="10" spans="1:16" ht="15">
      <c r="A10" t="s">
        <v>1463</v>
      </c>
      <c r="C10" s="7">
        <v>0.53</v>
      </c>
      <c r="D10" s="7"/>
      <c r="G10" s="7">
        <v>0.52</v>
      </c>
      <c r="H10" s="7"/>
      <c r="K10" s="7">
        <v>0.51</v>
      </c>
      <c r="L10" s="7"/>
      <c r="O10" s="7">
        <v>0.5</v>
      </c>
      <c r="P10" s="7"/>
    </row>
    <row r="11" spans="1:16" ht="15">
      <c r="A11" t="s">
        <v>308</v>
      </c>
      <c r="C11" s="7">
        <v>23.62</v>
      </c>
      <c r="D11" s="7"/>
      <c r="G11" s="7">
        <v>23.13</v>
      </c>
      <c r="H11" s="7"/>
      <c r="K11" s="7">
        <v>23.16</v>
      </c>
      <c r="L11" s="7"/>
      <c r="O11" s="7">
        <v>23.06</v>
      </c>
      <c r="P11" s="7"/>
    </row>
  </sheetData>
  <sheetProtection selectLockedCells="1" selectUnlockedCells="1"/>
  <mergeCells count="25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1466</v>
      </c>
      <c r="B2" s="1"/>
      <c r="C2" s="1"/>
      <c r="D2" s="1"/>
      <c r="E2" s="1"/>
      <c r="F2" s="1"/>
    </row>
    <row r="4" ht="15">
      <c r="C4" s="6" t="s">
        <v>634</v>
      </c>
    </row>
    <row r="5" spans="1:3" ht="15">
      <c r="A5" t="s">
        <v>1467</v>
      </c>
      <c r="C5" t="s">
        <v>1468</v>
      </c>
    </row>
    <row r="6" spans="1:3" ht="15">
      <c r="A6" t="s">
        <v>1469</v>
      </c>
      <c r="C6" t="s">
        <v>1470</v>
      </c>
    </row>
    <row r="7" spans="1:3" ht="15">
      <c r="A7" t="s">
        <v>1471</v>
      </c>
      <c r="C7" t="s">
        <v>1472</v>
      </c>
    </row>
    <row r="8" spans="1:3" ht="15">
      <c r="A8" t="s">
        <v>1473</v>
      </c>
      <c r="C8" t="s">
        <v>1474</v>
      </c>
    </row>
    <row r="9" spans="1:3" ht="15">
      <c r="A9" t="s">
        <v>1475</v>
      </c>
      <c r="C9" t="s">
        <v>1476</v>
      </c>
    </row>
    <row r="10" spans="1:3" ht="15">
      <c r="A10" t="s">
        <v>1477</v>
      </c>
      <c r="C10" t="s">
        <v>1478</v>
      </c>
    </row>
    <row r="11" spans="1:3" ht="15">
      <c r="A11" t="s">
        <v>1479</v>
      </c>
      <c r="C11" t="s">
        <v>1480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1481</v>
      </c>
      <c r="B2" s="1"/>
      <c r="C2" s="1"/>
      <c r="D2" s="1"/>
      <c r="E2" s="1"/>
      <c r="F2" s="1"/>
    </row>
    <row r="4" spans="3:8" ht="15">
      <c r="C4" s="3" t="s">
        <v>366</v>
      </c>
      <c r="D4" s="3"/>
      <c r="G4" s="3" t="s">
        <v>367</v>
      </c>
      <c r="H4" s="3"/>
    </row>
    <row r="5" spans="3:8" ht="15">
      <c r="C5" s="3"/>
      <c r="D5" s="3"/>
      <c r="G5" s="3"/>
      <c r="H5" s="3"/>
    </row>
    <row r="6" spans="1:8" ht="15">
      <c r="A6" t="s">
        <v>638</v>
      </c>
      <c r="C6" s="3"/>
      <c r="D6" s="3"/>
      <c r="G6" s="3"/>
      <c r="H6" s="3"/>
    </row>
    <row r="7" spans="1:8" ht="15">
      <c r="A7" t="s">
        <v>639</v>
      </c>
      <c r="C7" s="3"/>
      <c r="D7" s="3"/>
      <c r="G7" s="3"/>
      <c r="H7" s="3"/>
    </row>
    <row r="8" spans="1:8" ht="15">
      <c r="A8" t="s">
        <v>1482</v>
      </c>
      <c r="C8" s="12">
        <v>591518866</v>
      </c>
      <c r="D8" s="12"/>
      <c r="G8" s="12">
        <v>500999677</v>
      </c>
      <c r="H8" s="12"/>
    </row>
    <row r="9" spans="1:8" ht="15">
      <c r="A9" t="s">
        <v>1483</v>
      </c>
      <c r="D9" s="9">
        <v>501175</v>
      </c>
      <c r="H9" s="9">
        <v>257</v>
      </c>
    </row>
    <row r="10" spans="1:8" ht="15">
      <c r="A10" s="6" t="s">
        <v>1484</v>
      </c>
      <c r="D10" s="9">
        <v>592020041</v>
      </c>
      <c r="H10" s="9">
        <v>500999934</v>
      </c>
    </row>
    <row r="11" spans="1:8" ht="15">
      <c r="A11" t="s">
        <v>526</v>
      </c>
      <c r="D11" s="9">
        <v>114145406</v>
      </c>
      <c r="H11" s="9">
        <v>9081041</v>
      </c>
    </row>
    <row r="12" spans="1:8" ht="15">
      <c r="A12" t="s">
        <v>1485</v>
      </c>
      <c r="D12" s="9">
        <v>1901754</v>
      </c>
      <c r="H12" s="9">
        <v>10419700</v>
      </c>
    </row>
    <row r="13" spans="1:8" ht="15">
      <c r="A13" t="s">
        <v>1486</v>
      </c>
      <c r="D13" s="9">
        <v>1497333</v>
      </c>
      <c r="H13" s="9">
        <v>1294523</v>
      </c>
    </row>
    <row r="14" spans="1:8" ht="15">
      <c r="A14" t="s">
        <v>1487</v>
      </c>
      <c r="D14" s="9">
        <v>118868</v>
      </c>
      <c r="H14" s="9">
        <v>84526</v>
      </c>
    </row>
    <row r="15" spans="1:8" ht="15">
      <c r="A15" s="6" t="s">
        <v>305</v>
      </c>
      <c r="C15" s="12">
        <v>709683402</v>
      </c>
      <c r="D15" s="12"/>
      <c r="G15" s="12">
        <v>521879724</v>
      </c>
      <c r="H15" s="12"/>
    </row>
    <row r="17" ht="15">
      <c r="A17" t="s">
        <v>648</v>
      </c>
    </row>
    <row r="18" spans="1:8" ht="15">
      <c r="A18" t="s">
        <v>1488</v>
      </c>
      <c r="C18" s="12">
        <v>124233</v>
      </c>
      <c r="D18" s="12"/>
      <c r="G18" s="12">
        <v>2090188</v>
      </c>
      <c r="H18" s="12"/>
    </row>
    <row r="19" spans="1:8" ht="15">
      <c r="A19" t="s">
        <v>1489</v>
      </c>
      <c r="D19" s="9">
        <v>66298568</v>
      </c>
      <c r="H19" s="9">
        <v>36673471</v>
      </c>
    </row>
    <row r="20" spans="1:8" ht="15">
      <c r="A20" t="s">
        <v>1490</v>
      </c>
      <c r="D20" s="9">
        <v>6930</v>
      </c>
      <c r="H20" s="9">
        <v>54441</v>
      </c>
    </row>
    <row r="21" spans="1:8" ht="15">
      <c r="A21" t="s">
        <v>1491</v>
      </c>
      <c r="D21" s="9">
        <v>27715</v>
      </c>
      <c r="H21" s="9">
        <v>217766</v>
      </c>
    </row>
    <row r="22" spans="1:8" ht="15">
      <c r="A22" t="s">
        <v>662</v>
      </c>
      <c r="D22" s="9">
        <v>809760</v>
      </c>
      <c r="H22" s="9">
        <v>81822</v>
      </c>
    </row>
    <row r="23" spans="1:8" ht="15">
      <c r="A23" t="s">
        <v>1492</v>
      </c>
      <c r="D23" s="9">
        <v>2600000</v>
      </c>
      <c r="H23" t="s">
        <v>59</v>
      </c>
    </row>
    <row r="24" spans="1:8" ht="15">
      <c r="A24" t="s">
        <v>1493</v>
      </c>
      <c r="D24" t="s">
        <v>59</v>
      </c>
      <c r="H24" s="9">
        <v>2500000</v>
      </c>
    </row>
    <row r="25" spans="1:8" ht="15">
      <c r="A25" t="s">
        <v>1494</v>
      </c>
      <c r="D25" t="s">
        <v>59</v>
      </c>
      <c r="H25" s="9">
        <v>2600000</v>
      </c>
    </row>
    <row r="26" ht="15">
      <c r="A26" t="s">
        <v>1495</v>
      </c>
    </row>
    <row r="27" spans="1:8" ht="15">
      <c r="A27" t="s">
        <v>1496</v>
      </c>
      <c r="D27" t="s">
        <v>59</v>
      </c>
      <c r="H27" s="9">
        <v>255000000</v>
      </c>
    </row>
    <row r="28" spans="1:8" ht="15">
      <c r="A28" t="s">
        <v>1497</v>
      </c>
      <c r="D28" t="s">
        <v>59</v>
      </c>
      <c r="H28" s="9">
        <v>25000000</v>
      </c>
    </row>
    <row r="29" spans="1:8" ht="15">
      <c r="A29" t="s">
        <v>1498</v>
      </c>
      <c r="D29" t="s">
        <v>59</v>
      </c>
      <c r="H29" s="9">
        <v>40000000</v>
      </c>
    </row>
    <row r="30" spans="1:8" ht="15">
      <c r="A30" t="s">
        <v>1499</v>
      </c>
      <c r="D30" s="9">
        <v>357500000</v>
      </c>
      <c r="H30" t="s">
        <v>59</v>
      </c>
    </row>
    <row r="31" spans="1:8" ht="15">
      <c r="A31" t="s">
        <v>1500</v>
      </c>
      <c r="D31" s="9">
        <v>65000000</v>
      </c>
      <c r="H31" t="s">
        <v>59</v>
      </c>
    </row>
    <row r="32" spans="1:8" ht="15">
      <c r="A32" t="s">
        <v>1501</v>
      </c>
      <c r="D32" s="9">
        <v>60500000</v>
      </c>
      <c r="H32" t="s">
        <v>59</v>
      </c>
    </row>
    <row r="33" spans="1:8" ht="15">
      <c r="A33" t="s">
        <v>1502</v>
      </c>
      <c r="D33" s="9">
        <v>11000000</v>
      </c>
      <c r="H33" t="s">
        <v>59</v>
      </c>
    </row>
    <row r="34" spans="1:8" ht="15">
      <c r="A34" t="s">
        <v>1503</v>
      </c>
      <c r="D34" t="s">
        <v>59</v>
      </c>
      <c r="H34" s="9">
        <v>59500000</v>
      </c>
    </row>
    <row r="35" spans="1:8" ht="15">
      <c r="A35" t="s">
        <v>1504</v>
      </c>
      <c r="D35" s="9">
        <v>26000000</v>
      </c>
      <c r="H35" t="s">
        <v>59</v>
      </c>
    </row>
    <row r="36" spans="1:8" ht="15">
      <c r="A36" t="s">
        <v>1505</v>
      </c>
      <c r="D36" s="9">
        <v>6500000</v>
      </c>
      <c r="H36" t="s">
        <v>59</v>
      </c>
    </row>
    <row r="37" spans="1:8" ht="15">
      <c r="A37" t="s">
        <v>1506</v>
      </c>
      <c r="D37" t="s">
        <v>59</v>
      </c>
      <c r="H37" s="9">
        <v>22500000</v>
      </c>
    </row>
    <row r="38" spans="1:8" ht="15">
      <c r="A38" t="s">
        <v>1507</v>
      </c>
      <c r="D38" t="s">
        <v>59</v>
      </c>
      <c r="H38" s="11">
        <v>-530448</v>
      </c>
    </row>
    <row r="39" spans="1:8" ht="15">
      <c r="A39" t="s">
        <v>1508</v>
      </c>
      <c r="D39" t="s">
        <v>59</v>
      </c>
      <c r="H39" s="9">
        <v>31000000</v>
      </c>
    </row>
    <row r="40" spans="1:8" ht="15">
      <c r="A40" t="s">
        <v>1509</v>
      </c>
      <c r="D40" t="s">
        <v>59</v>
      </c>
      <c r="H40" s="11">
        <v>-965259</v>
      </c>
    </row>
    <row r="41" spans="1:8" ht="15">
      <c r="A41" t="s">
        <v>1510</v>
      </c>
      <c r="D41" s="9">
        <v>39000000</v>
      </c>
      <c r="H41" t="s">
        <v>59</v>
      </c>
    </row>
    <row r="42" spans="1:8" ht="15">
      <c r="A42" t="s">
        <v>1511</v>
      </c>
      <c r="D42" s="11">
        <v>-292368</v>
      </c>
      <c r="H42" t="s">
        <v>59</v>
      </c>
    </row>
    <row r="43" spans="1:8" ht="15">
      <c r="A43" t="s">
        <v>1512</v>
      </c>
      <c r="D43" t="s">
        <v>59</v>
      </c>
      <c r="H43" s="9">
        <v>27000000</v>
      </c>
    </row>
    <row r="44" spans="1:8" ht="15">
      <c r="A44" t="s">
        <v>1513</v>
      </c>
      <c r="D44" t="s">
        <v>59</v>
      </c>
      <c r="H44" t="s">
        <v>59</v>
      </c>
    </row>
    <row r="45" spans="1:8" ht="15">
      <c r="A45" t="s">
        <v>1514</v>
      </c>
      <c r="D45" s="9">
        <v>27625000</v>
      </c>
      <c r="H45" t="s">
        <v>59</v>
      </c>
    </row>
    <row r="46" spans="1:8" ht="15">
      <c r="A46" t="s">
        <v>1515</v>
      </c>
      <c r="D46" s="11">
        <v>-3037380</v>
      </c>
      <c r="H46" t="s">
        <v>59</v>
      </c>
    </row>
    <row r="47" spans="1:8" ht="15">
      <c r="A47" t="s">
        <v>1516</v>
      </c>
      <c r="D47" t="s">
        <v>59</v>
      </c>
      <c r="H47" s="9">
        <v>2500000</v>
      </c>
    </row>
    <row r="48" spans="1:8" ht="15">
      <c r="A48" t="s">
        <v>1517</v>
      </c>
      <c r="D48" s="9">
        <v>17875000</v>
      </c>
      <c r="H48" t="s">
        <v>59</v>
      </c>
    </row>
    <row r="49" spans="1:8" ht="15">
      <c r="A49" t="s">
        <v>1518</v>
      </c>
      <c r="D49" t="s">
        <v>59</v>
      </c>
      <c r="H49" s="9">
        <v>7500000</v>
      </c>
    </row>
    <row r="50" spans="1:8" ht="15">
      <c r="A50" t="s">
        <v>1519</v>
      </c>
      <c r="D50" s="11">
        <v>-2276780</v>
      </c>
      <c r="H50" s="11">
        <v>-2340764</v>
      </c>
    </row>
    <row r="51" spans="1:8" ht="15">
      <c r="A51" t="s">
        <v>1520</v>
      </c>
      <c r="D51" s="9">
        <v>111000000</v>
      </c>
      <c r="H51" s="9">
        <v>69500000</v>
      </c>
    </row>
    <row r="52" spans="1:8" ht="15">
      <c r="A52" t="s">
        <v>1521</v>
      </c>
      <c r="D52" s="11">
        <v>-48039412</v>
      </c>
      <c r="H52" s="11">
        <v>-22899324</v>
      </c>
    </row>
    <row r="53" spans="1:8" ht="15">
      <c r="A53" s="6" t="s">
        <v>667</v>
      </c>
      <c r="C53" s="12">
        <v>738221266</v>
      </c>
      <c r="D53" s="12"/>
      <c r="G53" s="12">
        <v>556981893</v>
      </c>
      <c r="H53" s="12"/>
    </row>
    <row r="54" ht="15">
      <c r="A54" t="s">
        <v>669</v>
      </c>
    </row>
    <row r="55" spans="1:8" ht="15">
      <c r="A55" t="s">
        <v>1522</v>
      </c>
      <c r="C55" s="12">
        <v>250</v>
      </c>
      <c r="D55" s="12"/>
      <c r="G55" s="12">
        <v>250</v>
      </c>
      <c r="H55" s="12"/>
    </row>
    <row r="56" spans="1:8" ht="15">
      <c r="A56" s="6" t="s">
        <v>1302</v>
      </c>
      <c r="D56" s="11">
        <v>-28538114</v>
      </c>
      <c r="H56" s="11">
        <v>-35102419</v>
      </c>
    </row>
    <row r="57" spans="1:8" ht="15">
      <c r="A57" s="6" t="s">
        <v>307</v>
      </c>
      <c r="D57" s="11">
        <v>-28537864</v>
      </c>
      <c r="H57" s="11">
        <v>-35102169</v>
      </c>
    </row>
    <row r="58" spans="1:8" ht="15">
      <c r="A58" s="6" t="s">
        <v>673</v>
      </c>
      <c r="C58" s="12">
        <v>709683402</v>
      </c>
      <c r="D58" s="12"/>
      <c r="G58" s="12">
        <v>521879724</v>
      </c>
      <c r="H58" s="12"/>
    </row>
  </sheetData>
  <sheetProtection selectLockedCells="1" selectUnlockedCells="1"/>
  <mergeCells count="21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15:D15"/>
    <mergeCell ref="G15:H15"/>
    <mergeCell ref="C18:D18"/>
    <mergeCell ref="G18:H18"/>
    <mergeCell ref="C53:D53"/>
    <mergeCell ref="G53:H53"/>
    <mergeCell ref="C55:D55"/>
    <mergeCell ref="G55:H55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1523</v>
      </c>
      <c r="B2" s="1"/>
      <c r="C2" s="1"/>
      <c r="D2" s="1"/>
      <c r="E2" s="1"/>
      <c r="F2" s="1"/>
    </row>
    <row r="4" spans="3:12" ht="15">
      <c r="C4" s="4" t="s">
        <v>676</v>
      </c>
      <c r="D4" s="4"/>
      <c r="E4" s="4"/>
      <c r="F4" s="4"/>
      <c r="G4" s="4"/>
      <c r="H4" s="4"/>
      <c r="I4" s="4"/>
      <c r="J4" s="4"/>
      <c r="K4" s="4"/>
      <c r="L4" s="4"/>
    </row>
    <row r="5" spans="3:12" ht="39.75" customHeight="1">
      <c r="C5" s="5" t="s">
        <v>1524</v>
      </c>
      <c r="D5" s="5"/>
      <c r="G5" s="5" t="s">
        <v>1525</v>
      </c>
      <c r="H5" s="5"/>
      <c r="K5" s="5" t="s">
        <v>1526</v>
      </c>
      <c r="L5" s="5"/>
    </row>
    <row r="6" spans="1:12" ht="15">
      <c r="A6" t="s">
        <v>677</v>
      </c>
      <c r="C6" s="3"/>
      <c r="D6" s="3"/>
      <c r="G6" s="3"/>
      <c r="H6" s="3"/>
      <c r="K6" s="3"/>
      <c r="L6" s="3"/>
    </row>
    <row r="7" spans="1:12" ht="15">
      <c r="A7" s="6" t="s">
        <v>683</v>
      </c>
      <c r="C7" s="12">
        <v>27100908</v>
      </c>
      <c r="D7" s="12"/>
      <c r="G7" s="12">
        <v>32413402</v>
      </c>
      <c r="H7" s="12"/>
      <c r="K7" s="12">
        <v>23413966</v>
      </c>
      <c r="L7" s="12"/>
    </row>
    <row r="8" spans="1:12" ht="15">
      <c r="A8" t="s">
        <v>481</v>
      </c>
      <c r="D8" s="9">
        <v>3835</v>
      </c>
      <c r="H8" s="9">
        <v>98964</v>
      </c>
      <c r="L8" s="9">
        <v>25848</v>
      </c>
    </row>
    <row r="9" spans="1:12" ht="15">
      <c r="A9" t="s">
        <v>485</v>
      </c>
      <c r="D9" s="9">
        <v>729235</v>
      </c>
      <c r="H9" s="9">
        <v>416089</v>
      </c>
      <c r="L9" s="9">
        <v>623032</v>
      </c>
    </row>
    <row r="10" spans="1:12" ht="15">
      <c r="A10" s="6" t="s">
        <v>261</v>
      </c>
      <c r="D10" s="9">
        <v>27833978</v>
      </c>
      <c r="H10" s="9">
        <v>32928455</v>
      </c>
      <c r="L10" s="9">
        <v>24062846</v>
      </c>
    </row>
    <row r="11" ht="15">
      <c r="A11" t="s">
        <v>1527</v>
      </c>
    </row>
    <row r="12" spans="1:12" ht="15">
      <c r="A12" t="s">
        <v>263</v>
      </c>
      <c r="D12" s="9">
        <v>25903182</v>
      </c>
      <c r="H12" s="9">
        <v>28511147</v>
      </c>
      <c r="L12" s="9">
        <v>19612756</v>
      </c>
    </row>
    <row r="13" spans="1:12" ht="15">
      <c r="A13" t="s">
        <v>1528</v>
      </c>
      <c r="D13" s="9">
        <v>501526</v>
      </c>
      <c r="H13" s="9">
        <v>500761</v>
      </c>
      <c r="L13" s="9">
        <v>344436</v>
      </c>
    </row>
    <row r="14" spans="1:12" ht="15">
      <c r="A14" t="s">
        <v>1529</v>
      </c>
      <c r="D14" s="9">
        <v>2006101</v>
      </c>
      <c r="H14" s="9">
        <v>2003043</v>
      </c>
      <c r="L14" s="9">
        <v>1377744</v>
      </c>
    </row>
    <row r="15" spans="1:12" ht="15">
      <c r="A15" t="s">
        <v>1530</v>
      </c>
      <c r="D15" t="s">
        <v>59</v>
      </c>
      <c r="H15" t="s">
        <v>59</v>
      </c>
      <c r="L15" s="9">
        <v>567932</v>
      </c>
    </row>
    <row r="16" spans="1:12" ht="15">
      <c r="A16" t="s">
        <v>488</v>
      </c>
      <c r="D16" s="9">
        <v>454136</v>
      </c>
      <c r="H16" s="9">
        <v>322170</v>
      </c>
      <c r="L16" s="9">
        <v>345407</v>
      </c>
    </row>
    <row r="17" spans="1:12" ht="15">
      <c r="A17" t="s">
        <v>1531</v>
      </c>
      <c r="D17" s="9">
        <v>213212</v>
      </c>
      <c r="H17" s="9">
        <v>194169</v>
      </c>
      <c r="L17" s="9">
        <v>181492</v>
      </c>
    </row>
    <row r="18" spans="1:12" ht="15">
      <c r="A18" t="s">
        <v>690</v>
      </c>
      <c r="D18" s="9">
        <v>55702</v>
      </c>
      <c r="H18" s="9">
        <v>71096</v>
      </c>
      <c r="L18" s="9">
        <v>98496</v>
      </c>
    </row>
    <row r="19" spans="1:12" ht="15">
      <c r="A19" s="6" t="s">
        <v>1532</v>
      </c>
      <c r="D19" s="9">
        <v>29133859</v>
      </c>
      <c r="H19" s="9">
        <v>31602386</v>
      </c>
      <c r="L19" s="9">
        <v>22528263</v>
      </c>
    </row>
    <row r="20" spans="1:12" ht="15">
      <c r="A20" t="s">
        <v>1533</v>
      </c>
      <c r="D20" s="11">
        <v>-1299881</v>
      </c>
      <c r="H20" s="9">
        <v>1326069</v>
      </c>
      <c r="L20" s="9">
        <v>1534583</v>
      </c>
    </row>
    <row r="22" ht="15">
      <c r="A22" t="s">
        <v>1534</v>
      </c>
    </row>
    <row r="23" spans="1:12" ht="15">
      <c r="A23" t="s">
        <v>1535</v>
      </c>
      <c r="D23" s="11">
        <v>-10922627</v>
      </c>
      <c r="H23" s="11">
        <v>-4795185</v>
      </c>
      <c r="L23" s="11">
        <v>-1344711</v>
      </c>
    </row>
    <row r="24" spans="1:12" ht="15">
      <c r="A24" t="s">
        <v>1536</v>
      </c>
      <c r="D24" s="9">
        <v>21775577</v>
      </c>
      <c r="H24" s="11">
        <v>-13733384</v>
      </c>
      <c r="L24" s="11">
        <v>-5644371</v>
      </c>
    </row>
    <row r="25" spans="1:12" ht="15">
      <c r="A25" t="s">
        <v>695</v>
      </c>
      <c r="D25" s="9">
        <v>10852950</v>
      </c>
      <c r="H25" s="11">
        <v>-18528569</v>
      </c>
      <c r="L25" s="11">
        <v>-6989082</v>
      </c>
    </row>
    <row r="26" spans="1:12" ht="15">
      <c r="A26" t="s">
        <v>696</v>
      </c>
      <c r="D26" s="11">
        <v>-2988764</v>
      </c>
      <c r="H26" t="s">
        <v>59</v>
      </c>
      <c r="L26" s="11">
        <v>-1199851</v>
      </c>
    </row>
    <row r="27" spans="1:12" ht="15">
      <c r="A27" t="s">
        <v>697</v>
      </c>
      <c r="C27" s="12">
        <v>6564305</v>
      </c>
      <c r="D27" s="12"/>
      <c r="G27" s="15">
        <v>-17202500</v>
      </c>
      <c r="H27" s="15"/>
      <c r="K27" s="15">
        <v>-6654350</v>
      </c>
      <c r="L27" s="15"/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27:D27"/>
    <mergeCell ref="G27:H27"/>
    <mergeCell ref="K27:L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3:12" ht="15">
      <c r="C4" s="4" t="s">
        <v>676</v>
      </c>
      <c r="D4" s="4"/>
      <c r="E4" s="4"/>
      <c r="F4" s="4"/>
      <c r="G4" s="4"/>
      <c r="H4" s="4"/>
      <c r="I4" s="4"/>
      <c r="J4" s="4"/>
      <c r="K4" s="4"/>
      <c r="L4" s="4"/>
    </row>
    <row r="5" spans="3:12" ht="39.75" customHeight="1">
      <c r="C5" s="5" t="s">
        <v>1524</v>
      </c>
      <c r="D5" s="5"/>
      <c r="G5" s="5" t="s">
        <v>1537</v>
      </c>
      <c r="H5" s="5"/>
      <c r="K5" s="5" t="s">
        <v>1526</v>
      </c>
      <c r="L5" s="5"/>
    </row>
    <row r="6" spans="1:12" ht="15">
      <c r="A6" t="s">
        <v>701</v>
      </c>
      <c r="C6" s="3"/>
      <c r="D6" s="3"/>
      <c r="G6" s="3"/>
      <c r="H6" s="3"/>
      <c r="K6" s="3"/>
      <c r="L6" s="3"/>
    </row>
    <row r="7" spans="1:12" ht="15">
      <c r="A7" t="s">
        <v>1538</v>
      </c>
      <c r="C7" s="15">
        <v>-1299881</v>
      </c>
      <c r="D7" s="15"/>
      <c r="G7" s="12">
        <v>1326069</v>
      </c>
      <c r="H7" s="12"/>
      <c r="K7" s="12">
        <v>1534583</v>
      </c>
      <c r="L7" s="12"/>
    </row>
    <row r="8" spans="1:12" ht="15">
      <c r="A8" t="s">
        <v>272</v>
      </c>
      <c r="D8" s="11">
        <v>-10922627</v>
      </c>
      <c r="H8" s="11">
        <v>-4795185</v>
      </c>
      <c r="L8" s="11">
        <v>-1344711</v>
      </c>
    </row>
    <row r="9" spans="1:12" ht="15">
      <c r="A9" t="s">
        <v>703</v>
      </c>
      <c r="D9" s="11">
        <v>-2988764</v>
      </c>
      <c r="H9" t="s">
        <v>59</v>
      </c>
      <c r="L9" s="11">
        <v>-1199851</v>
      </c>
    </row>
    <row r="10" spans="1:12" ht="15">
      <c r="A10" t="s">
        <v>274</v>
      </c>
      <c r="D10" s="9">
        <v>21775577</v>
      </c>
      <c r="H10" s="11">
        <v>-13733384</v>
      </c>
      <c r="L10" s="11">
        <v>-5644371</v>
      </c>
    </row>
    <row r="11" spans="1:12" ht="15">
      <c r="A11" t="s">
        <v>704</v>
      </c>
      <c r="D11" s="9">
        <v>6564305</v>
      </c>
      <c r="H11" s="11">
        <v>-17202500</v>
      </c>
      <c r="L11" s="11">
        <v>-6654350</v>
      </c>
    </row>
    <row r="12" spans="1:12" ht="15">
      <c r="A12" s="6" t="s">
        <v>715</v>
      </c>
      <c r="D12" s="9">
        <v>6564305</v>
      </c>
      <c r="H12" s="11">
        <v>-17202500</v>
      </c>
      <c r="L12" s="11">
        <v>-6654350</v>
      </c>
    </row>
    <row r="13" spans="1:12" ht="15">
      <c r="A13" t="s">
        <v>716</v>
      </c>
      <c r="D13" s="11">
        <v>-35102169</v>
      </c>
      <c r="H13" s="11">
        <v>-17899669</v>
      </c>
      <c r="L13" s="11">
        <v>-11245319</v>
      </c>
    </row>
    <row r="14" spans="1:12" ht="15">
      <c r="A14" t="s">
        <v>719</v>
      </c>
      <c r="C14" s="15">
        <v>-28537864</v>
      </c>
      <c r="D14" s="15"/>
      <c r="G14" s="15">
        <v>-35102169</v>
      </c>
      <c r="H14" s="15"/>
      <c r="K14" s="15">
        <v>-17899669</v>
      </c>
      <c r="L14" s="15"/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3:12" ht="15">
      <c r="C4" s="4" t="s">
        <v>676</v>
      </c>
      <c r="D4" s="4"/>
      <c r="E4" s="4"/>
      <c r="F4" s="4"/>
      <c r="G4" s="4"/>
      <c r="H4" s="4"/>
      <c r="I4" s="4"/>
      <c r="J4" s="4"/>
      <c r="K4" s="4"/>
      <c r="L4" s="4"/>
    </row>
    <row r="5" spans="3:12" ht="39.75" customHeight="1">
      <c r="C5" s="5" t="s">
        <v>1524</v>
      </c>
      <c r="D5" s="5"/>
      <c r="G5" s="5" t="s">
        <v>1537</v>
      </c>
      <c r="H5" s="5"/>
      <c r="K5" s="5" t="s">
        <v>1526</v>
      </c>
      <c r="L5" s="5"/>
    </row>
    <row r="6" spans="1:12" ht="15">
      <c r="A6" t="s">
        <v>721</v>
      </c>
      <c r="C6" s="3"/>
      <c r="D6" s="3"/>
      <c r="G6" s="3"/>
      <c r="H6" s="3"/>
      <c r="K6" s="3"/>
      <c r="L6" s="3"/>
    </row>
    <row r="7" spans="1:12" ht="15">
      <c r="A7" t="s">
        <v>697</v>
      </c>
      <c r="C7" s="12">
        <v>6564305</v>
      </c>
      <c r="D7" s="12"/>
      <c r="G7" s="15">
        <v>-17202500</v>
      </c>
      <c r="H7" s="15"/>
      <c r="K7" s="15">
        <v>-6654350</v>
      </c>
      <c r="L7" s="15"/>
    </row>
    <row r="8" ht="15">
      <c r="A8" t="s">
        <v>722</v>
      </c>
    </row>
    <row r="9" ht="15">
      <c r="A9" t="s">
        <v>723</v>
      </c>
    </row>
    <row r="10" spans="1:12" ht="15">
      <c r="A10" t="s">
        <v>724</v>
      </c>
      <c r="D10" s="9">
        <v>261032</v>
      </c>
      <c r="H10" s="9">
        <v>386212</v>
      </c>
      <c r="L10" s="11">
        <v>-178424</v>
      </c>
    </row>
    <row r="11" spans="1:12" ht="15">
      <c r="A11" t="s">
        <v>725</v>
      </c>
      <c r="D11" s="11">
        <v>-2346642</v>
      </c>
      <c r="H11" s="11">
        <v>-1623059</v>
      </c>
      <c r="L11" s="11">
        <v>-725719</v>
      </c>
    </row>
    <row r="12" spans="1:12" ht="15">
      <c r="A12" t="s">
        <v>1539</v>
      </c>
      <c r="D12" s="9">
        <v>3211790</v>
      </c>
      <c r="H12" s="9">
        <v>2751310</v>
      </c>
      <c r="L12" s="9">
        <v>1140966</v>
      </c>
    </row>
    <row r="13" spans="1:12" ht="15">
      <c r="A13" t="s">
        <v>727</v>
      </c>
      <c r="D13" s="9">
        <v>2988764</v>
      </c>
      <c r="H13" t="s">
        <v>59</v>
      </c>
      <c r="L13" s="9">
        <v>1199851</v>
      </c>
    </row>
    <row r="14" spans="1:12" ht="15">
      <c r="A14" t="s">
        <v>728</v>
      </c>
      <c r="D14" s="9">
        <v>10922627</v>
      </c>
      <c r="H14" s="9">
        <v>4795185</v>
      </c>
      <c r="L14" s="9">
        <v>1344711</v>
      </c>
    </row>
    <row r="15" spans="1:12" ht="15">
      <c r="A15" t="s">
        <v>729</v>
      </c>
      <c r="D15" s="11">
        <v>-21775577</v>
      </c>
      <c r="H15" s="9">
        <v>13733384</v>
      </c>
      <c r="L15" s="9">
        <v>5644371</v>
      </c>
    </row>
    <row r="16" spans="1:12" ht="15">
      <c r="A16" t="s">
        <v>731</v>
      </c>
      <c r="D16" s="9">
        <v>142702281</v>
      </c>
      <c r="H16" s="9">
        <v>210110101</v>
      </c>
      <c r="L16" s="9">
        <v>179863573</v>
      </c>
    </row>
    <row r="17" spans="1:12" ht="15">
      <c r="A17" t="s">
        <v>732</v>
      </c>
      <c r="D17" s="11">
        <v>-220783828</v>
      </c>
      <c r="H17" s="11">
        <v>-229996697</v>
      </c>
      <c r="L17" s="11">
        <v>-378523269</v>
      </c>
    </row>
    <row r="18" ht="15">
      <c r="A18" t="s">
        <v>733</v>
      </c>
    </row>
    <row r="19" spans="1:12" ht="15">
      <c r="A19" t="s">
        <v>734</v>
      </c>
      <c r="D19" s="11">
        <v>-202810</v>
      </c>
      <c r="H19" s="9">
        <v>809972</v>
      </c>
      <c r="L19" s="11">
        <v>-450567</v>
      </c>
    </row>
    <row r="20" spans="1:12" ht="15">
      <c r="A20" t="s">
        <v>1485</v>
      </c>
      <c r="D20" s="9">
        <v>8517946</v>
      </c>
      <c r="H20" s="11">
        <v>-2564391</v>
      </c>
      <c r="L20" s="9">
        <v>4540262</v>
      </c>
    </row>
    <row r="21" spans="1:12" ht="15">
      <c r="A21" t="s">
        <v>647</v>
      </c>
      <c r="D21" s="11">
        <v>-34342</v>
      </c>
      <c r="H21" s="11">
        <v>-84526</v>
      </c>
      <c r="L21" t="s">
        <v>59</v>
      </c>
    </row>
    <row r="22" spans="1:12" ht="15">
      <c r="A22" t="s">
        <v>737</v>
      </c>
      <c r="L22" t="s">
        <v>59</v>
      </c>
    </row>
    <row r="23" spans="1:12" ht="15">
      <c r="A23" t="s">
        <v>663</v>
      </c>
      <c r="D23" s="11">
        <v>-1965955</v>
      </c>
      <c r="H23" s="11">
        <v>-2873284</v>
      </c>
      <c r="L23" s="9">
        <v>3773044</v>
      </c>
    </row>
    <row r="24" spans="1:12" ht="15">
      <c r="A24" t="s">
        <v>1540</v>
      </c>
      <c r="D24" s="9">
        <v>29625097</v>
      </c>
      <c r="H24" s="9">
        <v>10441224</v>
      </c>
      <c r="L24" s="9">
        <v>1760889</v>
      </c>
    </row>
    <row r="25" spans="1:12" ht="15">
      <c r="A25" t="s">
        <v>1490</v>
      </c>
      <c r="D25" s="11">
        <v>-47511</v>
      </c>
      <c r="H25" s="11">
        <v>-53978</v>
      </c>
      <c r="L25" s="9">
        <v>74874</v>
      </c>
    </row>
    <row r="26" spans="1:12" ht="15">
      <c r="A26" t="s">
        <v>1491</v>
      </c>
      <c r="D26" s="11">
        <v>-190051</v>
      </c>
      <c r="H26" s="11">
        <v>-215909</v>
      </c>
      <c r="L26" s="9">
        <v>299496</v>
      </c>
    </row>
    <row r="27" spans="1:12" ht="15">
      <c r="A27" t="s">
        <v>1541</v>
      </c>
      <c r="D27" t="s">
        <v>59</v>
      </c>
      <c r="H27" t="s">
        <v>59</v>
      </c>
      <c r="L27" s="11">
        <v>-65300</v>
      </c>
    </row>
    <row r="28" spans="1:12" ht="15">
      <c r="A28" t="s">
        <v>662</v>
      </c>
      <c r="D28" s="9">
        <v>727938</v>
      </c>
      <c r="H28" s="11">
        <v>-1139288</v>
      </c>
      <c r="L28" s="9">
        <v>1221110</v>
      </c>
    </row>
    <row r="29" spans="1:12" ht="15">
      <c r="A29" t="s">
        <v>1542</v>
      </c>
      <c r="D29" s="9">
        <v>2600000</v>
      </c>
      <c r="H29" s="11">
        <v>-1673747</v>
      </c>
      <c r="L29" s="9">
        <v>1673747</v>
      </c>
    </row>
    <row r="30" spans="1:12" ht="15">
      <c r="A30" t="s">
        <v>738</v>
      </c>
      <c r="D30" s="11">
        <v>-39224936</v>
      </c>
      <c r="H30" s="11">
        <v>-14399991</v>
      </c>
      <c r="L30" s="11">
        <v>-184060735</v>
      </c>
    </row>
    <row r="32" ht="15">
      <c r="A32" t="s">
        <v>739</v>
      </c>
    </row>
    <row r="33" spans="1:12" ht="15">
      <c r="A33" t="s">
        <v>740</v>
      </c>
      <c r="D33" s="9">
        <v>627359912</v>
      </c>
      <c r="H33" s="9">
        <v>5100000</v>
      </c>
      <c r="L33" s="9">
        <v>482078750</v>
      </c>
    </row>
    <row r="34" spans="1:12" ht="15">
      <c r="A34" t="s">
        <v>741</v>
      </c>
      <c r="D34" s="11">
        <v>-475100000</v>
      </c>
      <c r="H34" t="s">
        <v>59</v>
      </c>
      <c r="L34" s="11">
        <v>-282400000</v>
      </c>
    </row>
    <row r="35" spans="1:12" ht="15">
      <c r="A35" t="s">
        <v>1543</v>
      </c>
      <c r="D35" s="11">
        <v>-7970611</v>
      </c>
      <c r="H35" s="11">
        <v>-114621</v>
      </c>
      <c r="L35" s="11">
        <v>-2892182</v>
      </c>
    </row>
    <row r="36" spans="1:12" ht="15">
      <c r="A36" t="s">
        <v>748</v>
      </c>
      <c r="D36" s="9">
        <v>144289301</v>
      </c>
      <c r="H36" s="9">
        <v>4985379</v>
      </c>
      <c r="L36" s="9">
        <v>196786568</v>
      </c>
    </row>
    <row r="38" spans="1:12" ht="15">
      <c r="A38" t="s">
        <v>1544</v>
      </c>
      <c r="D38" s="9">
        <v>105064365</v>
      </c>
      <c r="H38" s="11">
        <v>-9414612</v>
      </c>
      <c r="L38" s="9">
        <v>12725833</v>
      </c>
    </row>
    <row r="39" spans="1:12" ht="15">
      <c r="A39" t="s">
        <v>1545</v>
      </c>
      <c r="D39" s="9">
        <v>9081041</v>
      </c>
      <c r="H39" s="9">
        <v>18495653</v>
      </c>
      <c r="L39" s="9">
        <v>5769820</v>
      </c>
    </row>
    <row r="40" spans="1:12" ht="15">
      <c r="A40" t="s">
        <v>1546</v>
      </c>
      <c r="C40" s="12">
        <v>114145406</v>
      </c>
      <c r="D40" s="12"/>
      <c r="G40" s="12">
        <v>9081041</v>
      </c>
      <c r="H40" s="12"/>
      <c r="K40" s="12">
        <v>18495653</v>
      </c>
      <c r="L40" s="12"/>
    </row>
    <row r="42" ht="15">
      <c r="A42" t="s">
        <v>1547</v>
      </c>
    </row>
    <row r="43" spans="1:12" ht="15">
      <c r="A43" t="s">
        <v>753</v>
      </c>
      <c r="C43" s="12">
        <v>24657347</v>
      </c>
      <c r="D43" s="12"/>
      <c r="G43" s="12">
        <v>28633121</v>
      </c>
      <c r="H43" s="12"/>
      <c r="K43" s="12">
        <v>14698746</v>
      </c>
      <c r="L43" s="12"/>
    </row>
    <row r="45" ht="15">
      <c r="A45" t="s">
        <v>755</v>
      </c>
    </row>
    <row r="46" spans="1:12" ht="15">
      <c r="A46" t="s">
        <v>1548</v>
      </c>
      <c r="C46" s="15">
        <v>-261032</v>
      </c>
      <c r="D46" s="15"/>
      <c r="G46" s="15">
        <v>-386212</v>
      </c>
      <c r="H46" s="15"/>
      <c r="K46" s="12">
        <v>178424</v>
      </c>
      <c r="L46" s="12"/>
    </row>
    <row r="47" spans="1:12" ht="15">
      <c r="A47" t="s">
        <v>725</v>
      </c>
      <c r="D47" s="9">
        <v>2346642</v>
      </c>
      <c r="H47" s="9">
        <v>1623059</v>
      </c>
      <c r="L47" s="9">
        <v>725719</v>
      </c>
    </row>
    <row r="48" spans="1:12" ht="15">
      <c r="A48" t="s">
        <v>726</v>
      </c>
      <c r="D48" s="9">
        <v>3211790</v>
      </c>
      <c r="H48" s="9">
        <v>2751310</v>
      </c>
      <c r="L48" s="9">
        <v>1140966</v>
      </c>
    </row>
  </sheetData>
  <sheetProtection selectLockedCells="1" selectUnlockedCells="1"/>
  <mergeCells count="20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40:D40"/>
    <mergeCell ref="G40:H40"/>
    <mergeCell ref="K40:L40"/>
    <mergeCell ref="C43:D43"/>
    <mergeCell ref="G43:H43"/>
    <mergeCell ref="K43:L43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H3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5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1556</v>
      </c>
      <c r="C5" t="s">
        <v>454</v>
      </c>
      <c r="E5" t="s">
        <v>241</v>
      </c>
      <c r="G5" t="s">
        <v>1557</v>
      </c>
      <c r="I5" t="s">
        <v>59</v>
      </c>
      <c r="L5" t="s">
        <v>59</v>
      </c>
      <c r="P5" t="s">
        <v>59</v>
      </c>
      <c r="T5" t="s">
        <v>59</v>
      </c>
      <c r="W5" t="s">
        <v>59</v>
      </c>
      <c r="Z5" s="9">
        <v>49312</v>
      </c>
      <c r="AD5" s="9">
        <v>385327</v>
      </c>
      <c r="AG5" s="12">
        <v>362443</v>
      </c>
      <c r="AH5" s="12"/>
    </row>
    <row r="6" spans="1:34" ht="15">
      <c r="A6" t="s">
        <v>1558</v>
      </c>
      <c r="C6" t="s">
        <v>438</v>
      </c>
      <c r="E6" t="s">
        <v>1559</v>
      </c>
      <c r="G6" t="s">
        <v>1557</v>
      </c>
      <c r="I6" t="s">
        <v>59</v>
      </c>
      <c r="L6" t="s">
        <v>59</v>
      </c>
      <c r="P6" t="s">
        <v>59</v>
      </c>
      <c r="T6" t="s">
        <v>59</v>
      </c>
      <c r="W6" t="s">
        <v>59</v>
      </c>
      <c r="Z6" s="9">
        <v>32832</v>
      </c>
      <c r="AD6" t="s">
        <v>59</v>
      </c>
      <c r="AH6" s="9">
        <v>328</v>
      </c>
    </row>
    <row r="7" spans="1:34" ht="15">
      <c r="A7" t="s">
        <v>1560</v>
      </c>
      <c r="C7" t="s">
        <v>448</v>
      </c>
      <c r="E7" t="s">
        <v>241</v>
      </c>
      <c r="G7" t="s">
        <v>1557</v>
      </c>
      <c r="I7" t="s">
        <v>59</v>
      </c>
      <c r="L7" t="s">
        <v>59</v>
      </c>
      <c r="P7" t="s">
        <v>59</v>
      </c>
      <c r="T7" t="s">
        <v>59</v>
      </c>
      <c r="W7" t="s">
        <v>59</v>
      </c>
      <c r="Z7" s="9">
        <v>5085</v>
      </c>
      <c r="AD7" t="s">
        <v>59</v>
      </c>
      <c r="AH7" s="9">
        <v>24966</v>
      </c>
    </row>
    <row r="8" spans="1:34" ht="15">
      <c r="A8" t="s">
        <v>1561</v>
      </c>
      <c r="C8" t="s">
        <v>461</v>
      </c>
      <c r="E8" t="s">
        <v>1562</v>
      </c>
      <c r="G8" t="s">
        <v>1557</v>
      </c>
      <c r="I8" t="s">
        <v>59</v>
      </c>
      <c r="L8" t="s">
        <v>59</v>
      </c>
      <c r="P8" t="s">
        <v>59</v>
      </c>
      <c r="T8" t="s">
        <v>59</v>
      </c>
      <c r="W8" t="s">
        <v>59</v>
      </c>
      <c r="Z8" s="9">
        <v>141797</v>
      </c>
      <c r="AD8" s="9">
        <v>141797</v>
      </c>
      <c r="AH8" s="9">
        <v>113438</v>
      </c>
    </row>
    <row r="9" spans="1:34" ht="15">
      <c r="A9" t="s">
        <v>1563</v>
      </c>
      <c r="C9" t="s">
        <v>443</v>
      </c>
      <c r="E9" t="s">
        <v>1564</v>
      </c>
      <c r="G9" t="s">
        <v>1565</v>
      </c>
      <c r="I9" t="s">
        <v>1566</v>
      </c>
      <c r="L9" t="s">
        <v>1567</v>
      </c>
      <c r="P9" t="s">
        <v>1568</v>
      </c>
      <c r="T9" t="s">
        <v>1569</v>
      </c>
      <c r="W9" t="s">
        <v>1570</v>
      </c>
      <c r="Z9" s="9">
        <v>2060408</v>
      </c>
      <c r="AC9" s="12">
        <v>2046779</v>
      </c>
      <c r="AD9" s="12"/>
      <c r="AH9" s="9">
        <v>1952875</v>
      </c>
    </row>
    <row r="10" spans="1:34" ht="15">
      <c r="A10" t="s">
        <v>1571</v>
      </c>
      <c r="C10" t="s">
        <v>434</v>
      </c>
      <c r="E10" t="s">
        <v>1572</v>
      </c>
      <c r="G10" t="s">
        <v>1565</v>
      </c>
      <c r="I10" t="s">
        <v>1573</v>
      </c>
      <c r="L10" t="s">
        <v>1574</v>
      </c>
      <c r="P10" t="s">
        <v>1575</v>
      </c>
      <c r="T10" t="s">
        <v>1576</v>
      </c>
      <c r="W10" t="s">
        <v>1577</v>
      </c>
      <c r="Z10" s="9">
        <v>2000000</v>
      </c>
      <c r="AD10" s="9">
        <v>1980000</v>
      </c>
      <c r="AH10" s="9">
        <v>1980000</v>
      </c>
    </row>
    <row r="11" spans="1:34" ht="15">
      <c r="A11" t="s">
        <v>1578</v>
      </c>
      <c r="C11" t="s">
        <v>431</v>
      </c>
      <c r="E11" t="s">
        <v>1579</v>
      </c>
      <c r="G11" t="s">
        <v>1565</v>
      </c>
      <c r="I11" t="s">
        <v>1573</v>
      </c>
      <c r="L11" t="s">
        <v>1574</v>
      </c>
      <c r="P11" t="s">
        <v>1580</v>
      </c>
      <c r="T11" t="s">
        <v>1581</v>
      </c>
      <c r="W11" t="s">
        <v>1582</v>
      </c>
      <c r="Z11" s="9">
        <v>995000</v>
      </c>
      <c r="AD11" s="9">
        <v>994026</v>
      </c>
      <c r="AH11" s="9">
        <v>996383</v>
      </c>
    </row>
    <row r="12" spans="1:34" ht="15">
      <c r="A12" t="s">
        <v>1583</v>
      </c>
      <c r="C12" t="s">
        <v>436</v>
      </c>
      <c r="E12" t="s">
        <v>1584</v>
      </c>
      <c r="G12" t="s">
        <v>1565</v>
      </c>
      <c r="I12" t="s">
        <v>1585</v>
      </c>
      <c r="L12" t="s">
        <v>1586</v>
      </c>
      <c r="P12" t="s">
        <v>1568</v>
      </c>
      <c r="T12" t="s">
        <v>1587</v>
      </c>
      <c r="W12" t="s">
        <v>1588</v>
      </c>
      <c r="Z12" s="9">
        <v>3867445</v>
      </c>
      <c r="AD12" s="9">
        <v>3842999</v>
      </c>
      <c r="AH12" s="9">
        <v>3527419</v>
      </c>
    </row>
    <row r="13" spans="1:34" ht="15">
      <c r="A13" t="s">
        <v>1589</v>
      </c>
      <c r="C13" t="s">
        <v>436</v>
      </c>
      <c r="E13" t="s">
        <v>1590</v>
      </c>
      <c r="G13" t="s">
        <v>1565</v>
      </c>
      <c r="I13" t="s">
        <v>1573</v>
      </c>
      <c r="L13" t="s">
        <v>1591</v>
      </c>
      <c r="P13" t="s">
        <v>1575</v>
      </c>
      <c r="T13" t="s">
        <v>1592</v>
      </c>
      <c r="W13" t="s">
        <v>1593</v>
      </c>
      <c r="Z13" s="9">
        <v>500000</v>
      </c>
      <c r="AD13" s="9">
        <v>495337</v>
      </c>
      <c r="AH13" s="9">
        <v>497500</v>
      </c>
    </row>
    <row r="14" spans="1:34" ht="15">
      <c r="A14" t="s">
        <v>1589</v>
      </c>
      <c r="C14" t="s">
        <v>436</v>
      </c>
      <c r="E14" t="s">
        <v>1594</v>
      </c>
      <c r="G14" t="s">
        <v>1565</v>
      </c>
      <c r="I14" t="s">
        <v>1573</v>
      </c>
      <c r="L14" t="s">
        <v>1591</v>
      </c>
      <c r="P14" t="s">
        <v>1580</v>
      </c>
      <c r="T14" t="s">
        <v>1595</v>
      </c>
      <c r="W14" t="s">
        <v>1593</v>
      </c>
      <c r="Z14" s="9">
        <v>491250</v>
      </c>
      <c r="AD14" s="9">
        <v>491250</v>
      </c>
      <c r="AH14" s="9">
        <v>487566</v>
      </c>
    </row>
    <row r="15" spans="1:34" ht="15">
      <c r="A15" t="s">
        <v>1596</v>
      </c>
      <c r="C15" t="s">
        <v>434</v>
      </c>
      <c r="E15" t="s">
        <v>1597</v>
      </c>
      <c r="G15" t="s">
        <v>1565</v>
      </c>
      <c r="I15" t="s">
        <v>1566</v>
      </c>
      <c r="L15" t="s">
        <v>1567</v>
      </c>
      <c r="P15" t="s">
        <v>1568</v>
      </c>
      <c r="T15" t="s">
        <v>1569</v>
      </c>
      <c r="W15" t="s">
        <v>1598</v>
      </c>
      <c r="Z15" s="9">
        <v>3000000</v>
      </c>
      <c r="AD15" s="9">
        <v>2885073</v>
      </c>
      <c r="AH15" s="9">
        <v>3017250</v>
      </c>
    </row>
    <row r="16" spans="1:34" ht="15">
      <c r="A16" t="s">
        <v>1599</v>
      </c>
      <c r="C16" t="s">
        <v>439</v>
      </c>
      <c r="E16" t="s">
        <v>1600</v>
      </c>
      <c r="G16" t="s">
        <v>1565</v>
      </c>
      <c r="I16" t="s">
        <v>1566</v>
      </c>
      <c r="L16" t="s">
        <v>1592</v>
      </c>
      <c r="P16" t="s">
        <v>1568</v>
      </c>
      <c r="T16" t="s">
        <v>1574</v>
      </c>
      <c r="W16" t="s">
        <v>1601</v>
      </c>
      <c r="Z16" s="9">
        <v>1488750</v>
      </c>
      <c r="AD16" s="9">
        <v>1482360</v>
      </c>
      <c r="AH16" s="9">
        <v>1486353</v>
      </c>
    </row>
    <row r="17" spans="1:34" ht="15">
      <c r="A17" t="s">
        <v>1602</v>
      </c>
      <c r="C17" t="s">
        <v>434</v>
      </c>
      <c r="E17" t="s">
        <v>1584</v>
      </c>
      <c r="G17" t="s">
        <v>1565</v>
      </c>
      <c r="I17" t="s">
        <v>1585</v>
      </c>
      <c r="L17" t="s">
        <v>1567</v>
      </c>
      <c r="P17" t="s">
        <v>1580</v>
      </c>
      <c r="T17" t="s">
        <v>1603</v>
      </c>
      <c r="W17" t="s">
        <v>1604</v>
      </c>
      <c r="Z17" s="9">
        <v>5246875</v>
      </c>
      <c r="AD17" s="9">
        <v>5082782</v>
      </c>
      <c r="AH17" s="9">
        <v>5089469</v>
      </c>
    </row>
    <row r="18" spans="1:34" ht="15">
      <c r="A18" t="s">
        <v>1605</v>
      </c>
      <c r="C18" t="s">
        <v>455</v>
      </c>
      <c r="E18" t="s">
        <v>1564</v>
      </c>
      <c r="G18" t="s">
        <v>1565</v>
      </c>
      <c r="I18" t="s">
        <v>1573</v>
      </c>
      <c r="L18" t="s">
        <v>1606</v>
      </c>
      <c r="P18" t="s">
        <v>1575</v>
      </c>
      <c r="T18" t="s">
        <v>1607</v>
      </c>
      <c r="W18" t="s">
        <v>1608</v>
      </c>
      <c r="Z18" s="9">
        <v>498750</v>
      </c>
      <c r="AD18" s="9">
        <v>495356</v>
      </c>
      <c r="AH18" s="9">
        <v>498750</v>
      </c>
    </row>
    <row r="19" spans="1:34" ht="15">
      <c r="A19" t="s">
        <v>1609</v>
      </c>
      <c r="C19" t="s">
        <v>454</v>
      </c>
      <c r="E19" t="s">
        <v>1584</v>
      </c>
      <c r="G19" t="s">
        <v>1565</v>
      </c>
      <c r="I19" t="s">
        <v>1573</v>
      </c>
      <c r="L19" t="s">
        <v>1586</v>
      </c>
      <c r="P19" t="s">
        <v>1580</v>
      </c>
      <c r="T19" t="s">
        <v>1610</v>
      </c>
      <c r="W19" t="s">
        <v>1611</v>
      </c>
      <c r="Z19" s="9">
        <v>1900000</v>
      </c>
      <c r="AD19" s="9">
        <v>1879839</v>
      </c>
      <c r="AH19" s="9">
        <v>1850923</v>
      </c>
    </row>
    <row r="20" spans="1:34" ht="15">
      <c r="A20" t="s">
        <v>1612</v>
      </c>
      <c r="C20" t="s">
        <v>439</v>
      </c>
      <c r="E20" t="s">
        <v>1613</v>
      </c>
      <c r="G20" t="s">
        <v>1565</v>
      </c>
      <c r="I20" t="s">
        <v>1573</v>
      </c>
      <c r="L20" t="s">
        <v>1591</v>
      </c>
      <c r="P20" t="s">
        <v>1575</v>
      </c>
      <c r="T20" t="s">
        <v>1592</v>
      </c>
      <c r="W20" t="s">
        <v>1614</v>
      </c>
      <c r="Z20" s="9">
        <v>3990000</v>
      </c>
      <c r="AD20" s="9">
        <v>3974081</v>
      </c>
      <c r="AH20" s="9">
        <v>3998299</v>
      </c>
    </row>
    <row r="21" spans="1:34" ht="15">
      <c r="A21" t="s">
        <v>1615</v>
      </c>
      <c r="C21" t="s">
        <v>431</v>
      </c>
      <c r="E21" t="s">
        <v>1616</v>
      </c>
      <c r="G21" t="s">
        <v>1565</v>
      </c>
      <c r="I21" t="s">
        <v>1573</v>
      </c>
      <c r="L21" t="s">
        <v>1591</v>
      </c>
      <c r="P21" t="s">
        <v>1617</v>
      </c>
      <c r="T21" t="s">
        <v>1606</v>
      </c>
      <c r="W21" t="s">
        <v>1618</v>
      </c>
      <c r="Z21" s="9">
        <v>250000</v>
      </c>
      <c r="AD21" s="9">
        <v>249375</v>
      </c>
      <c r="AH21" s="9">
        <v>249888</v>
      </c>
    </row>
    <row r="22" spans="1:34" ht="15">
      <c r="A22" t="s">
        <v>1619</v>
      </c>
      <c r="C22" t="s">
        <v>455</v>
      </c>
      <c r="E22" t="s">
        <v>1620</v>
      </c>
      <c r="G22" t="s">
        <v>1565</v>
      </c>
      <c r="I22" t="s">
        <v>1585</v>
      </c>
      <c r="L22" t="s">
        <v>1586</v>
      </c>
      <c r="P22" t="s">
        <v>1580</v>
      </c>
      <c r="T22" t="s">
        <v>1621</v>
      </c>
      <c r="W22" t="s">
        <v>1622</v>
      </c>
      <c r="Z22" s="9">
        <v>2977027</v>
      </c>
      <c r="AD22" s="9">
        <v>2964383</v>
      </c>
      <c r="AH22" s="9">
        <v>2971460</v>
      </c>
    </row>
    <row r="23" spans="1:34" ht="15">
      <c r="A23" t="s">
        <v>1623</v>
      </c>
      <c r="C23" t="s">
        <v>431</v>
      </c>
      <c r="E23" t="s">
        <v>1624</v>
      </c>
      <c r="G23" t="s">
        <v>1565</v>
      </c>
      <c r="I23" t="s">
        <v>1585</v>
      </c>
      <c r="L23" t="s">
        <v>1607</v>
      </c>
      <c r="P23" t="s">
        <v>1568</v>
      </c>
      <c r="T23" t="s">
        <v>1567</v>
      </c>
      <c r="W23" t="s">
        <v>1625</v>
      </c>
      <c r="Z23" s="9">
        <v>1223297</v>
      </c>
      <c r="AD23" s="9">
        <v>1218530</v>
      </c>
      <c r="AH23" s="9">
        <v>1040940</v>
      </c>
    </row>
    <row r="24" spans="1:34" ht="15">
      <c r="A24" t="s">
        <v>1626</v>
      </c>
      <c r="C24" t="s">
        <v>445</v>
      </c>
      <c r="E24" t="s">
        <v>1627</v>
      </c>
      <c r="G24" t="s">
        <v>1565</v>
      </c>
      <c r="I24" t="s">
        <v>1585</v>
      </c>
      <c r="L24" t="s">
        <v>1591</v>
      </c>
      <c r="P24" t="s">
        <v>1617</v>
      </c>
      <c r="T24" t="s">
        <v>1606</v>
      </c>
      <c r="W24" t="s">
        <v>1628</v>
      </c>
      <c r="Z24" s="9">
        <v>500000</v>
      </c>
      <c r="AD24" s="9">
        <v>497500</v>
      </c>
      <c r="AH24" s="9">
        <v>499000</v>
      </c>
    </row>
    <row r="25" spans="1:34" ht="15">
      <c r="A25" t="s">
        <v>1629</v>
      </c>
      <c r="C25" t="s">
        <v>449</v>
      </c>
      <c r="E25" t="s">
        <v>1584</v>
      </c>
      <c r="G25" t="s">
        <v>1565</v>
      </c>
      <c r="I25" t="s">
        <v>1573</v>
      </c>
      <c r="L25" t="s">
        <v>1630</v>
      </c>
      <c r="P25" t="s">
        <v>1580</v>
      </c>
      <c r="T25" t="s">
        <v>1631</v>
      </c>
      <c r="W25" t="s">
        <v>1632</v>
      </c>
      <c r="Z25" s="9">
        <v>1522387</v>
      </c>
      <c r="AD25" s="9">
        <v>1519700</v>
      </c>
      <c r="AH25" s="9">
        <v>1520012</v>
      </c>
    </row>
    <row r="26" spans="1:34" ht="15">
      <c r="A26" t="s">
        <v>1633</v>
      </c>
      <c r="C26" t="s">
        <v>442</v>
      </c>
      <c r="E26" t="s">
        <v>1584</v>
      </c>
      <c r="G26" t="s">
        <v>1565</v>
      </c>
      <c r="I26" t="s">
        <v>1573</v>
      </c>
      <c r="L26" t="s">
        <v>1574</v>
      </c>
      <c r="P26" t="s">
        <v>1568</v>
      </c>
      <c r="T26" t="s">
        <v>1586</v>
      </c>
      <c r="W26" t="s">
        <v>1634</v>
      </c>
      <c r="Z26" s="9">
        <v>4230503</v>
      </c>
      <c r="AD26" s="9">
        <v>4228066</v>
      </c>
      <c r="AH26" s="9">
        <v>4239302</v>
      </c>
    </row>
    <row r="27" spans="1:34" ht="15">
      <c r="A27" t="s">
        <v>1635</v>
      </c>
      <c r="C27" t="s">
        <v>444</v>
      </c>
      <c r="E27" t="s">
        <v>1636</v>
      </c>
      <c r="G27" t="s">
        <v>1565</v>
      </c>
      <c r="I27" t="s">
        <v>1573</v>
      </c>
      <c r="L27" t="s">
        <v>1637</v>
      </c>
      <c r="P27" t="s">
        <v>1575</v>
      </c>
      <c r="T27" t="s">
        <v>1574</v>
      </c>
      <c r="W27" t="s">
        <v>1638</v>
      </c>
      <c r="Z27" s="9">
        <v>2000000</v>
      </c>
      <c r="AD27" s="9">
        <v>1990000</v>
      </c>
      <c r="AH27" s="9">
        <v>1990000</v>
      </c>
    </row>
    <row r="28" spans="1:34" ht="15">
      <c r="A28" t="s">
        <v>1639</v>
      </c>
      <c r="C28" t="s">
        <v>431</v>
      </c>
      <c r="E28" t="s">
        <v>1640</v>
      </c>
      <c r="G28" t="s">
        <v>1565</v>
      </c>
      <c r="I28" t="s">
        <v>1573</v>
      </c>
      <c r="L28" t="s">
        <v>1607</v>
      </c>
      <c r="P28" t="s">
        <v>1580</v>
      </c>
      <c r="T28" t="s">
        <v>1641</v>
      </c>
      <c r="W28" t="s">
        <v>1642</v>
      </c>
      <c r="Z28" s="9">
        <v>1492642</v>
      </c>
      <c r="AD28" s="9">
        <v>1484080</v>
      </c>
      <c r="AH28" s="9">
        <v>1490149</v>
      </c>
    </row>
    <row r="29" spans="1:34" ht="15">
      <c r="A29" t="s">
        <v>1643</v>
      </c>
      <c r="C29" t="s">
        <v>431</v>
      </c>
      <c r="E29" t="s">
        <v>1644</v>
      </c>
      <c r="G29" t="s">
        <v>1565</v>
      </c>
      <c r="I29" t="s">
        <v>1573</v>
      </c>
      <c r="L29" t="s">
        <v>1645</v>
      </c>
      <c r="P29" t="s">
        <v>1575</v>
      </c>
      <c r="T29" t="s">
        <v>1425</v>
      </c>
      <c r="W29" t="s">
        <v>1638</v>
      </c>
      <c r="Z29" s="9">
        <v>2000000</v>
      </c>
      <c r="AD29" s="9">
        <v>1995000</v>
      </c>
      <c r="AH29" s="9">
        <v>1999160</v>
      </c>
    </row>
    <row r="30" spans="1:34" ht="15">
      <c r="A30" t="s">
        <v>1646</v>
      </c>
      <c r="C30" t="s">
        <v>443</v>
      </c>
      <c r="E30" t="s">
        <v>1584</v>
      </c>
      <c r="G30" t="s">
        <v>1565</v>
      </c>
      <c r="I30" t="s">
        <v>1585</v>
      </c>
      <c r="L30" t="s">
        <v>1637</v>
      </c>
      <c r="P30" t="s">
        <v>1580</v>
      </c>
      <c r="T30" t="s">
        <v>1607</v>
      </c>
      <c r="W30" t="s">
        <v>1647</v>
      </c>
      <c r="Z30" s="9">
        <v>977500</v>
      </c>
      <c r="AD30" s="9">
        <v>974191</v>
      </c>
      <c r="AH30" s="9">
        <v>669891</v>
      </c>
    </row>
    <row r="31" spans="1:34" ht="15">
      <c r="A31" t="s">
        <v>1648</v>
      </c>
      <c r="C31" t="s">
        <v>445</v>
      </c>
      <c r="E31" t="s">
        <v>1649</v>
      </c>
      <c r="G31" t="s">
        <v>1565</v>
      </c>
      <c r="I31" t="s">
        <v>1585</v>
      </c>
      <c r="L31" t="s">
        <v>1591</v>
      </c>
      <c r="P31" t="s">
        <v>1568</v>
      </c>
      <c r="T31" t="s">
        <v>1637</v>
      </c>
      <c r="W31" t="s">
        <v>1650</v>
      </c>
      <c r="Z31" s="9">
        <v>480088</v>
      </c>
      <c r="AD31" s="9">
        <v>478981</v>
      </c>
      <c r="AH31" s="9">
        <v>407076</v>
      </c>
    </row>
    <row r="32" spans="1:34" ht="15">
      <c r="A32" t="s">
        <v>1651</v>
      </c>
      <c r="C32" t="s">
        <v>445</v>
      </c>
      <c r="E32" t="s">
        <v>1564</v>
      </c>
      <c r="G32" t="s">
        <v>1565</v>
      </c>
      <c r="I32" t="s">
        <v>1573</v>
      </c>
      <c r="L32" t="s">
        <v>1607</v>
      </c>
      <c r="P32" t="s">
        <v>1580</v>
      </c>
      <c r="T32" t="s">
        <v>1652</v>
      </c>
      <c r="W32" t="s">
        <v>1653</v>
      </c>
      <c r="Z32" s="9">
        <v>997468</v>
      </c>
      <c r="AD32" s="9">
        <v>987853</v>
      </c>
      <c r="AH32" s="9">
        <v>999962</v>
      </c>
    </row>
    <row r="33" spans="1:34" ht="15">
      <c r="A33" t="s">
        <v>1654</v>
      </c>
      <c r="C33" t="s">
        <v>434</v>
      </c>
      <c r="E33" t="s">
        <v>1564</v>
      </c>
      <c r="G33" t="s">
        <v>1565</v>
      </c>
      <c r="I33" t="s">
        <v>1573</v>
      </c>
      <c r="L33" t="s">
        <v>1655</v>
      </c>
      <c r="P33" t="s">
        <v>1580</v>
      </c>
      <c r="T33" t="s">
        <v>1656</v>
      </c>
      <c r="W33" t="s">
        <v>1657</v>
      </c>
      <c r="Z33" s="9">
        <v>990000</v>
      </c>
      <c r="AD33" s="9">
        <v>985758</v>
      </c>
      <c r="AH33" s="9">
        <v>990000</v>
      </c>
    </row>
    <row r="34" spans="1:34" ht="15">
      <c r="A34" t="s">
        <v>1658</v>
      </c>
      <c r="C34" t="s">
        <v>459</v>
      </c>
      <c r="E34" t="s">
        <v>1659</v>
      </c>
      <c r="G34" t="s">
        <v>1565</v>
      </c>
      <c r="I34" t="s">
        <v>1573</v>
      </c>
      <c r="L34" t="s">
        <v>1655</v>
      </c>
      <c r="P34" t="s">
        <v>1568</v>
      </c>
      <c r="T34" t="s">
        <v>1592</v>
      </c>
      <c r="W34" t="s">
        <v>1660</v>
      </c>
      <c r="Z34" s="9">
        <v>1618421</v>
      </c>
      <c r="AD34" s="9">
        <v>1618421</v>
      </c>
      <c r="AH34" s="9">
        <v>1617207</v>
      </c>
    </row>
    <row r="35" spans="1:34" ht="15">
      <c r="A35" t="s">
        <v>1661</v>
      </c>
      <c r="C35" t="s">
        <v>431</v>
      </c>
      <c r="E35" t="s">
        <v>1564</v>
      </c>
      <c r="G35" t="s">
        <v>1565</v>
      </c>
      <c r="I35" t="s">
        <v>1573</v>
      </c>
      <c r="L35" t="s">
        <v>1591</v>
      </c>
      <c r="P35" t="s">
        <v>1580</v>
      </c>
      <c r="T35" t="s">
        <v>1662</v>
      </c>
      <c r="W35" t="s">
        <v>1663</v>
      </c>
      <c r="Z35" s="9">
        <v>3000000</v>
      </c>
      <c r="AD35" s="9">
        <v>2960051</v>
      </c>
      <c r="AH35" s="9">
        <v>2925000</v>
      </c>
    </row>
    <row r="36" spans="1:34" ht="15">
      <c r="A36" t="s">
        <v>1664</v>
      </c>
      <c r="C36" t="s">
        <v>435</v>
      </c>
      <c r="E36" t="s">
        <v>1665</v>
      </c>
      <c r="G36" t="s">
        <v>1565</v>
      </c>
      <c r="I36" t="s">
        <v>1573</v>
      </c>
      <c r="L36" t="s">
        <v>1592</v>
      </c>
      <c r="P36" t="s">
        <v>1580</v>
      </c>
      <c r="T36" t="s">
        <v>1666</v>
      </c>
      <c r="W36" t="s">
        <v>1604</v>
      </c>
      <c r="Z36" s="9">
        <v>1000000</v>
      </c>
      <c r="AD36" s="9">
        <v>1000000</v>
      </c>
      <c r="AH36" s="9">
        <v>998100</v>
      </c>
    </row>
    <row r="37" spans="1:34" ht="15">
      <c r="A37" t="s">
        <v>1667</v>
      </c>
      <c r="C37" t="s">
        <v>437</v>
      </c>
      <c r="E37" t="s">
        <v>1584</v>
      </c>
      <c r="G37" t="s">
        <v>1565</v>
      </c>
      <c r="I37" t="s">
        <v>1573</v>
      </c>
      <c r="L37" t="s">
        <v>1668</v>
      </c>
      <c r="P37" t="s">
        <v>1580</v>
      </c>
      <c r="T37" t="s">
        <v>1669</v>
      </c>
      <c r="W37" t="s">
        <v>1670</v>
      </c>
      <c r="Z37" s="9">
        <v>2481250</v>
      </c>
      <c r="AD37" s="9">
        <v>2401701</v>
      </c>
      <c r="AH37" s="9">
        <v>2454105</v>
      </c>
    </row>
    <row r="38" spans="1:34" ht="15">
      <c r="A38" t="s">
        <v>1671</v>
      </c>
      <c r="C38" t="s">
        <v>446</v>
      </c>
      <c r="E38" t="s">
        <v>1672</v>
      </c>
      <c r="G38" t="s">
        <v>1565</v>
      </c>
      <c r="I38" t="s">
        <v>1585</v>
      </c>
      <c r="L38" t="s">
        <v>1592</v>
      </c>
      <c r="P38" t="s">
        <v>1568</v>
      </c>
      <c r="T38" t="s">
        <v>1574</v>
      </c>
      <c r="W38" t="s">
        <v>1673</v>
      </c>
      <c r="Z38" s="9">
        <v>3350967</v>
      </c>
      <c r="AD38" s="9">
        <v>3337028</v>
      </c>
      <c r="AH38" s="9">
        <v>3140124</v>
      </c>
    </row>
    <row r="39" spans="1:34" ht="15">
      <c r="A39" t="s">
        <v>1674</v>
      </c>
      <c r="C39" t="s">
        <v>431</v>
      </c>
      <c r="E39" t="s">
        <v>1675</v>
      </c>
      <c r="G39" t="s">
        <v>1565</v>
      </c>
      <c r="I39" t="s">
        <v>1573</v>
      </c>
      <c r="L39" t="s">
        <v>1676</v>
      </c>
      <c r="P39" t="s">
        <v>1580</v>
      </c>
      <c r="T39" t="s">
        <v>1677</v>
      </c>
      <c r="W39" t="s">
        <v>1632</v>
      </c>
      <c r="Z39" s="9">
        <v>1960000</v>
      </c>
      <c r="AD39" s="9">
        <v>1956623</v>
      </c>
      <c r="AH39" s="9">
        <v>1954492</v>
      </c>
    </row>
  </sheetData>
  <sheetProtection selectLockedCells="1" selectUnlockedCells="1"/>
  <mergeCells count="9">
    <mergeCell ref="A2:F2"/>
    <mergeCell ref="I4:L4"/>
    <mergeCell ref="O4:P4"/>
    <mergeCell ref="S4:T4"/>
    <mergeCell ref="Y4:Z4"/>
    <mergeCell ref="AC4:AD4"/>
    <mergeCell ref="AG4:AH4"/>
    <mergeCell ref="AG5:AH5"/>
    <mergeCell ref="AC9:AD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H4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1678</v>
      </c>
      <c r="C5" t="s">
        <v>441</v>
      </c>
      <c r="E5" t="s">
        <v>1679</v>
      </c>
      <c r="G5" t="s">
        <v>1565</v>
      </c>
      <c r="I5" t="s">
        <v>1680</v>
      </c>
      <c r="L5" t="s">
        <v>1637</v>
      </c>
      <c r="P5" t="s">
        <v>1568</v>
      </c>
      <c r="T5" t="s">
        <v>1681</v>
      </c>
      <c r="W5" t="s">
        <v>1682</v>
      </c>
      <c r="Z5" s="9">
        <v>995000</v>
      </c>
      <c r="AD5" s="9">
        <v>978205</v>
      </c>
      <c r="AH5" s="9">
        <v>1000184</v>
      </c>
    </row>
    <row r="6" spans="1:34" ht="15">
      <c r="A6" t="s">
        <v>1683</v>
      </c>
      <c r="C6" t="s">
        <v>435</v>
      </c>
      <c r="E6" t="s">
        <v>1584</v>
      </c>
      <c r="G6" t="s">
        <v>1565</v>
      </c>
      <c r="I6" t="s">
        <v>1573</v>
      </c>
      <c r="L6" t="s">
        <v>1592</v>
      </c>
      <c r="P6" t="s">
        <v>1568</v>
      </c>
      <c r="T6" t="s">
        <v>1574</v>
      </c>
      <c r="W6" t="s">
        <v>1684</v>
      </c>
      <c r="Z6" s="9">
        <v>461401</v>
      </c>
      <c r="AD6" s="9">
        <v>460194</v>
      </c>
      <c r="AH6" s="9">
        <v>454480</v>
      </c>
    </row>
    <row r="7" spans="1:34" ht="15">
      <c r="A7" t="s">
        <v>1685</v>
      </c>
      <c r="C7" t="s">
        <v>446</v>
      </c>
      <c r="E7" t="s">
        <v>1686</v>
      </c>
      <c r="G7" t="s">
        <v>1565</v>
      </c>
      <c r="I7" t="s">
        <v>1573</v>
      </c>
      <c r="L7" t="s">
        <v>1607</v>
      </c>
      <c r="P7" t="s">
        <v>1568</v>
      </c>
      <c r="T7" t="s">
        <v>1567</v>
      </c>
      <c r="W7" t="s">
        <v>1687</v>
      </c>
      <c r="Z7" s="9">
        <v>3830991</v>
      </c>
      <c r="AD7" s="9">
        <v>3793847</v>
      </c>
      <c r="AH7" s="9">
        <v>3835779</v>
      </c>
    </row>
    <row r="8" spans="1:34" ht="15">
      <c r="A8" t="s">
        <v>1688</v>
      </c>
      <c r="C8" t="s">
        <v>437</v>
      </c>
      <c r="E8" t="s">
        <v>1564</v>
      </c>
      <c r="G8" t="s">
        <v>1565</v>
      </c>
      <c r="I8" t="s">
        <v>1573</v>
      </c>
      <c r="L8" t="s">
        <v>1591</v>
      </c>
      <c r="P8" t="s">
        <v>1580</v>
      </c>
      <c r="T8" t="s">
        <v>1662</v>
      </c>
      <c r="W8" t="s">
        <v>1689</v>
      </c>
      <c r="Z8" s="9">
        <v>1950276</v>
      </c>
      <c r="AD8" s="9">
        <v>1944024</v>
      </c>
      <c r="AH8" s="9">
        <v>1926872</v>
      </c>
    </row>
    <row r="9" spans="1:34" ht="15">
      <c r="A9" t="s">
        <v>1690</v>
      </c>
      <c r="C9" t="s">
        <v>434</v>
      </c>
      <c r="E9" t="s">
        <v>1584</v>
      </c>
      <c r="G9" t="s">
        <v>1565</v>
      </c>
      <c r="I9" t="s">
        <v>1573</v>
      </c>
      <c r="L9" t="s">
        <v>1655</v>
      </c>
      <c r="P9" t="s">
        <v>1580</v>
      </c>
      <c r="T9" t="s">
        <v>1656</v>
      </c>
      <c r="W9" t="s">
        <v>1691</v>
      </c>
      <c r="Z9" s="9">
        <v>997500</v>
      </c>
      <c r="AD9" s="9">
        <v>992854</v>
      </c>
      <c r="AH9" s="9">
        <v>998128</v>
      </c>
    </row>
    <row r="10" spans="1:34" ht="15">
      <c r="A10" t="s">
        <v>1692</v>
      </c>
      <c r="C10" t="s">
        <v>431</v>
      </c>
      <c r="E10" t="s">
        <v>1693</v>
      </c>
      <c r="G10" t="s">
        <v>1565</v>
      </c>
      <c r="I10" t="s">
        <v>1573</v>
      </c>
      <c r="L10" t="s">
        <v>1425</v>
      </c>
      <c r="P10" t="s">
        <v>1580</v>
      </c>
      <c r="T10" t="s">
        <v>1694</v>
      </c>
      <c r="W10" t="s">
        <v>1695</v>
      </c>
      <c r="Z10" s="9">
        <v>328929</v>
      </c>
      <c r="AD10" s="9">
        <v>327483</v>
      </c>
      <c r="AH10" s="9">
        <v>328244</v>
      </c>
    </row>
    <row r="11" spans="1:34" ht="15">
      <c r="A11" t="s">
        <v>1692</v>
      </c>
      <c r="C11" t="s">
        <v>431</v>
      </c>
      <c r="E11" t="s">
        <v>1696</v>
      </c>
      <c r="G11" t="s">
        <v>1565</v>
      </c>
      <c r="I11" t="s">
        <v>1573</v>
      </c>
      <c r="L11" t="s">
        <v>1606</v>
      </c>
      <c r="P11" t="s">
        <v>1580</v>
      </c>
      <c r="T11" t="s">
        <v>1697</v>
      </c>
      <c r="W11" t="s">
        <v>1698</v>
      </c>
      <c r="Z11" s="9">
        <v>1525365</v>
      </c>
      <c r="AD11" s="9">
        <v>1515790</v>
      </c>
      <c r="AH11" s="9">
        <v>1520362</v>
      </c>
    </row>
    <row r="12" spans="1:34" ht="15">
      <c r="A12" t="s">
        <v>1699</v>
      </c>
      <c r="C12" t="s">
        <v>435</v>
      </c>
      <c r="E12" t="s">
        <v>1700</v>
      </c>
      <c r="G12" t="s">
        <v>1565</v>
      </c>
      <c r="I12" t="s">
        <v>1585</v>
      </c>
      <c r="L12" t="s">
        <v>1645</v>
      </c>
      <c r="P12" t="s">
        <v>1568</v>
      </c>
      <c r="T12" t="s">
        <v>1606</v>
      </c>
      <c r="W12" t="s">
        <v>1701</v>
      </c>
      <c r="Z12" s="9">
        <v>650351</v>
      </c>
      <c r="AD12" s="9">
        <v>642686</v>
      </c>
      <c r="AH12" s="9">
        <v>650351</v>
      </c>
    </row>
    <row r="13" spans="1:34" ht="15">
      <c r="A13" t="s">
        <v>1702</v>
      </c>
      <c r="C13" t="s">
        <v>438</v>
      </c>
      <c r="E13" t="s">
        <v>1703</v>
      </c>
      <c r="G13" t="s">
        <v>1565</v>
      </c>
      <c r="I13" t="s">
        <v>1573</v>
      </c>
      <c r="L13" t="s">
        <v>1676</v>
      </c>
      <c r="P13" t="s">
        <v>1580</v>
      </c>
      <c r="T13" t="s">
        <v>1677</v>
      </c>
      <c r="W13" t="s">
        <v>1704</v>
      </c>
      <c r="Z13" s="9">
        <v>1755766</v>
      </c>
      <c r="AD13" s="9">
        <v>1745975</v>
      </c>
      <c r="AH13" s="9">
        <v>1760437</v>
      </c>
    </row>
    <row r="14" spans="1:34" ht="15">
      <c r="A14" t="s">
        <v>1702</v>
      </c>
      <c r="C14" t="s">
        <v>438</v>
      </c>
      <c r="E14" t="s">
        <v>1705</v>
      </c>
      <c r="G14" t="s">
        <v>1565</v>
      </c>
      <c r="I14" t="s">
        <v>1573</v>
      </c>
      <c r="L14" t="s">
        <v>1607</v>
      </c>
      <c r="P14" t="s">
        <v>1580</v>
      </c>
      <c r="T14" t="s">
        <v>1652</v>
      </c>
      <c r="W14" t="s">
        <v>1704</v>
      </c>
      <c r="Z14" s="9">
        <v>1000000</v>
      </c>
      <c r="AD14" s="9">
        <v>1000000</v>
      </c>
      <c r="AH14" s="9">
        <v>1001250</v>
      </c>
    </row>
    <row r="15" spans="1:34" ht="15">
      <c r="A15" t="s">
        <v>1706</v>
      </c>
      <c r="C15" t="s">
        <v>434</v>
      </c>
      <c r="E15" t="s">
        <v>1584</v>
      </c>
      <c r="G15" t="s">
        <v>1565</v>
      </c>
      <c r="I15" t="s">
        <v>1585</v>
      </c>
      <c r="L15" t="s">
        <v>1567</v>
      </c>
      <c r="P15" t="s">
        <v>1580</v>
      </c>
      <c r="T15" t="s">
        <v>1707</v>
      </c>
      <c r="W15" t="s">
        <v>1708</v>
      </c>
      <c r="Z15" s="9">
        <v>3441108</v>
      </c>
      <c r="AD15" s="9">
        <v>3392968</v>
      </c>
      <c r="AH15" s="9">
        <v>3441108</v>
      </c>
    </row>
    <row r="16" spans="1:34" ht="15">
      <c r="A16" t="s">
        <v>1709</v>
      </c>
      <c r="C16" t="s">
        <v>449</v>
      </c>
      <c r="E16" t="s">
        <v>1710</v>
      </c>
      <c r="G16" t="s">
        <v>1565</v>
      </c>
      <c r="I16" t="s">
        <v>1573</v>
      </c>
      <c r="L16" t="s">
        <v>1668</v>
      </c>
      <c r="P16" t="s">
        <v>1575</v>
      </c>
      <c r="T16" t="s">
        <v>1655</v>
      </c>
      <c r="W16" t="s">
        <v>1711</v>
      </c>
      <c r="Z16" s="9">
        <v>1000000</v>
      </c>
      <c r="AD16" s="9">
        <v>869301</v>
      </c>
      <c r="AH16" s="9">
        <v>996390</v>
      </c>
    </row>
    <row r="17" spans="1:34" ht="15">
      <c r="A17" t="s">
        <v>1709</v>
      </c>
      <c r="C17" t="s">
        <v>449</v>
      </c>
      <c r="E17" t="s">
        <v>1712</v>
      </c>
      <c r="G17" t="s">
        <v>1565</v>
      </c>
      <c r="I17" t="s">
        <v>1573</v>
      </c>
      <c r="L17" t="s">
        <v>1655</v>
      </c>
      <c r="P17" t="s">
        <v>1575</v>
      </c>
      <c r="T17" t="s">
        <v>1606</v>
      </c>
      <c r="W17" t="s">
        <v>1713</v>
      </c>
      <c r="Z17" s="9">
        <v>500000</v>
      </c>
      <c r="AD17" s="9">
        <v>495171</v>
      </c>
      <c r="AH17" s="9">
        <v>500625</v>
      </c>
    </row>
    <row r="18" spans="1:34" ht="15">
      <c r="A18" t="s">
        <v>1714</v>
      </c>
      <c r="C18" t="s">
        <v>434</v>
      </c>
      <c r="E18" t="s">
        <v>1715</v>
      </c>
      <c r="G18" t="s">
        <v>1565</v>
      </c>
      <c r="I18" t="s">
        <v>1585</v>
      </c>
      <c r="L18" t="s">
        <v>1607</v>
      </c>
      <c r="P18" t="s">
        <v>1575</v>
      </c>
      <c r="T18" t="s">
        <v>1681</v>
      </c>
      <c r="W18" t="s">
        <v>1716</v>
      </c>
      <c r="Z18" s="9">
        <v>500000</v>
      </c>
      <c r="AD18" s="9">
        <v>495287</v>
      </c>
      <c r="AH18" s="9">
        <v>501250</v>
      </c>
    </row>
    <row r="19" spans="1:34" ht="15">
      <c r="A19" t="s">
        <v>1717</v>
      </c>
      <c r="C19" t="s">
        <v>446</v>
      </c>
      <c r="E19" t="s">
        <v>1584</v>
      </c>
      <c r="G19" t="s">
        <v>1565</v>
      </c>
      <c r="I19" t="s">
        <v>1573</v>
      </c>
      <c r="L19" t="s">
        <v>1655</v>
      </c>
      <c r="P19" t="s">
        <v>1580</v>
      </c>
      <c r="T19" t="s">
        <v>1656</v>
      </c>
      <c r="W19" t="s">
        <v>1718</v>
      </c>
      <c r="Z19" s="9">
        <v>706458</v>
      </c>
      <c r="AD19" s="9">
        <v>700750</v>
      </c>
      <c r="AH19" s="9">
        <v>706960</v>
      </c>
    </row>
    <row r="20" spans="1:34" ht="15">
      <c r="A20" t="s">
        <v>1719</v>
      </c>
      <c r="C20" t="s">
        <v>446</v>
      </c>
      <c r="E20" t="s">
        <v>1720</v>
      </c>
      <c r="G20" t="s">
        <v>1565</v>
      </c>
      <c r="I20" t="s">
        <v>1573</v>
      </c>
      <c r="L20" t="s">
        <v>1668</v>
      </c>
      <c r="P20" t="s">
        <v>1580</v>
      </c>
      <c r="T20" t="s">
        <v>1669</v>
      </c>
      <c r="W20" t="s">
        <v>1721</v>
      </c>
      <c r="Z20" s="9">
        <v>1485000</v>
      </c>
      <c r="AD20" s="9">
        <v>1447423</v>
      </c>
      <c r="AH20" s="9">
        <v>1469912</v>
      </c>
    </row>
    <row r="21" spans="1:34" ht="15">
      <c r="A21" t="s">
        <v>1722</v>
      </c>
      <c r="C21" t="s">
        <v>431</v>
      </c>
      <c r="E21" t="s">
        <v>1584</v>
      </c>
      <c r="G21" t="s">
        <v>1565</v>
      </c>
      <c r="I21" t="s">
        <v>1573</v>
      </c>
      <c r="L21" t="s">
        <v>1607</v>
      </c>
      <c r="P21" t="s">
        <v>1575</v>
      </c>
      <c r="T21" t="s">
        <v>1681</v>
      </c>
      <c r="W21" t="s">
        <v>1723</v>
      </c>
      <c r="Z21" s="9">
        <v>997500</v>
      </c>
      <c r="AD21" s="9">
        <v>983184</v>
      </c>
      <c r="AH21" s="9">
        <v>1002488</v>
      </c>
    </row>
    <row r="22" spans="1:34" ht="15">
      <c r="A22" t="s">
        <v>1724</v>
      </c>
      <c r="C22" t="s">
        <v>445</v>
      </c>
      <c r="E22" t="s">
        <v>1584</v>
      </c>
      <c r="G22" t="s">
        <v>1565</v>
      </c>
      <c r="I22" t="s">
        <v>1585</v>
      </c>
      <c r="L22" t="s">
        <v>1574</v>
      </c>
      <c r="P22" t="s">
        <v>1580</v>
      </c>
      <c r="T22" t="s">
        <v>1725</v>
      </c>
      <c r="W22" t="s">
        <v>1726</v>
      </c>
      <c r="Z22" s="9">
        <v>3904887</v>
      </c>
      <c r="AD22" s="9">
        <v>3891579</v>
      </c>
      <c r="AH22" s="9">
        <v>3887823</v>
      </c>
    </row>
    <row r="23" spans="1:34" ht="15">
      <c r="A23" t="s">
        <v>1727</v>
      </c>
      <c r="C23" t="s">
        <v>448</v>
      </c>
      <c r="E23" t="s">
        <v>1728</v>
      </c>
      <c r="G23" t="s">
        <v>1565</v>
      </c>
      <c r="I23" t="s">
        <v>1573</v>
      </c>
      <c r="L23" t="s">
        <v>1676</v>
      </c>
      <c r="P23" t="s">
        <v>1575</v>
      </c>
      <c r="T23" t="s">
        <v>1567</v>
      </c>
      <c r="W23" t="s">
        <v>1729</v>
      </c>
      <c r="Z23" s="9">
        <v>1000000</v>
      </c>
      <c r="AD23" s="9">
        <v>995000</v>
      </c>
      <c r="AH23" s="9">
        <v>1000780</v>
      </c>
    </row>
    <row r="24" spans="1:34" ht="15">
      <c r="A24" t="s">
        <v>1730</v>
      </c>
      <c r="C24" t="s">
        <v>440</v>
      </c>
      <c r="E24" t="s">
        <v>1731</v>
      </c>
      <c r="G24" t="s">
        <v>1565</v>
      </c>
      <c r="I24" t="s">
        <v>1573</v>
      </c>
      <c r="L24" t="s">
        <v>1630</v>
      </c>
      <c r="P24" t="s">
        <v>1580</v>
      </c>
      <c r="T24" t="s">
        <v>1732</v>
      </c>
      <c r="W24" t="s">
        <v>1733</v>
      </c>
      <c r="Z24" s="9">
        <v>4937374</v>
      </c>
      <c r="AD24" s="9">
        <v>4932962</v>
      </c>
      <c r="AH24" s="9">
        <v>4932980</v>
      </c>
    </row>
    <row r="25" spans="1:34" ht="15">
      <c r="A25" t="s">
        <v>1734</v>
      </c>
      <c r="C25" t="s">
        <v>431</v>
      </c>
      <c r="E25" t="s">
        <v>1564</v>
      </c>
      <c r="G25" t="s">
        <v>1565</v>
      </c>
      <c r="I25" t="s">
        <v>1573</v>
      </c>
      <c r="L25" t="s">
        <v>1645</v>
      </c>
      <c r="P25" t="s">
        <v>1580</v>
      </c>
      <c r="T25" t="s">
        <v>1735</v>
      </c>
      <c r="W25" t="s">
        <v>1736</v>
      </c>
      <c r="Z25" s="9">
        <v>1000000</v>
      </c>
      <c r="AD25" s="9">
        <v>992500</v>
      </c>
      <c r="AH25" s="9">
        <v>985000</v>
      </c>
    </row>
    <row r="26" spans="1:34" ht="15">
      <c r="A26" t="s">
        <v>1734</v>
      </c>
      <c r="C26" t="s">
        <v>431</v>
      </c>
      <c r="E26" t="s">
        <v>1737</v>
      </c>
      <c r="G26" t="s">
        <v>1565</v>
      </c>
      <c r="I26" t="s">
        <v>1573</v>
      </c>
      <c r="L26" t="s">
        <v>1681</v>
      </c>
      <c r="P26" t="s">
        <v>1568</v>
      </c>
      <c r="T26" t="s">
        <v>1621</v>
      </c>
      <c r="W26" t="s">
        <v>1736</v>
      </c>
      <c r="Z26" s="9">
        <v>1494994</v>
      </c>
      <c r="AD26" s="9">
        <v>1484017</v>
      </c>
      <c r="AH26" s="9">
        <v>1498731</v>
      </c>
    </row>
    <row r="27" spans="1:34" ht="15">
      <c r="A27" t="s">
        <v>1738</v>
      </c>
      <c r="C27" t="s">
        <v>452</v>
      </c>
      <c r="E27" t="s">
        <v>1739</v>
      </c>
      <c r="G27" t="s">
        <v>1565</v>
      </c>
      <c r="I27" t="s">
        <v>1573</v>
      </c>
      <c r="L27" t="s">
        <v>1637</v>
      </c>
      <c r="P27" t="s">
        <v>1568</v>
      </c>
      <c r="T27" t="s">
        <v>1681</v>
      </c>
      <c r="W27" t="s">
        <v>1740</v>
      </c>
      <c r="Z27" s="9">
        <v>3418806</v>
      </c>
      <c r="AD27" s="9">
        <v>3416907</v>
      </c>
      <c r="AH27" s="9">
        <v>3422225</v>
      </c>
    </row>
    <row r="28" spans="1:34" ht="15">
      <c r="A28" t="s">
        <v>1741</v>
      </c>
      <c r="C28" t="s">
        <v>437</v>
      </c>
      <c r="E28" t="s">
        <v>1742</v>
      </c>
      <c r="G28" t="s">
        <v>1565</v>
      </c>
      <c r="I28" t="s">
        <v>1585</v>
      </c>
      <c r="L28" t="s">
        <v>1607</v>
      </c>
      <c r="P28" t="s">
        <v>1568</v>
      </c>
      <c r="T28" t="s">
        <v>1567</v>
      </c>
      <c r="W28" t="s">
        <v>1743</v>
      </c>
      <c r="Z28" s="9">
        <v>2451227</v>
      </c>
      <c r="AD28" s="9">
        <v>2443549</v>
      </c>
      <c r="AH28" s="9">
        <v>2454291</v>
      </c>
    </row>
    <row r="29" spans="1:34" ht="15">
      <c r="A29" t="s">
        <v>1744</v>
      </c>
      <c r="C29" t="s">
        <v>447</v>
      </c>
      <c r="E29" t="s">
        <v>1745</v>
      </c>
      <c r="G29" t="s">
        <v>1565</v>
      </c>
      <c r="I29" t="s">
        <v>1573</v>
      </c>
      <c r="L29" t="s">
        <v>1630</v>
      </c>
      <c r="P29" t="s">
        <v>1580</v>
      </c>
      <c r="T29" t="s">
        <v>1732</v>
      </c>
      <c r="W29" t="s">
        <v>1746</v>
      </c>
      <c r="Z29" s="9">
        <v>1485050</v>
      </c>
      <c r="AD29" s="9">
        <v>1473875</v>
      </c>
      <c r="AH29" s="9">
        <v>1475620</v>
      </c>
    </row>
    <row r="30" spans="1:34" ht="15">
      <c r="A30" t="s">
        <v>1747</v>
      </c>
      <c r="C30" t="s">
        <v>435</v>
      </c>
      <c r="E30" t="s">
        <v>1748</v>
      </c>
      <c r="G30" t="s">
        <v>1565</v>
      </c>
      <c r="I30" t="s">
        <v>1573</v>
      </c>
      <c r="L30" t="s">
        <v>1637</v>
      </c>
      <c r="P30" t="s">
        <v>1580</v>
      </c>
      <c r="T30" t="s">
        <v>1749</v>
      </c>
      <c r="W30" t="s">
        <v>1750</v>
      </c>
      <c r="Z30" s="9">
        <v>528897</v>
      </c>
      <c r="AD30" s="9">
        <v>528897</v>
      </c>
      <c r="AH30" s="9">
        <v>528829</v>
      </c>
    </row>
    <row r="31" spans="1:34" ht="15">
      <c r="A31" t="s">
        <v>1751</v>
      </c>
      <c r="C31" t="s">
        <v>436</v>
      </c>
      <c r="E31" t="s">
        <v>1584</v>
      </c>
      <c r="G31" t="s">
        <v>1565</v>
      </c>
      <c r="I31" t="s">
        <v>1585</v>
      </c>
      <c r="L31" t="s">
        <v>1676</v>
      </c>
      <c r="P31" t="s">
        <v>1580</v>
      </c>
      <c r="T31" t="s">
        <v>1752</v>
      </c>
      <c r="W31" t="s">
        <v>1753</v>
      </c>
      <c r="Z31" s="9">
        <v>977500</v>
      </c>
      <c r="AD31" s="9">
        <v>974177</v>
      </c>
      <c r="AH31" s="9">
        <v>975868</v>
      </c>
    </row>
    <row r="32" spans="1:34" ht="15">
      <c r="A32" t="s">
        <v>1754</v>
      </c>
      <c r="C32" t="s">
        <v>436</v>
      </c>
      <c r="E32" t="s">
        <v>1755</v>
      </c>
      <c r="G32" t="s">
        <v>1565</v>
      </c>
      <c r="I32" t="s">
        <v>1566</v>
      </c>
      <c r="L32" t="s">
        <v>1592</v>
      </c>
      <c r="P32" t="s">
        <v>1580</v>
      </c>
      <c r="T32" t="s">
        <v>1756</v>
      </c>
      <c r="W32" t="s">
        <v>1757</v>
      </c>
      <c r="Z32" s="9">
        <v>1000000</v>
      </c>
      <c r="AD32" s="9">
        <v>1000000</v>
      </c>
      <c r="AH32" s="9">
        <v>1000710</v>
      </c>
    </row>
    <row r="33" spans="1:34" ht="15">
      <c r="A33" t="s">
        <v>1758</v>
      </c>
      <c r="C33" t="s">
        <v>431</v>
      </c>
      <c r="E33" t="s">
        <v>1710</v>
      </c>
      <c r="G33" t="s">
        <v>1565</v>
      </c>
      <c r="I33" t="s">
        <v>1573</v>
      </c>
      <c r="L33" t="s">
        <v>1606</v>
      </c>
      <c r="P33" t="s">
        <v>1580</v>
      </c>
      <c r="T33" t="s">
        <v>1697</v>
      </c>
      <c r="W33" t="s">
        <v>1759</v>
      </c>
      <c r="Z33" s="9">
        <v>2009429</v>
      </c>
      <c r="AD33" s="9">
        <v>2007872</v>
      </c>
      <c r="AH33" s="9">
        <v>1996207</v>
      </c>
    </row>
    <row r="34" spans="1:34" ht="15">
      <c r="A34" t="s">
        <v>1760</v>
      </c>
      <c r="C34" t="s">
        <v>459</v>
      </c>
      <c r="E34" t="s">
        <v>1761</v>
      </c>
      <c r="G34" t="s">
        <v>1565</v>
      </c>
      <c r="I34" t="s">
        <v>1573</v>
      </c>
      <c r="L34" t="s">
        <v>1591</v>
      </c>
      <c r="P34" t="s">
        <v>1617</v>
      </c>
      <c r="T34" t="s">
        <v>1606</v>
      </c>
      <c r="W34" t="s">
        <v>1762</v>
      </c>
      <c r="Z34" s="9">
        <v>1492462</v>
      </c>
      <c r="AD34" s="9">
        <v>1495340</v>
      </c>
      <c r="AH34" s="9">
        <v>1488492</v>
      </c>
    </row>
    <row r="35" spans="1:34" ht="15">
      <c r="A35" t="s">
        <v>1763</v>
      </c>
      <c r="C35" t="s">
        <v>451</v>
      </c>
      <c r="E35" t="s">
        <v>1764</v>
      </c>
      <c r="G35" t="s">
        <v>1565</v>
      </c>
      <c r="I35" t="s">
        <v>1573</v>
      </c>
      <c r="L35" t="s">
        <v>1645</v>
      </c>
      <c r="P35" t="s">
        <v>1580</v>
      </c>
      <c r="T35" t="s">
        <v>1765</v>
      </c>
      <c r="W35" t="s">
        <v>1766</v>
      </c>
      <c r="Z35" s="9">
        <v>1989987</v>
      </c>
      <c r="AD35" s="9">
        <v>1975617</v>
      </c>
      <c r="AH35" s="9">
        <v>1987182</v>
      </c>
    </row>
    <row r="36" spans="1:34" ht="15">
      <c r="A36" t="s">
        <v>1767</v>
      </c>
      <c r="C36" t="s">
        <v>446</v>
      </c>
      <c r="E36" t="s">
        <v>1584</v>
      </c>
      <c r="G36" t="s">
        <v>1565</v>
      </c>
      <c r="I36" t="s">
        <v>1573</v>
      </c>
      <c r="L36" t="s">
        <v>1418</v>
      </c>
      <c r="P36" t="s">
        <v>1580</v>
      </c>
      <c r="T36" t="s">
        <v>1768</v>
      </c>
      <c r="W36" t="s">
        <v>1769</v>
      </c>
      <c r="Z36" s="9">
        <v>2230357</v>
      </c>
      <c r="AD36" s="9">
        <v>2160253</v>
      </c>
      <c r="AH36" s="9">
        <v>2255449</v>
      </c>
    </row>
    <row r="37" spans="1:34" ht="15">
      <c r="A37" t="s">
        <v>1770</v>
      </c>
      <c r="C37" t="s">
        <v>438</v>
      </c>
      <c r="E37" t="s">
        <v>1771</v>
      </c>
      <c r="G37" t="s">
        <v>1565</v>
      </c>
      <c r="I37" t="s">
        <v>1573</v>
      </c>
      <c r="L37" t="s">
        <v>1645</v>
      </c>
      <c r="P37" t="s">
        <v>1580</v>
      </c>
      <c r="T37" t="s">
        <v>1735</v>
      </c>
      <c r="W37" t="s">
        <v>1772</v>
      </c>
      <c r="Z37" s="9">
        <v>2000000</v>
      </c>
      <c r="AD37" s="9">
        <v>2000000</v>
      </c>
      <c r="AH37" s="9">
        <v>1988220</v>
      </c>
    </row>
    <row r="38" spans="1:34" ht="15">
      <c r="A38" t="s">
        <v>1773</v>
      </c>
      <c r="C38" t="s">
        <v>448</v>
      </c>
      <c r="E38" t="s">
        <v>1564</v>
      </c>
      <c r="G38" t="s">
        <v>1565</v>
      </c>
      <c r="I38" t="s">
        <v>1573</v>
      </c>
      <c r="L38" t="s">
        <v>1574</v>
      </c>
      <c r="P38" t="s">
        <v>1580</v>
      </c>
      <c r="T38" t="s">
        <v>1581</v>
      </c>
      <c r="W38" t="s">
        <v>1593</v>
      </c>
      <c r="Z38" s="9">
        <v>690000</v>
      </c>
      <c r="AD38" s="9">
        <v>679310</v>
      </c>
      <c r="AH38" s="9">
        <v>692298</v>
      </c>
    </row>
    <row r="39" spans="1:34" ht="15">
      <c r="A39" t="s">
        <v>1774</v>
      </c>
      <c r="C39" t="s">
        <v>431</v>
      </c>
      <c r="E39" t="s">
        <v>1584</v>
      </c>
      <c r="G39" t="s">
        <v>1565</v>
      </c>
      <c r="I39" t="s">
        <v>1573</v>
      </c>
      <c r="L39" t="s">
        <v>1607</v>
      </c>
      <c r="P39" t="s">
        <v>1568</v>
      </c>
      <c r="T39" t="s">
        <v>1567</v>
      </c>
      <c r="W39" t="s">
        <v>1775</v>
      </c>
      <c r="Z39" s="9">
        <v>1494994</v>
      </c>
      <c r="AD39" s="9">
        <v>1489184</v>
      </c>
      <c r="AH39" s="9">
        <v>1495936</v>
      </c>
    </row>
    <row r="40" spans="1:34" ht="15">
      <c r="A40" t="s">
        <v>1776</v>
      </c>
      <c r="C40" t="s">
        <v>434</v>
      </c>
      <c r="E40" t="s">
        <v>1584</v>
      </c>
      <c r="G40" t="s">
        <v>1565</v>
      </c>
      <c r="I40" t="s">
        <v>1585</v>
      </c>
      <c r="L40" t="s">
        <v>1777</v>
      </c>
      <c r="P40" t="s">
        <v>1568</v>
      </c>
      <c r="T40" t="s">
        <v>1432</v>
      </c>
      <c r="W40" t="s">
        <v>1778</v>
      </c>
      <c r="Z40" s="9">
        <v>3393388</v>
      </c>
      <c r="AD40" s="9">
        <v>3230834</v>
      </c>
      <c r="AH40" s="9">
        <v>3230505</v>
      </c>
    </row>
    <row r="41" spans="1:34" ht="15">
      <c r="A41" t="s">
        <v>1779</v>
      </c>
      <c r="C41" t="s">
        <v>436</v>
      </c>
      <c r="E41" t="s">
        <v>1584</v>
      </c>
      <c r="G41" t="s">
        <v>1565</v>
      </c>
      <c r="I41" t="s">
        <v>1566</v>
      </c>
      <c r="L41" t="s">
        <v>1777</v>
      </c>
      <c r="P41" t="s">
        <v>1568</v>
      </c>
      <c r="T41" t="s">
        <v>1432</v>
      </c>
      <c r="W41" t="s">
        <v>1780</v>
      </c>
      <c r="Z41" s="9">
        <v>2306786</v>
      </c>
      <c r="AD41" s="9">
        <v>2302501</v>
      </c>
      <c r="AH41" s="9">
        <v>2298136</v>
      </c>
    </row>
    <row r="42" spans="1:34" ht="15">
      <c r="A42" t="s">
        <v>1781</v>
      </c>
      <c r="C42" t="s">
        <v>438</v>
      </c>
      <c r="E42" t="s">
        <v>1584</v>
      </c>
      <c r="G42" t="s">
        <v>1565</v>
      </c>
      <c r="I42" t="s">
        <v>1566</v>
      </c>
      <c r="L42" t="s">
        <v>1607</v>
      </c>
      <c r="P42" t="s">
        <v>1568</v>
      </c>
      <c r="T42" t="s">
        <v>1567</v>
      </c>
      <c r="W42" t="s">
        <v>1782</v>
      </c>
      <c r="Z42" s="9">
        <v>1440000</v>
      </c>
      <c r="AD42" s="9">
        <v>1433828</v>
      </c>
      <c r="AH42" s="9">
        <v>1435205</v>
      </c>
    </row>
  </sheetData>
  <sheetProtection selectLockedCells="1" selectUnlockedCells="1"/>
  <mergeCells count="7">
    <mergeCell ref="A2:F2"/>
    <mergeCell ref="I4:L4"/>
    <mergeCell ref="O4:P4"/>
    <mergeCell ref="S4:T4"/>
    <mergeCell ref="Y4:Z4"/>
    <mergeCell ref="AC4:AD4"/>
    <mergeCell ref="AG4:A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2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39.75" customHeight="1">
      <c r="C2" s="5" t="s">
        <v>279</v>
      </c>
      <c r="D2" s="5"/>
      <c r="G2" s="5" t="s">
        <v>279</v>
      </c>
      <c r="H2" s="5"/>
      <c r="K2" s="5" t="s">
        <v>279</v>
      </c>
      <c r="L2" s="5"/>
      <c r="O2" s="5" t="s">
        <v>279</v>
      </c>
      <c r="P2" s="5"/>
      <c r="S2" s="3" t="s">
        <v>250</v>
      </c>
      <c r="T2" s="3"/>
    </row>
    <row r="3" spans="3:20" ht="39.75" customHeight="1">
      <c r="C3" s="5" t="s">
        <v>252</v>
      </c>
      <c r="D3" s="5"/>
      <c r="G3" s="5" t="s">
        <v>253</v>
      </c>
      <c r="H3" s="5"/>
      <c r="K3" s="5" t="s">
        <v>254</v>
      </c>
      <c r="L3" s="5"/>
      <c r="O3" s="5" t="s">
        <v>255</v>
      </c>
      <c r="P3" s="5"/>
      <c r="S3" s="5" t="s">
        <v>280</v>
      </c>
      <c r="T3" s="5"/>
    </row>
    <row r="4" spans="1:20" ht="15">
      <c r="A4" t="s">
        <v>281</v>
      </c>
      <c r="C4" s="3"/>
      <c r="D4" s="3"/>
      <c r="G4" s="3"/>
      <c r="H4" s="3"/>
      <c r="K4" s="3"/>
      <c r="L4" s="3"/>
      <c r="O4" s="3"/>
      <c r="P4" s="3"/>
      <c r="S4" s="3"/>
      <c r="T4" s="3"/>
    </row>
    <row r="5" spans="1:20" ht="15">
      <c r="A5" t="s">
        <v>282</v>
      </c>
      <c r="C5" s="3" t="s">
        <v>60</v>
      </c>
      <c r="D5" s="3"/>
      <c r="G5" s="3" t="s">
        <v>60</v>
      </c>
      <c r="H5" s="3"/>
      <c r="K5" s="13">
        <v>-0.01</v>
      </c>
      <c r="L5" s="13"/>
      <c r="O5" s="3" t="s">
        <v>60</v>
      </c>
      <c r="P5" s="3"/>
      <c r="S5" s="3" t="s">
        <v>60</v>
      </c>
      <c r="T5" s="3"/>
    </row>
    <row r="6" spans="1:20" ht="15">
      <c r="A6" t="s">
        <v>283</v>
      </c>
      <c r="D6" s="10">
        <v>1.32</v>
      </c>
      <c r="H6" s="10">
        <v>5.98</v>
      </c>
      <c r="L6" s="10">
        <v>2.63</v>
      </c>
      <c r="P6" s="10">
        <v>2.93</v>
      </c>
      <c r="T6" s="10">
        <v>1.98</v>
      </c>
    </row>
    <row r="7" spans="1:20" ht="15">
      <c r="A7" t="s">
        <v>284</v>
      </c>
      <c r="D7" s="10">
        <v>2.07</v>
      </c>
      <c r="H7" s="10">
        <v>1.59</v>
      </c>
      <c r="L7" s="10">
        <v>2.6</v>
      </c>
      <c r="P7" s="10">
        <v>2.11</v>
      </c>
      <c r="T7" s="10">
        <v>1.94</v>
      </c>
    </row>
    <row r="8" spans="1:20" ht="15">
      <c r="A8" t="s">
        <v>285</v>
      </c>
      <c r="D8" s="14">
        <v>-0.74</v>
      </c>
      <c r="H8" s="10">
        <v>4.5600000000000005</v>
      </c>
      <c r="L8" s="10">
        <v>0.03</v>
      </c>
      <c r="P8" s="10">
        <v>0.82</v>
      </c>
      <c r="T8" s="10">
        <v>0.30000000000000004</v>
      </c>
    </row>
    <row r="9" spans="1:20" ht="15">
      <c r="A9" t="s">
        <v>277</v>
      </c>
      <c r="D9" s="14">
        <v>-0.01</v>
      </c>
      <c r="H9" s="14">
        <v>-0.17</v>
      </c>
      <c r="T9" s="14">
        <v>-0.26</v>
      </c>
    </row>
    <row r="10" spans="1:20" ht="15">
      <c r="A10" t="s">
        <v>286</v>
      </c>
      <c r="D10" s="10">
        <v>1.23</v>
      </c>
      <c r="H10" s="10">
        <v>2.21</v>
      </c>
      <c r="L10" s="10">
        <v>2.06</v>
      </c>
      <c r="P10" s="10">
        <v>1.9</v>
      </c>
      <c r="T10" s="10">
        <v>1.9300000000000002</v>
      </c>
    </row>
    <row r="11" spans="1:20" ht="15">
      <c r="A11" t="s">
        <v>287</v>
      </c>
      <c r="D11" t="s">
        <v>59</v>
      </c>
      <c r="H11" t="s">
        <v>59</v>
      </c>
      <c r="L11" s="10">
        <v>0.15</v>
      </c>
      <c r="P11" t="s">
        <v>59</v>
      </c>
      <c r="T11" t="s">
        <v>59</v>
      </c>
    </row>
    <row r="12" spans="1:20" ht="15">
      <c r="A12" t="s">
        <v>288</v>
      </c>
      <c r="D12" s="14">
        <v>-0.1</v>
      </c>
      <c r="H12" s="14">
        <v>-0.26</v>
      </c>
      <c r="L12" s="14">
        <v>-0.05</v>
      </c>
      <c r="P12" s="14">
        <v>-0.04</v>
      </c>
      <c r="T12" s="14">
        <v>-0.14</v>
      </c>
    </row>
    <row r="13" spans="1:20" ht="15">
      <c r="A13" t="s">
        <v>289</v>
      </c>
      <c r="D13" s="10">
        <v>0.13</v>
      </c>
      <c r="H13" t="s">
        <v>59</v>
      </c>
      <c r="L13" t="s">
        <v>59</v>
      </c>
      <c r="P13" t="s">
        <v>59</v>
      </c>
      <c r="T13" t="s">
        <v>59</v>
      </c>
    </row>
    <row r="14" spans="1:20" ht="15">
      <c r="A14" t="s">
        <v>290</v>
      </c>
      <c r="C14" s="7">
        <v>27.25</v>
      </c>
      <c r="D14" s="7"/>
      <c r="G14" s="7">
        <v>27.13</v>
      </c>
      <c r="H14" s="7"/>
      <c r="K14" s="7">
        <v>23.62</v>
      </c>
      <c r="L14" s="7"/>
      <c r="O14" s="7">
        <v>22.96</v>
      </c>
      <c r="P14" s="7"/>
      <c r="S14" s="7">
        <v>21.97</v>
      </c>
      <c r="T14" s="7"/>
    </row>
    <row r="15" spans="1:20" ht="15">
      <c r="A15" s="6" t="s">
        <v>291</v>
      </c>
      <c r="D15" t="s">
        <v>292</v>
      </c>
      <c r="H15" t="s">
        <v>293</v>
      </c>
      <c r="L15" t="s">
        <v>294</v>
      </c>
      <c r="P15" t="s">
        <v>295</v>
      </c>
      <c r="T15" t="s">
        <v>296</v>
      </c>
    </row>
    <row r="16" spans="1:20" ht="15">
      <c r="A16" s="6" t="s">
        <v>297</v>
      </c>
      <c r="D16" t="s">
        <v>298</v>
      </c>
      <c r="H16" t="s">
        <v>299</v>
      </c>
      <c r="L16" t="s">
        <v>300</v>
      </c>
      <c r="P16" t="s">
        <v>301</v>
      </c>
      <c r="T16" t="s">
        <v>302</v>
      </c>
    </row>
    <row r="18" ht="15">
      <c r="A18" t="s">
        <v>303</v>
      </c>
    </row>
    <row r="19" spans="1:20" ht="15">
      <c r="A19" t="s">
        <v>304</v>
      </c>
      <c r="C19" s="12">
        <v>554313</v>
      </c>
      <c r="D19" s="12"/>
      <c r="G19" s="12">
        <v>485632</v>
      </c>
      <c r="H19" s="12"/>
      <c r="K19" s="12">
        <v>402020</v>
      </c>
      <c r="L19" s="12"/>
      <c r="O19" s="12">
        <v>342694</v>
      </c>
      <c r="P19" s="12"/>
      <c r="S19" s="12">
        <v>292661</v>
      </c>
      <c r="T19" s="12"/>
    </row>
    <row r="20" spans="1:20" ht="15">
      <c r="A20" s="6" t="s">
        <v>305</v>
      </c>
      <c r="D20" s="9">
        <v>592152</v>
      </c>
      <c r="H20" s="9">
        <v>530866</v>
      </c>
      <c r="L20" s="9">
        <v>470672</v>
      </c>
      <c r="P20" s="9">
        <v>360336</v>
      </c>
      <c r="T20" s="9">
        <v>318651</v>
      </c>
    </row>
    <row r="21" spans="1:20" ht="15">
      <c r="A21" s="6" t="s">
        <v>306</v>
      </c>
      <c r="D21" s="9">
        <v>274050</v>
      </c>
      <c r="H21" s="9">
        <v>204879</v>
      </c>
      <c r="L21" s="9">
        <v>277151</v>
      </c>
      <c r="P21" s="9">
        <v>206486</v>
      </c>
      <c r="T21" s="9">
        <v>181476</v>
      </c>
    </row>
    <row r="22" spans="1:20" ht="15">
      <c r="A22" s="6" t="s">
        <v>307</v>
      </c>
      <c r="D22" s="9">
        <v>304185</v>
      </c>
      <c r="H22" s="9">
        <v>304287</v>
      </c>
      <c r="L22" s="9">
        <v>180875</v>
      </c>
      <c r="P22" s="9">
        <v>143691</v>
      </c>
      <c r="T22" s="9">
        <v>127295</v>
      </c>
    </row>
    <row r="23" spans="1:20" ht="15">
      <c r="A23" t="s">
        <v>308</v>
      </c>
      <c r="C23" s="7">
        <v>27.25</v>
      </c>
      <c r="D23" s="7"/>
      <c r="G23" s="7">
        <v>27.13</v>
      </c>
      <c r="H23" s="7"/>
      <c r="K23" s="7">
        <v>23.62</v>
      </c>
      <c r="L23" s="7"/>
      <c r="O23" s="7">
        <v>22.96</v>
      </c>
      <c r="P23" s="7"/>
      <c r="S23" s="7">
        <v>21.97</v>
      </c>
      <c r="T23" s="7"/>
    </row>
    <row r="24" spans="1:20" ht="15">
      <c r="A24" t="s">
        <v>309</v>
      </c>
      <c r="D24" s="9">
        <v>11161416</v>
      </c>
      <c r="H24" s="9">
        <v>11217545</v>
      </c>
      <c r="L24" s="9">
        <v>7657156</v>
      </c>
      <c r="P24" s="9">
        <v>6257029</v>
      </c>
      <c r="T24" s="9">
        <v>5794600</v>
      </c>
    </row>
    <row r="26" ht="15">
      <c r="A26" t="s">
        <v>310</v>
      </c>
    </row>
    <row r="27" spans="1:20" ht="15">
      <c r="A27" t="s">
        <v>311</v>
      </c>
      <c r="C27" s="12">
        <v>202261</v>
      </c>
      <c r="D27" s="12"/>
      <c r="G27" s="12">
        <v>204643</v>
      </c>
      <c r="H27" s="12"/>
      <c r="K27" s="12">
        <v>187708</v>
      </c>
      <c r="L27" s="12"/>
      <c r="O27" s="12">
        <v>107697</v>
      </c>
      <c r="P27" s="12"/>
      <c r="S27" s="12">
        <v>126935</v>
      </c>
      <c r="T27" s="12"/>
    </row>
    <row r="28" spans="1:20" ht="15">
      <c r="A28" t="s">
        <v>312</v>
      </c>
      <c r="C28" s="12">
        <v>130259</v>
      </c>
      <c r="D28" s="12"/>
      <c r="G28" s="12">
        <v>167253</v>
      </c>
      <c r="H28" s="12"/>
      <c r="K28" s="12">
        <v>135728</v>
      </c>
      <c r="L28" s="12"/>
      <c r="O28" s="12">
        <v>66312</v>
      </c>
      <c r="P28" s="12"/>
      <c r="S28" s="12">
        <v>121159</v>
      </c>
      <c r="T28" s="12"/>
    </row>
    <row r="29" spans="1:20" ht="15">
      <c r="A29" t="s">
        <v>313</v>
      </c>
      <c r="D29" s="9">
        <v>81</v>
      </c>
      <c r="H29" s="9">
        <v>74</v>
      </c>
      <c r="L29" s="9">
        <v>58</v>
      </c>
      <c r="P29" s="9">
        <v>56</v>
      </c>
      <c r="T29" s="9">
        <v>53</v>
      </c>
    </row>
    <row r="30" spans="1:20" ht="15">
      <c r="A30" t="s">
        <v>314</v>
      </c>
      <c r="D30" t="s">
        <v>315</v>
      </c>
      <c r="H30" t="s">
        <v>316</v>
      </c>
      <c r="L30" t="s">
        <v>317</v>
      </c>
      <c r="P30" t="s">
        <v>318</v>
      </c>
      <c r="T30" t="s">
        <v>319</v>
      </c>
    </row>
    <row r="31" spans="1:20" ht="15">
      <c r="A31" t="s">
        <v>320</v>
      </c>
      <c r="D31" t="s">
        <v>321</v>
      </c>
      <c r="H31" t="s">
        <v>322</v>
      </c>
      <c r="L31" t="s">
        <v>323</v>
      </c>
      <c r="P31" t="s">
        <v>324</v>
      </c>
      <c r="T31" s="10">
        <v>0.12</v>
      </c>
    </row>
    <row r="32" spans="1:20" ht="15">
      <c r="A32" t="s">
        <v>325</v>
      </c>
      <c r="D32" t="s">
        <v>326</v>
      </c>
      <c r="H32" t="s">
        <v>327</v>
      </c>
      <c r="L32" t="s">
        <v>328</v>
      </c>
      <c r="P32" t="s">
        <v>329</v>
      </c>
      <c r="T32" t="s">
        <v>330</v>
      </c>
    </row>
  </sheetData>
  <sheetProtection selectLockedCells="1" selectUnlockedCells="1"/>
  <mergeCells count="45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4:D14"/>
    <mergeCell ref="G14:H14"/>
    <mergeCell ref="K14:L14"/>
    <mergeCell ref="O14:P14"/>
    <mergeCell ref="S14:T14"/>
    <mergeCell ref="C19:D19"/>
    <mergeCell ref="G19:H19"/>
    <mergeCell ref="K19:L19"/>
    <mergeCell ref="O19:P19"/>
    <mergeCell ref="S19:T19"/>
    <mergeCell ref="C23:D23"/>
    <mergeCell ref="G23:H23"/>
    <mergeCell ref="K23:L23"/>
    <mergeCell ref="O23:P23"/>
    <mergeCell ref="S23:T23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H4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5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1783</v>
      </c>
      <c r="C5" t="s">
        <v>442</v>
      </c>
      <c r="E5" t="s">
        <v>1784</v>
      </c>
      <c r="G5" t="s">
        <v>1565</v>
      </c>
      <c r="I5" t="s">
        <v>1585</v>
      </c>
      <c r="L5" t="s">
        <v>1637</v>
      </c>
      <c r="P5" t="s">
        <v>1580</v>
      </c>
      <c r="T5" t="s">
        <v>1607</v>
      </c>
      <c r="W5" t="s">
        <v>1785</v>
      </c>
      <c r="Z5" s="9">
        <v>496875</v>
      </c>
      <c r="AD5" s="9">
        <v>494809</v>
      </c>
      <c r="AH5" s="9">
        <v>493059</v>
      </c>
    </row>
    <row r="6" spans="1:34" ht="15">
      <c r="A6" t="s">
        <v>1786</v>
      </c>
      <c r="C6" t="s">
        <v>436</v>
      </c>
      <c r="E6" t="s">
        <v>1787</v>
      </c>
      <c r="G6" t="s">
        <v>1565</v>
      </c>
      <c r="I6" t="s">
        <v>1573</v>
      </c>
      <c r="L6" t="s">
        <v>1630</v>
      </c>
      <c r="P6" t="s">
        <v>1617</v>
      </c>
      <c r="T6" t="s">
        <v>1655</v>
      </c>
      <c r="W6" t="s">
        <v>1788</v>
      </c>
      <c r="Z6" s="9">
        <v>500000</v>
      </c>
      <c r="AD6" s="9">
        <v>500000</v>
      </c>
      <c r="AH6" s="9">
        <v>500780</v>
      </c>
    </row>
    <row r="7" spans="1:34" ht="15">
      <c r="A7" t="s">
        <v>1789</v>
      </c>
      <c r="C7" t="s">
        <v>447</v>
      </c>
      <c r="E7" t="s">
        <v>1790</v>
      </c>
      <c r="G7" t="s">
        <v>1565</v>
      </c>
      <c r="I7" t="s">
        <v>1573</v>
      </c>
      <c r="L7" t="s">
        <v>1606</v>
      </c>
      <c r="P7" t="s">
        <v>1617</v>
      </c>
      <c r="T7" t="s">
        <v>1637</v>
      </c>
      <c r="W7" t="s">
        <v>1791</v>
      </c>
      <c r="Z7" s="9">
        <v>1000000</v>
      </c>
      <c r="AD7" s="9">
        <v>997597</v>
      </c>
      <c r="AH7" s="9">
        <v>1000630</v>
      </c>
    </row>
    <row r="8" spans="1:34" ht="15">
      <c r="A8" t="s">
        <v>1792</v>
      </c>
      <c r="C8" t="s">
        <v>438</v>
      </c>
      <c r="E8" t="s">
        <v>1584</v>
      </c>
      <c r="G8" t="s">
        <v>1565</v>
      </c>
      <c r="I8" t="s">
        <v>1585</v>
      </c>
      <c r="L8" t="s">
        <v>1607</v>
      </c>
      <c r="P8" t="s">
        <v>1575</v>
      </c>
      <c r="T8" t="s">
        <v>1681</v>
      </c>
      <c r="W8" t="s">
        <v>1793</v>
      </c>
      <c r="Z8" s="9">
        <v>250000</v>
      </c>
      <c r="AD8" s="9">
        <v>247558</v>
      </c>
      <c r="AH8" s="9">
        <v>251720</v>
      </c>
    </row>
    <row r="9" spans="1:34" ht="15">
      <c r="A9" t="s">
        <v>1794</v>
      </c>
      <c r="C9" t="s">
        <v>436</v>
      </c>
      <c r="E9" t="s">
        <v>1584</v>
      </c>
      <c r="G9" t="s">
        <v>1565</v>
      </c>
      <c r="I9" t="s">
        <v>1573</v>
      </c>
      <c r="L9" t="s">
        <v>1586</v>
      </c>
      <c r="P9" t="s">
        <v>1580</v>
      </c>
      <c r="T9" t="s">
        <v>1610</v>
      </c>
      <c r="W9" t="s">
        <v>1795</v>
      </c>
      <c r="Z9" s="9">
        <v>2450000</v>
      </c>
      <c r="AD9" s="9">
        <v>2432841</v>
      </c>
      <c r="AH9" s="9">
        <v>2417856</v>
      </c>
    </row>
    <row r="10" spans="1:34" ht="15">
      <c r="A10" t="s">
        <v>1796</v>
      </c>
      <c r="C10" t="s">
        <v>442</v>
      </c>
      <c r="E10" t="s">
        <v>1584</v>
      </c>
      <c r="G10" t="s">
        <v>1565</v>
      </c>
      <c r="I10" t="s">
        <v>1566</v>
      </c>
      <c r="L10" t="s">
        <v>1676</v>
      </c>
      <c r="P10" t="s">
        <v>1568</v>
      </c>
      <c r="T10" t="s">
        <v>1576</v>
      </c>
      <c r="W10" t="s">
        <v>1797</v>
      </c>
      <c r="Z10" s="9">
        <v>1432459</v>
      </c>
      <c r="AD10" s="9">
        <v>1424074</v>
      </c>
      <c r="AH10" s="9">
        <v>1410370</v>
      </c>
    </row>
    <row r="11" spans="1:34" ht="15">
      <c r="A11" t="s">
        <v>1798</v>
      </c>
      <c r="C11" t="s">
        <v>438</v>
      </c>
      <c r="E11" t="s">
        <v>1799</v>
      </c>
      <c r="G11" t="s">
        <v>1565</v>
      </c>
      <c r="I11" t="s">
        <v>1573</v>
      </c>
      <c r="L11" t="s">
        <v>1645</v>
      </c>
      <c r="P11" t="s">
        <v>1580</v>
      </c>
      <c r="T11" t="s">
        <v>1735</v>
      </c>
      <c r="W11" t="s">
        <v>1800</v>
      </c>
      <c r="Z11" s="9">
        <v>2970000</v>
      </c>
      <c r="AD11" s="9">
        <v>2967083</v>
      </c>
      <c r="AH11" s="9">
        <v>2957170</v>
      </c>
    </row>
    <row r="12" spans="1:34" ht="15">
      <c r="A12" t="s">
        <v>1801</v>
      </c>
      <c r="C12" t="s">
        <v>440</v>
      </c>
      <c r="E12" t="s">
        <v>1584</v>
      </c>
      <c r="G12" t="s">
        <v>1565</v>
      </c>
      <c r="I12" t="s">
        <v>1573</v>
      </c>
      <c r="L12" t="s">
        <v>1668</v>
      </c>
      <c r="P12" t="s">
        <v>1580</v>
      </c>
      <c r="T12" t="s">
        <v>1802</v>
      </c>
      <c r="W12" t="s">
        <v>1803</v>
      </c>
      <c r="Z12" s="9">
        <v>989822</v>
      </c>
      <c r="AD12" s="9">
        <v>940018</v>
      </c>
      <c r="AH12" s="9">
        <v>979617</v>
      </c>
    </row>
    <row r="13" spans="1:34" ht="15">
      <c r="A13" t="s">
        <v>1804</v>
      </c>
      <c r="C13" t="s">
        <v>431</v>
      </c>
      <c r="E13" t="s">
        <v>1805</v>
      </c>
      <c r="G13" t="s">
        <v>1565</v>
      </c>
      <c r="I13" t="s">
        <v>1573</v>
      </c>
      <c r="L13" t="s">
        <v>1655</v>
      </c>
      <c r="P13" t="s">
        <v>1580</v>
      </c>
      <c r="T13" t="s">
        <v>1656</v>
      </c>
      <c r="W13" t="s">
        <v>1806</v>
      </c>
      <c r="Z13" s="9">
        <v>5000000</v>
      </c>
      <c r="AD13" s="9">
        <v>4993750</v>
      </c>
      <c r="AH13" s="9">
        <v>4970300</v>
      </c>
    </row>
    <row r="14" spans="1:34" ht="15">
      <c r="A14" t="s">
        <v>1807</v>
      </c>
      <c r="C14" t="s">
        <v>444</v>
      </c>
      <c r="E14" t="s">
        <v>1564</v>
      </c>
      <c r="G14" t="s">
        <v>1565</v>
      </c>
      <c r="I14" t="s">
        <v>1573</v>
      </c>
      <c r="L14" t="s">
        <v>1592</v>
      </c>
      <c r="P14" t="s">
        <v>1580</v>
      </c>
      <c r="T14" t="s">
        <v>1666</v>
      </c>
      <c r="W14" t="s">
        <v>1808</v>
      </c>
      <c r="Z14" s="9">
        <v>1454464</v>
      </c>
      <c r="AD14" s="9">
        <v>1442855</v>
      </c>
      <c r="AH14" s="9">
        <v>1455381</v>
      </c>
    </row>
    <row r="15" spans="1:34" ht="15">
      <c r="A15" t="s">
        <v>1809</v>
      </c>
      <c r="C15" t="s">
        <v>431</v>
      </c>
      <c r="E15" t="s">
        <v>1564</v>
      </c>
      <c r="G15" t="s">
        <v>1565</v>
      </c>
      <c r="I15" t="s">
        <v>1573</v>
      </c>
      <c r="L15" t="s">
        <v>1567</v>
      </c>
      <c r="P15" t="s">
        <v>1568</v>
      </c>
      <c r="T15" t="s">
        <v>1569</v>
      </c>
      <c r="W15" t="s">
        <v>1810</v>
      </c>
      <c r="Z15" s="9">
        <v>997475</v>
      </c>
      <c r="AD15" s="9">
        <v>972272</v>
      </c>
      <c r="AH15" s="9">
        <v>999968</v>
      </c>
    </row>
    <row r="16" spans="1:34" ht="15">
      <c r="A16" t="s">
        <v>1811</v>
      </c>
      <c r="C16" t="s">
        <v>448</v>
      </c>
      <c r="E16" t="s">
        <v>1584</v>
      </c>
      <c r="G16" t="s">
        <v>1565</v>
      </c>
      <c r="I16" t="s">
        <v>1566</v>
      </c>
      <c r="L16" t="s">
        <v>1637</v>
      </c>
      <c r="P16" t="s">
        <v>1575</v>
      </c>
      <c r="T16" t="s">
        <v>1574</v>
      </c>
      <c r="W16" t="s">
        <v>1812</v>
      </c>
      <c r="Z16" s="9">
        <v>500000</v>
      </c>
      <c r="AD16" s="9">
        <v>497627</v>
      </c>
      <c r="AH16" s="9">
        <v>501955</v>
      </c>
    </row>
    <row r="17" spans="1:34" ht="15">
      <c r="A17" t="s">
        <v>1813</v>
      </c>
      <c r="C17" t="s">
        <v>443</v>
      </c>
      <c r="E17" t="s">
        <v>1564</v>
      </c>
      <c r="G17" t="s">
        <v>1565</v>
      </c>
      <c r="I17" t="s">
        <v>1585</v>
      </c>
      <c r="L17" t="s">
        <v>1586</v>
      </c>
      <c r="P17" t="s">
        <v>1580</v>
      </c>
      <c r="T17" t="s">
        <v>1814</v>
      </c>
      <c r="W17" t="s">
        <v>1815</v>
      </c>
      <c r="Z17" s="9">
        <v>950000</v>
      </c>
      <c r="AD17" s="9">
        <v>942246</v>
      </c>
      <c r="AH17" s="9">
        <v>874000</v>
      </c>
    </row>
    <row r="18" spans="1:34" ht="15">
      <c r="A18" t="s">
        <v>1816</v>
      </c>
      <c r="C18" t="s">
        <v>460</v>
      </c>
      <c r="E18" t="s">
        <v>1817</v>
      </c>
      <c r="G18" t="s">
        <v>1565</v>
      </c>
      <c r="I18" t="s">
        <v>1573</v>
      </c>
      <c r="L18" t="s">
        <v>1592</v>
      </c>
      <c r="P18" t="s">
        <v>1568</v>
      </c>
      <c r="T18" t="s">
        <v>1574</v>
      </c>
      <c r="W18" t="s">
        <v>1818</v>
      </c>
      <c r="Z18" s="9">
        <v>1802012</v>
      </c>
      <c r="AD18" s="9">
        <v>1798648</v>
      </c>
      <c r="AH18" s="9">
        <v>1796390</v>
      </c>
    </row>
    <row r="19" spans="1:34" ht="15">
      <c r="A19" t="s">
        <v>1819</v>
      </c>
      <c r="C19" t="s">
        <v>436</v>
      </c>
      <c r="E19" t="s">
        <v>1584</v>
      </c>
      <c r="G19" t="s">
        <v>1565</v>
      </c>
      <c r="I19" t="s">
        <v>1573</v>
      </c>
      <c r="L19" t="s">
        <v>1586</v>
      </c>
      <c r="P19" t="s">
        <v>1568</v>
      </c>
      <c r="T19" t="s">
        <v>1587</v>
      </c>
      <c r="W19" t="s">
        <v>1820</v>
      </c>
      <c r="Z19" s="9">
        <v>1159370</v>
      </c>
      <c r="AD19" s="9">
        <v>1118148</v>
      </c>
      <c r="AH19" s="9">
        <v>1156472</v>
      </c>
    </row>
    <row r="20" spans="1:34" ht="15">
      <c r="A20" t="s">
        <v>1821</v>
      </c>
      <c r="C20" t="s">
        <v>438</v>
      </c>
      <c r="E20" t="s">
        <v>1822</v>
      </c>
      <c r="G20" t="s">
        <v>1565</v>
      </c>
      <c r="I20" t="s">
        <v>1573</v>
      </c>
      <c r="L20" t="s">
        <v>1592</v>
      </c>
      <c r="P20" t="s">
        <v>1568</v>
      </c>
      <c r="T20" t="s">
        <v>1574</v>
      </c>
      <c r="W20" t="s">
        <v>1823</v>
      </c>
      <c r="Z20" s="9">
        <v>2977500</v>
      </c>
      <c r="AD20" s="9">
        <v>2831053</v>
      </c>
      <c r="AH20" s="9">
        <v>2987058</v>
      </c>
    </row>
    <row r="21" spans="1:34" ht="15">
      <c r="A21" t="s">
        <v>1824</v>
      </c>
      <c r="C21" t="s">
        <v>438</v>
      </c>
      <c r="E21" t="s">
        <v>1825</v>
      </c>
      <c r="G21" t="s">
        <v>1565</v>
      </c>
      <c r="I21" t="s">
        <v>1573</v>
      </c>
      <c r="L21" t="s">
        <v>1681</v>
      </c>
      <c r="P21" t="s">
        <v>1568</v>
      </c>
      <c r="T21" t="s">
        <v>1621</v>
      </c>
      <c r="W21" t="s">
        <v>1826</v>
      </c>
      <c r="Z21" s="9">
        <v>997500</v>
      </c>
      <c r="AD21" s="9">
        <v>983260</v>
      </c>
      <c r="AH21" s="9">
        <v>1002328</v>
      </c>
    </row>
    <row r="22" spans="1:34" ht="15">
      <c r="A22" t="s">
        <v>1827</v>
      </c>
      <c r="C22" t="s">
        <v>431</v>
      </c>
      <c r="E22" t="s">
        <v>1828</v>
      </c>
      <c r="G22" t="s">
        <v>1565</v>
      </c>
      <c r="I22" t="s">
        <v>1573</v>
      </c>
      <c r="L22" t="s">
        <v>1574</v>
      </c>
      <c r="P22" t="s">
        <v>1568</v>
      </c>
      <c r="T22" t="s">
        <v>1586</v>
      </c>
      <c r="W22" t="s">
        <v>1829</v>
      </c>
      <c r="Z22" s="9">
        <v>3454545</v>
      </c>
      <c r="AD22" s="9">
        <v>3404660</v>
      </c>
      <c r="AH22" s="9">
        <v>3340822</v>
      </c>
    </row>
    <row r="23" spans="1:34" ht="15">
      <c r="A23" t="s">
        <v>1830</v>
      </c>
      <c r="C23" t="s">
        <v>431</v>
      </c>
      <c r="E23" t="s">
        <v>1831</v>
      </c>
      <c r="G23" t="s">
        <v>1565</v>
      </c>
      <c r="I23" t="s">
        <v>1585</v>
      </c>
      <c r="L23" t="s">
        <v>1574</v>
      </c>
      <c r="P23" t="s">
        <v>1568</v>
      </c>
      <c r="T23" t="s">
        <v>1586</v>
      </c>
      <c r="W23" t="s">
        <v>1832</v>
      </c>
      <c r="Z23" s="9">
        <v>1436782</v>
      </c>
      <c r="AD23" s="9">
        <v>1431179</v>
      </c>
      <c r="AH23" s="9">
        <v>1422414</v>
      </c>
    </row>
    <row r="24" spans="1:34" ht="15">
      <c r="A24" t="s">
        <v>1833</v>
      </c>
      <c r="C24" t="s">
        <v>450</v>
      </c>
      <c r="E24" t="s">
        <v>1564</v>
      </c>
      <c r="G24" t="s">
        <v>1565</v>
      </c>
      <c r="I24" t="s">
        <v>1573</v>
      </c>
      <c r="L24" t="s">
        <v>1645</v>
      </c>
      <c r="P24" t="s">
        <v>1580</v>
      </c>
      <c r="T24" t="s">
        <v>1735</v>
      </c>
      <c r="W24" t="s">
        <v>1834</v>
      </c>
      <c r="Z24" s="9">
        <v>490000</v>
      </c>
      <c r="AD24" s="9">
        <v>489175</v>
      </c>
      <c r="AH24" s="9">
        <v>486849</v>
      </c>
    </row>
    <row r="25" spans="1:34" ht="15">
      <c r="A25" t="s">
        <v>1833</v>
      </c>
      <c r="C25" t="s">
        <v>450</v>
      </c>
      <c r="E25" t="s">
        <v>1835</v>
      </c>
      <c r="G25" t="s">
        <v>1565</v>
      </c>
      <c r="I25" t="s">
        <v>1573</v>
      </c>
      <c r="L25" t="s">
        <v>1645</v>
      </c>
      <c r="P25" t="s">
        <v>1580</v>
      </c>
      <c r="T25" t="s">
        <v>1735</v>
      </c>
      <c r="W25" t="s">
        <v>1836</v>
      </c>
      <c r="Z25" s="9">
        <v>1954315</v>
      </c>
      <c r="AD25" s="9">
        <v>1936120</v>
      </c>
      <c r="AH25" s="9">
        <v>1941925</v>
      </c>
    </row>
    <row r="26" spans="1:34" ht="15">
      <c r="A26" t="s">
        <v>1833</v>
      </c>
      <c r="C26" t="s">
        <v>450</v>
      </c>
      <c r="E26" t="s">
        <v>1771</v>
      </c>
      <c r="G26" t="s">
        <v>1565</v>
      </c>
      <c r="I26" t="s">
        <v>1573</v>
      </c>
      <c r="L26" t="s">
        <v>1655</v>
      </c>
      <c r="P26" t="s">
        <v>1580</v>
      </c>
      <c r="T26" t="s">
        <v>1656</v>
      </c>
      <c r="W26" t="s">
        <v>1837</v>
      </c>
      <c r="Z26" s="9">
        <v>495000</v>
      </c>
      <c r="AD26" s="9">
        <v>495000</v>
      </c>
      <c r="AH26" s="9">
        <v>492911</v>
      </c>
    </row>
    <row r="27" spans="1:34" ht="15">
      <c r="A27" t="s">
        <v>1838</v>
      </c>
      <c r="C27" t="s">
        <v>435</v>
      </c>
      <c r="E27" t="s">
        <v>1564</v>
      </c>
      <c r="G27" t="s">
        <v>1565</v>
      </c>
      <c r="I27" t="s">
        <v>1585</v>
      </c>
      <c r="L27" t="s">
        <v>1569</v>
      </c>
      <c r="P27" t="s">
        <v>1568</v>
      </c>
      <c r="T27" t="s">
        <v>1839</v>
      </c>
      <c r="W27" t="s">
        <v>1840</v>
      </c>
      <c r="Z27" s="9">
        <v>2000000</v>
      </c>
      <c r="AD27" s="9">
        <v>1942014</v>
      </c>
      <c r="AH27" s="9">
        <v>2002500</v>
      </c>
    </row>
    <row r="28" spans="1:34" ht="15">
      <c r="A28" t="s">
        <v>1841</v>
      </c>
      <c r="C28" t="s">
        <v>457</v>
      </c>
      <c r="E28" t="s">
        <v>1842</v>
      </c>
      <c r="G28" t="s">
        <v>1565</v>
      </c>
      <c r="I28" t="s">
        <v>1573</v>
      </c>
      <c r="L28" t="s">
        <v>1567</v>
      </c>
      <c r="P28" t="s">
        <v>1568</v>
      </c>
      <c r="T28" t="s">
        <v>1569</v>
      </c>
      <c r="W28" t="s">
        <v>1843</v>
      </c>
      <c r="Z28" s="9">
        <v>1935738</v>
      </c>
      <c r="AD28" s="9">
        <v>1928854</v>
      </c>
      <c r="AH28" s="9">
        <v>1939978</v>
      </c>
    </row>
    <row r="29" spans="1:34" ht="15">
      <c r="A29" t="s">
        <v>1844</v>
      </c>
      <c r="C29" t="s">
        <v>435</v>
      </c>
      <c r="E29" t="s">
        <v>1845</v>
      </c>
      <c r="G29" t="s">
        <v>1565</v>
      </c>
      <c r="I29" t="s">
        <v>1573</v>
      </c>
      <c r="L29" t="s">
        <v>1607</v>
      </c>
      <c r="P29" t="s">
        <v>1580</v>
      </c>
      <c r="T29" t="s">
        <v>1652</v>
      </c>
      <c r="W29" t="s">
        <v>1846</v>
      </c>
      <c r="Z29" s="9">
        <v>1500000</v>
      </c>
      <c r="AD29" s="9">
        <v>1500000</v>
      </c>
      <c r="AH29" s="9">
        <v>1500540</v>
      </c>
    </row>
    <row r="30" spans="1:34" ht="15">
      <c r="A30" t="s">
        <v>1847</v>
      </c>
      <c r="C30" t="s">
        <v>444</v>
      </c>
      <c r="E30" t="s">
        <v>1848</v>
      </c>
      <c r="G30" t="s">
        <v>1565</v>
      </c>
      <c r="I30" t="s">
        <v>1573</v>
      </c>
      <c r="L30" t="s">
        <v>1676</v>
      </c>
      <c r="P30" t="s">
        <v>1580</v>
      </c>
      <c r="T30" t="s">
        <v>1677</v>
      </c>
      <c r="W30" t="s">
        <v>1849</v>
      </c>
      <c r="Z30" s="9">
        <v>2970000</v>
      </c>
      <c r="AD30" s="9">
        <v>2963784</v>
      </c>
      <c r="AH30" s="9">
        <v>2966288</v>
      </c>
    </row>
    <row r="31" spans="1:34" ht="15">
      <c r="A31" t="s">
        <v>1850</v>
      </c>
      <c r="C31" t="s">
        <v>451</v>
      </c>
      <c r="E31" t="s">
        <v>1564</v>
      </c>
      <c r="G31" t="s">
        <v>1565</v>
      </c>
      <c r="I31" t="s">
        <v>1573</v>
      </c>
      <c r="L31" t="s">
        <v>1645</v>
      </c>
      <c r="P31" t="s">
        <v>1580</v>
      </c>
      <c r="T31" t="s">
        <v>1735</v>
      </c>
      <c r="W31" t="s">
        <v>1851</v>
      </c>
      <c r="Z31" s="9">
        <v>6380682</v>
      </c>
      <c r="AD31" s="9">
        <v>6326939</v>
      </c>
      <c r="AH31" s="9">
        <v>6247773</v>
      </c>
    </row>
    <row r="32" spans="1:34" ht="15">
      <c r="A32" t="s">
        <v>1852</v>
      </c>
      <c r="C32" t="s">
        <v>435</v>
      </c>
      <c r="E32" t="s">
        <v>1853</v>
      </c>
      <c r="G32" t="s">
        <v>1565</v>
      </c>
      <c r="I32" t="s">
        <v>1573</v>
      </c>
      <c r="L32" t="s">
        <v>1668</v>
      </c>
      <c r="P32" t="s">
        <v>1575</v>
      </c>
      <c r="T32" t="s">
        <v>1630</v>
      </c>
      <c r="W32" t="s">
        <v>1854</v>
      </c>
      <c r="Z32" s="9">
        <v>2530374</v>
      </c>
      <c r="AD32" s="9">
        <v>2528058</v>
      </c>
      <c r="AH32" s="9">
        <v>2537763</v>
      </c>
    </row>
    <row r="33" spans="1:34" ht="15">
      <c r="A33" t="s">
        <v>1855</v>
      </c>
      <c r="C33" t="s">
        <v>441</v>
      </c>
      <c r="E33" t="s">
        <v>1564</v>
      </c>
      <c r="G33" t="s">
        <v>1565</v>
      </c>
      <c r="I33" t="s">
        <v>1573</v>
      </c>
      <c r="L33" t="s">
        <v>1655</v>
      </c>
      <c r="P33" t="s">
        <v>1568</v>
      </c>
      <c r="T33" t="s">
        <v>1592</v>
      </c>
      <c r="W33" t="s">
        <v>1856</v>
      </c>
      <c r="Z33" s="9">
        <v>818289</v>
      </c>
      <c r="AD33" s="9">
        <v>817549</v>
      </c>
      <c r="AH33" s="9">
        <v>813175</v>
      </c>
    </row>
    <row r="34" spans="1:34" ht="15">
      <c r="A34" t="s">
        <v>1857</v>
      </c>
      <c r="C34" t="s">
        <v>453</v>
      </c>
      <c r="E34" t="s">
        <v>1858</v>
      </c>
      <c r="G34" t="s">
        <v>1565</v>
      </c>
      <c r="I34" t="s">
        <v>1573</v>
      </c>
      <c r="L34" t="s">
        <v>1681</v>
      </c>
      <c r="P34" t="s">
        <v>1568</v>
      </c>
      <c r="T34" t="s">
        <v>1621</v>
      </c>
      <c r="W34" t="s">
        <v>1859</v>
      </c>
      <c r="Z34" s="9">
        <v>2243737</v>
      </c>
      <c r="AD34" s="9">
        <v>2240713</v>
      </c>
      <c r="AH34" s="9">
        <v>2257761</v>
      </c>
    </row>
    <row r="35" spans="1:34" ht="15">
      <c r="A35" t="s">
        <v>1860</v>
      </c>
      <c r="C35" t="s">
        <v>450</v>
      </c>
      <c r="E35" t="s">
        <v>1584</v>
      </c>
      <c r="G35" t="s">
        <v>1565</v>
      </c>
      <c r="I35" t="s">
        <v>1573</v>
      </c>
      <c r="L35" t="s">
        <v>1676</v>
      </c>
      <c r="P35" t="s">
        <v>1568</v>
      </c>
      <c r="T35" t="s">
        <v>1576</v>
      </c>
      <c r="W35" t="s">
        <v>1861</v>
      </c>
      <c r="Z35" s="9">
        <v>279282</v>
      </c>
      <c r="AD35" s="9">
        <v>278315</v>
      </c>
      <c r="AH35" s="9">
        <v>278584</v>
      </c>
    </row>
    <row r="36" spans="1:34" ht="15">
      <c r="A36" t="s">
        <v>1862</v>
      </c>
      <c r="C36" t="s">
        <v>450</v>
      </c>
      <c r="E36" t="s">
        <v>1584</v>
      </c>
      <c r="G36" t="s">
        <v>1565</v>
      </c>
      <c r="I36" t="s">
        <v>1573</v>
      </c>
      <c r="L36" t="s">
        <v>1606</v>
      </c>
      <c r="P36" t="s">
        <v>1580</v>
      </c>
      <c r="T36" t="s">
        <v>1863</v>
      </c>
      <c r="W36" t="s">
        <v>1864</v>
      </c>
      <c r="Z36" s="9">
        <v>3443844</v>
      </c>
      <c r="AD36" s="9">
        <v>2912847</v>
      </c>
      <c r="AH36" s="9">
        <v>2582883</v>
      </c>
    </row>
    <row r="37" spans="1:34" ht="15">
      <c r="A37" t="s">
        <v>1865</v>
      </c>
      <c r="C37" t="s">
        <v>442</v>
      </c>
      <c r="E37" t="s">
        <v>1584</v>
      </c>
      <c r="G37" t="s">
        <v>1565</v>
      </c>
      <c r="I37" t="s">
        <v>1566</v>
      </c>
      <c r="L37" t="s">
        <v>1567</v>
      </c>
      <c r="P37" t="s">
        <v>1580</v>
      </c>
      <c r="T37" t="s">
        <v>1866</v>
      </c>
      <c r="W37" t="s">
        <v>1867</v>
      </c>
      <c r="Z37" s="9">
        <v>2955000</v>
      </c>
      <c r="AD37" s="9">
        <v>2925480</v>
      </c>
      <c r="AH37" s="9">
        <v>2910675</v>
      </c>
    </row>
    <row r="38" spans="1:34" ht="15">
      <c r="A38" t="s">
        <v>1868</v>
      </c>
      <c r="C38" t="s">
        <v>446</v>
      </c>
      <c r="E38" t="s">
        <v>1564</v>
      </c>
      <c r="G38" t="s">
        <v>1565</v>
      </c>
      <c r="I38" t="s">
        <v>1573</v>
      </c>
      <c r="L38" t="s">
        <v>1591</v>
      </c>
      <c r="P38" t="s">
        <v>1568</v>
      </c>
      <c r="T38" t="s">
        <v>1637</v>
      </c>
      <c r="W38" t="s">
        <v>1634</v>
      </c>
      <c r="Z38" s="9">
        <v>456250</v>
      </c>
      <c r="AD38" s="9">
        <v>455172</v>
      </c>
      <c r="AH38" s="9">
        <v>456410</v>
      </c>
    </row>
    <row r="39" spans="1:34" ht="15">
      <c r="A39" t="s">
        <v>1869</v>
      </c>
      <c r="C39" t="s">
        <v>431</v>
      </c>
      <c r="E39" t="s">
        <v>1870</v>
      </c>
      <c r="G39" t="s">
        <v>1565</v>
      </c>
      <c r="I39" t="s">
        <v>1573</v>
      </c>
      <c r="L39" t="s">
        <v>1637</v>
      </c>
      <c r="P39" t="s">
        <v>1580</v>
      </c>
      <c r="T39" t="s">
        <v>1871</v>
      </c>
      <c r="W39" t="s">
        <v>1872</v>
      </c>
      <c r="Z39" s="9">
        <v>552519</v>
      </c>
      <c r="AD39" s="9">
        <v>549756</v>
      </c>
      <c r="AH39" s="9">
        <v>551138</v>
      </c>
    </row>
    <row r="40" spans="1:34" ht="15">
      <c r="A40" t="s">
        <v>1869</v>
      </c>
      <c r="C40" t="s">
        <v>431</v>
      </c>
      <c r="E40" t="s">
        <v>1564</v>
      </c>
      <c r="G40" t="s">
        <v>1565</v>
      </c>
      <c r="I40" t="s">
        <v>1573</v>
      </c>
      <c r="L40" t="s">
        <v>1676</v>
      </c>
      <c r="P40" t="s">
        <v>1580</v>
      </c>
      <c r="T40" t="s">
        <v>1677</v>
      </c>
      <c r="W40" t="s">
        <v>1873</v>
      </c>
      <c r="Z40" s="9">
        <v>5947481</v>
      </c>
      <c r="AD40" s="9">
        <v>5897811</v>
      </c>
      <c r="AH40" s="9">
        <v>5932612</v>
      </c>
    </row>
    <row r="41" spans="1:34" ht="15">
      <c r="A41" t="s">
        <v>1874</v>
      </c>
      <c r="C41" t="s">
        <v>458</v>
      </c>
      <c r="E41" t="s">
        <v>1584</v>
      </c>
      <c r="G41" t="s">
        <v>1565</v>
      </c>
      <c r="I41" t="s">
        <v>1573</v>
      </c>
      <c r="L41" t="s">
        <v>1591</v>
      </c>
      <c r="P41" t="s">
        <v>1580</v>
      </c>
      <c r="T41" t="s">
        <v>1662</v>
      </c>
      <c r="W41" t="s">
        <v>1875</v>
      </c>
      <c r="Z41" s="9">
        <v>3915462</v>
      </c>
      <c r="AD41" s="9">
        <v>3901786</v>
      </c>
      <c r="AH41" s="9">
        <v>3886801</v>
      </c>
    </row>
    <row r="42" spans="1:34" ht="15">
      <c r="A42" t="s">
        <v>1876</v>
      </c>
      <c r="C42" t="s">
        <v>447</v>
      </c>
      <c r="E42" t="s">
        <v>1584</v>
      </c>
      <c r="G42" t="s">
        <v>1565</v>
      </c>
      <c r="I42" t="s">
        <v>1573</v>
      </c>
      <c r="L42" t="s">
        <v>1637</v>
      </c>
      <c r="P42" t="s">
        <v>1568</v>
      </c>
      <c r="T42" t="s">
        <v>1681</v>
      </c>
      <c r="W42" t="s">
        <v>1877</v>
      </c>
      <c r="Z42" s="9">
        <v>2868047</v>
      </c>
      <c r="AD42" s="9">
        <v>2867816</v>
      </c>
      <c r="AH42" s="9">
        <v>2868047</v>
      </c>
    </row>
  </sheetData>
  <sheetProtection selectLockedCells="1" selectUnlockedCells="1"/>
  <mergeCells count="7">
    <mergeCell ref="A2:F2"/>
    <mergeCell ref="I4:L4"/>
    <mergeCell ref="O4:P4"/>
    <mergeCell ref="S4:T4"/>
    <mergeCell ref="Y4:Z4"/>
    <mergeCell ref="AC4:AD4"/>
    <mergeCell ref="AG4:A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H4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1878</v>
      </c>
      <c r="C5" t="s">
        <v>431</v>
      </c>
      <c r="E5" t="s">
        <v>1879</v>
      </c>
      <c r="G5" t="s">
        <v>1565</v>
      </c>
      <c r="I5" t="s">
        <v>1573</v>
      </c>
      <c r="L5" t="s">
        <v>1425</v>
      </c>
      <c r="P5" t="s">
        <v>1580</v>
      </c>
      <c r="T5" t="s">
        <v>1694</v>
      </c>
      <c r="W5" t="s">
        <v>1880</v>
      </c>
      <c r="Z5" s="9">
        <v>1225000</v>
      </c>
      <c r="AD5" s="9">
        <v>1220875</v>
      </c>
      <c r="AH5" s="9">
        <v>1214502</v>
      </c>
    </row>
    <row r="6" spans="1:34" ht="15">
      <c r="A6" t="s">
        <v>1881</v>
      </c>
      <c r="C6" t="s">
        <v>449</v>
      </c>
      <c r="E6" t="s">
        <v>1882</v>
      </c>
      <c r="G6" t="s">
        <v>1565</v>
      </c>
      <c r="I6" t="s">
        <v>1573</v>
      </c>
      <c r="L6" t="s">
        <v>1676</v>
      </c>
      <c r="P6" t="s">
        <v>1580</v>
      </c>
      <c r="T6" t="s">
        <v>1677</v>
      </c>
      <c r="W6" t="s">
        <v>1883</v>
      </c>
      <c r="Z6" s="9">
        <v>1950000</v>
      </c>
      <c r="AD6" s="9">
        <v>1947116</v>
      </c>
      <c r="AH6" s="9">
        <v>1903083</v>
      </c>
    </row>
    <row r="7" spans="1:34" ht="15">
      <c r="A7" t="s">
        <v>1884</v>
      </c>
      <c r="C7" t="s">
        <v>455</v>
      </c>
      <c r="E7" t="s">
        <v>1885</v>
      </c>
      <c r="G7" t="s">
        <v>1565</v>
      </c>
      <c r="I7" t="s">
        <v>1573</v>
      </c>
      <c r="L7" t="s">
        <v>1587</v>
      </c>
      <c r="P7" t="s">
        <v>1580</v>
      </c>
      <c r="T7" t="s">
        <v>1886</v>
      </c>
      <c r="W7" t="s">
        <v>1887</v>
      </c>
      <c r="Z7" s="9">
        <v>2558602</v>
      </c>
      <c r="AD7" s="9">
        <v>2457436</v>
      </c>
      <c r="AH7" s="9">
        <v>2564999</v>
      </c>
    </row>
    <row r="8" spans="1:34" ht="15">
      <c r="A8" t="s">
        <v>1888</v>
      </c>
      <c r="C8" t="s">
        <v>440</v>
      </c>
      <c r="E8" t="s">
        <v>1889</v>
      </c>
      <c r="G8" t="s">
        <v>1565</v>
      </c>
      <c r="I8" t="s">
        <v>1573</v>
      </c>
      <c r="L8" t="s">
        <v>1606</v>
      </c>
      <c r="P8" t="s">
        <v>1568</v>
      </c>
      <c r="T8" t="s">
        <v>1676</v>
      </c>
      <c r="W8" t="s">
        <v>1890</v>
      </c>
      <c r="Z8" s="9">
        <v>492284</v>
      </c>
      <c r="AD8" s="9">
        <v>488655</v>
      </c>
      <c r="AH8" s="9">
        <v>492284</v>
      </c>
    </row>
    <row r="9" spans="1:34" ht="15">
      <c r="A9" t="s">
        <v>1891</v>
      </c>
      <c r="C9" t="s">
        <v>436</v>
      </c>
      <c r="E9" t="s">
        <v>1892</v>
      </c>
      <c r="G9" t="s">
        <v>1565</v>
      </c>
      <c r="I9" t="s">
        <v>1585</v>
      </c>
      <c r="L9" t="s">
        <v>1676</v>
      </c>
      <c r="P9" t="s">
        <v>1575</v>
      </c>
      <c r="T9" t="s">
        <v>1567</v>
      </c>
      <c r="W9" t="s">
        <v>1893</v>
      </c>
      <c r="Z9" s="9">
        <v>3896646</v>
      </c>
      <c r="AD9" s="9">
        <v>3879939</v>
      </c>
      <c r="AH9" s="9">
        <v>3869057</v>
      </c>
    </row>
    <row r="10" spans="1:34" ht="15">
      <c r="A10" t="s">
        <v>1894</v>
      </c>
      <c r="C10" t="s">
        <v>435</v>
      </c>
      <c r="E10" t="s">
        <v>1895</v>
      </c>
      <c r="G10" t="s">
        <v>1565</v>
      </c>
      <c r="I10" t="s">
        <v>1573</v>
      </c>
      <c r="L10" t="s">
        <v>1592</v>
      </c>
      <c r="P10" t="s">
        <v>1575</v>
      </c>
      <c r="T10" t="s">
        <v>1676</v>
      </c>
      <c r="W10" t="s">
        <v>1618</v>
      </c>
      <c r="Z10" s="9">
        <v>2500000</v>
      </c>
      <c r="AD10" s="9">
        <v>2487500</v>
      </c>
      <c r="AH10" s="9">
        <v>2481250</v>
      </c>
    </row>
    <row r="11" spans="1:34" ht="15">
      <c r="A11" t="s">
        <v>1896</v>
      </c>
      <c r="C11" t="s">
        <v>434</v>
      </c>
      <c r="E11" t="s">
        <v>1584</v>
      </c>
      <c r="G11" t="s">
        <v>1565</v>
      </c>
      <c r="I11" t="s">
        <v>1585</v>
      </c>
      <c r="L11" t="s">
        <v>1637</v>
      </c>
      <c r="P11" t="s">
        <v>1580</v>
      </c>
      <c r="T11" t="s">
        <v>1897</v>
      </c>
      <c r="W11" t="s">
        <v>1716</v>
      </c>
      <c r="Z11" s="9">
        <v>3000000</v>
      </c>
      <c r="AD11" s="9">
        <v>2992500</v>
      </c>
      <c r="AH11" s="9">
        <v>3004230</v>
      </c>
    </row>
    <row r="12" spans="1:34" ht="15">
      <c r="A12" t="s">
        <v>1898</v>
      </c>
      <c r="C12" t="s">
        <v>436</v>
      </c>
      <c r="E12" t="s">
        <v>1879</v>
      </c>
      <c r="G12" t="s">
        <v>1565</v>
      </c>
      <c r="I12" t="s">
        <v>1573</v>
      </c>
      <c r="L12" t="s">
        <v>1637</v>
      </c>
      <c r="P12" t="s">
        <v>1580</v>
      </c>
      <c r="T12" t="s">
        <v>1899</v>
      </c>
      <c r="W12" t="s">
        <v>1611</v>
      </c>
      <c r="Z12" s="9">
        <v>4900000</v>
      </c>
      <c r="AD12" s="9">
        <v>4891890</v>
      </c>
      <c r="AH12" s="9">
        <v>4204200</v>
      </c>
    </row>
    <row r="13" spans="1:34" ht="15">
      <c r="A13" t="s">
        <v>1900</v>
      </c>
      <c r="C13" t="s">
        <v>441</v>
      </c>
      <c r="E13" t="s">
        <v>1901</v>
      </c>
      <c r="G13" t="s">
        <v>1565</v>
      </c>
      <c r="I13" t="s">
        <v>1573</v>
      </c>
      <c r="L13" t="s">
        <v>1591</v>
      </c>
      <c r="P13" t="s">
        <v>1575</v>
      </c>
      <c r="T13" t="s">
        <v>1592</v>
      </c>
      <c r="W13" t="s">
        <v>1902</v>
      </c>
      <c r="Z13" s="9">
        <v>3000000</v>
      </c>
      <c r="AD13" s="9">
        <v>3000000</v>
      </c>
      <c r="AH13" s="9">
        <v>2988120</v>
      </c>
    </row>
    <row r="14" spans="1:34" ht="15">
      <c r="A14" t="s">
        <v>1903</v>
      </c>
      <c r="C14" t="s">
        <v>436</v>
      </c>
      <c r="E14" t="s">
        <v>1904</v>
      </c>
      <c r="G14" t="s">
        <v>1565</v>
      </c>
      <c r="I14" t="s">
        <v>1573</v>
      </c>
      <c r="L14" t="s">
        <v>1637</v>
      </c>
      <c r="P14" t="s">
        <v>1580</v>
      </c>
      <c r="T14" t="s">
        <v>1899</v>
      </c>
      <c r="W14" t="s">
        <v>1905</v>
      </c>
      <c r="Z14" s="9">
        <v>1987838</v>
      </c>
      <c r="AD14" s="9">
        <v>1986442</v>
      </c>
      <c r="AH14" s="9">
        <v>1956032</v>
      </c>
    </row>
    <row r="15" spans="1:34" ht="15">
      <c r="A15" t="s">
        <v>1906</v>
      </c>
      <c r="C15" t="s">
        <v>431</v>
      </c>
      <c r="E15" t="s">
        <v>1907</v>
      </c>
      <c r="G15" t="s">
        <v>1565</v>
      </c>
      <c r="I15" t="s">
        <v>1573</v>
      </c>
      <c r="L15" t="s">
        <v>1655</v>
      </c>
      <c r="P15" t="s">
        <v>1580</v>
      </c>
      <c r="T15" t="s">
        <v>1656</v>
      </c>
      <c r="W15" t="s">
        <v>1908</v>
      </c>
      <c r="Z15" s="9">
        <v>1822272</v>
      </c>
      <c r="AD15" s="9">
        <v>1815715</v>
      </c>
      <c r="AH15" s="9">
        <v>1821142</v>
      </c>
    </row>
    <row r="16" spans="1:34" ht="15">
      <c r="A16" t="s">
        <v>1909</v>
      </c>
      <c r="C16" t="s">
        <v>431</v>
      </c>
      <c r="E16" t="s">
        <v>1910</v>
      </c>
      <c r="G16" t="s">
        <v>1565</v>
      </c>
      <c r="I16" t="s">
        <v>1585</v>
      </c>
      <c r="L16" t="s">
        <v>1655</v>
      </c>
      <c r="P16" t="s">
        <v>1580</v>
      </c>
      <c r="T16" t="s">
        <v>1591</v>
      </c>
      <c r="W16" t="s">
        <v>1911</v>
      </c>
      <c r="Z16" s="9">
        <v>5395500</v>
      </c>
      <c r="AD16" s="9">
        <v>5375893</v>
      </c>
      <c r="AH16" s="9">
        <v>5378990</v>
      </c>
    </row>
    <row r="17" spans="1:34" ht="15">
      <c r="A17" t="s">
        <v>1912</v>
      </c>
      <c r="C17" t="s">
        <v>437</v>
      </c>
      <c r="E17" t="s">
        <v>1700</v>
      </c>
      <c r="G17" t="s">
        <v>1565</v>
      </c>
      <c r="I17" t="s">
        <v>1573</v>
      </c>
      <c r="L17" t="s">
        <v>1606</v>
      </c>
      <c r="P17" t="s">
        <v>1568</v>
      </c>
      <c r="T17" t="s">
        <v>1676</v>
      </c>
      <c r="W17" t="s">
        <v>1913</v>
      </c>
      <c r="Z17" s="9">
        <v>1330058</v>
      </c>
      <c r="AD17" s="9">
        <v>1324204</v>
      </c>
      <c r="AH17" s="9">
        <v>1196813</v>
      </c>
    </row>
    <row r="18" spans="1:34" ht="15">
      <c r="A18" t="s">
        <v>1914</v>
      </c>
      <c r="C18" t="s">
        <v>445</v>
      </c>
      <c r="E18" t="s">
        <v>1584</v>
      </c>
      <c r="G18" t="s">
        <v>1565</v>
      </c>
      <c r="I18" t="s">
        <v>1585</v>
      </c>
      <c r="L18" t="s">
        <v>1607</v>
      </c>
      <c r="P18" t="s">
        <v>1617</v>
      </c>
      <c r="T18" t="s">
        <v>1574</v>
      </c>
      <c r="W18" t="s">
        <v>1915</v>
      </c>
      <c r="Z18" s="9">
        <v>1000000</v>
      </c>
      <c r="AD18" s="9">
        <v>995000</v>
      </c>
      <c r="AH18" s="9">
        <v>997810</v>
      </c>
    </row>
    <row r="19" spans="1:34" ht="15">
      <c r="A19" t="s">
        <v>1916</v>
      </c>
      <c r="C19" t="s">
        <v>431</v>
      </c>
      <c r="E19" t="s">
        <v>1917</v>
      </c>
      <c r="G19" t="s">
        <v>1565</v>
      </c>
      <c r="I19" t="s">
        <v>1573</v>
      </c>
      <c r="L19" t="s">
        <v>1630</v>
      </c>
      <c r="P19" t="s">
        <v>1580</v>
      </c>
      <c r="T19" t="s">
        <v>1631</v>
      </c>
      <c r="W19" t="s">
        <v>1918</v>
      </c>
      <c r="Z19" s="9">
        <v>500000</v>
      </c>
      <c r="AD19" s="9">
        <v>499435</v>
      </c>
      <c r="AH19" s="9">
        <v>497815</v>
      </c>
    </row>
    <row r="20" spans="1:34" ht="15">
      <c r="A20" t="s">
        <v>1919</v>
      </c>
      <c r="C20" t="s">
        <v>437</v>
      </c>
      <c r="E20" t="s">
        <v>1920</v>
      </c>
      <c r="G20" t="s">
        <v>1565</v>
      </c>
      <c r="I20" t="s">
        <v>1566</v>
      </c>
      <c r="L20" t="s">
        <v>1681</v>
      </c>
      <c r="P20" t="s">
        <v>1575</v>
      </c>
      <c r="T20" t="s">
        <v>1586</v>
      </c>
      <c r="W20" t="s">
        <v>1921</v>
      </c>
      <c r="Z20" s="9">
        <v>1000000</v>
      </c>
      <c r="AD20" s="9">
        <v>990000</v>
      </c>
      <c r="AH20" s="9">
        <v>1000000</v>
      </c>
    </row>
    <row r="21" spans="1:34" ht="15">
      <c r="A21" t="s">
        <v>1922</v>
      </c>
      <c r="C21" t="s">
        <v>431</v>
      </c>
      <c r="E21" t="s">
        <v>1584</v>
      </c>
      <c r="G21" t="s">
        <v>1565</v>
      </c>
      <c r="I21" t="s">
        <v>1573</v>
      </c>
      <c r="L21" t="s">
        <v>1645</v>
      </c>
      <c r="P21" t="s">
        <v>1580</v>
      </c>
      <c r="T21" t="s">
        <v>1923</v>
      </c>
      <c r="W21" t="s">
        <v>1762</v>
      </c>
      <c r="Z21" s="9">
        <v>4398742</v>
      </c>
      <c r="AD21" s="9">
        <v>4374564</v>
      </c>
      <c r="AH21" s="9">
        <v>4382247</v>
      </c>
    </row>
    <row r="22" spans="1:34" ht="15">
      <c r="A22" t="s">
        <v>1924</v>
      </c>
      <c r="C22" t="s">
        <v>446</v>
      </c>
      <c r="E22" t="s">
        <v>1853</v>
      </c>
      <c r="G22" t="s">
        <v>1565</v>
      </c>
      <c r="I22" t="s">
        <v>1573</v>
      </c>
      <c r="L22" t="s">
        <v>1645</v>
      </c>
      <c r="P22" t="s">
        <v>1580</v>
      </c>
      <c r="T22" t="s">
        <v>1735</v>
      </c>
      <c r="W22" t="s">
        <v>1925</v>
      </c>
      <c r="Z22" s="9">
        <v>1990000</v>
      </c>
      <c r="AD22" s="9">
        <v>1985937</v>
      </c>
      <c r="AH22" s="9">
        <v>1971453</v>
      </c>
    </row>
    <row r="23" spans="1:34" ht="15">
      <c r="A23" t="s">
        <v>1926</v>
      </c>
      <c r="C23" t="s">
        <v>438</v>
      </c>
      <c r="E23" t="s">
        <v>1927</v>
      </c>
      <c r="G23" t="s">
        <v>1565</v>
      </c>
      <c r="I23" t="s">
        <v>1566</v>
      </c>
      <c r="L23" t="s">
        <v>1568</v>
      </c>
      <c r="P23" t="s">
        <v>1630</v>
      </c>
      <c r="T23" t="s">
        <v>1425</v>
      </c>
      <c r="W23" t="s">
        <v>1928</v>
      </c>
      <c r="Z23" s="9">
        <v>813105</v>
      </c>
      <c r="AD23" s="9">
        <v>795920</v>
      </c>
      <c r="AH23" s="9">
        <v>412651</v>
      </c>
    </row>
    <row r="24" spans="1:34" ht="15">
      <c r="A24" t="s">
        <v>1929</v>
      </c>
      <c r="C24" t="s">
        <v>440</v>
      </c>
      <c r="E24" t="s">
        <v>1930</v>
      </c>
      <c r="G24" t="s">
        <v>1565</v>
      </c>
      <c r="I24" t="s">
        <v>1585</v>
      </c>
      <c r="L24" t="s">
        <v>1425</v>
      </c>
      <c r="P24" t="s">
        <v>1617</v>
      </c>
      <c r="T24" t="s">
        <v>1592</v>
      </c>
      <c r="W24" t="s">
        <v>1931</v>
      </c>
      <c r="Z24" s="9">
        <v>2000000</v>
      </c>
      <c r="AD24" s="9">
        <v>1980103</v>
      </c>
      <c r="AH24" s="9">
        <v>1995000</v>
      </c>
    </row>
    <row r="25" spans="1:34" ht="15">
      <c r="A25" t="s">
        <v>1932</v>
      </c>
      <c r="C25" t="s">
        <v>448</v>
      </c>
      <c r="E25" t="s">
        <v>1889</v>
      </c>
      <c r="G25" t="s">
        <v>1565</v>
      </c>
      <c r="I25" t="s">
        <v>1933</v>
      </c>
      <c r="L25" t="s">
        <v>1432</v>
      </c>
      <c r="P25" t="s">
        <v>1575</v>
      </c>
      <c r="T25" t="s">
        <v>1934</v>
      </c>
      <c r="W25" t="s">
        <v>1935</v>
      </c>
      <c r="Z25" s="9">
        <v>389896</v>
      </c>
      <c r="AD25" s="9">
        <v>389896</v>
      </c>
      <c r="AH25" s="9">
        <v>292422</v>
      </c>
    </row>
    <row r="26" spans="1:34" ht="15">
      <c r="A26" t="s">
        <v>1936</v>
      </c>
      <c r="C26" t="s">
        <v>457</v>
      </c>
      <c r="E26" t="s">
        <v>1937</v>
      </c>
      <c r="G26" t="s">
        <v>1565</v>
      </c>
      <c r="I26" t="s">
        <v>1585</v>
      </c>
      <c r="L26" t="s">
        <v>1630</v>
      </c>
      <c r="P26" t="s">
        <v>1580</v>
      </c>
      <c r="T26" t="s">
        <v>1645</v>
      </c>
      <c r="W26" t="s">
        <v>1938</v>
      </c>
      <c r="Z26" s="9">
        <v>1488750</v>
      </c>
      <c r="AD26" s="9">
        <v>1482600</v>
      </c>
      <c r="AH26" s="9">
        <v>1489986</v>
      </c>
    </row>
    <row r="27" spans="1:34" ht="15">
      <c r="A27" t="s">
        <v>1939</v>
      </c>
      <c r="C27" t="s">
        <v>431</v>
      </c>
      <c r="E27" t="s">
        <v>1940</v>
      </c>
      <c r="G27" t="s">
        <v>1565</v>
      </c>
      <c r="I27" t="s">
        <v>1573</v>
      </c>
      <c r="L27" t="s">
        <v>1630</v>
      </c>
      <c r="P27" t="s">
        <v>1575</v>
      </c>
      <c r="T27" t="s">
        <v>1591</v>
      </c>
      <c r="W27" t="s">
        <v>1941</v>
      </c>
      <c r="Z27" s="9">
        <v>3963971</v>
      </c>
      <c r="AD27" s="9">
        <v>3665551</v>
      </c>
      <c r="AH27" s="9">
        <v>3609710</v>
      </c>
    </row>
    <row r="28" spans="1:34" ht="15">
      <c r="A28" t="s">
        <v>1942</v>
      </c>
      <c r="C28" t="s">
        <v>431</v>
      </c>
      <c r="E28" t="s">
        <v>1564</v>
      </c>
      <c r="G28" t="s">
        <v>1565</v>
      </c>
      <c r="I28" t="s">
        <v>1573</v>
      </c>
      <c r="L28" t="s">
        <v>1655</v>
      </c>
      <c r="P28" t="s">
        <v>1580</v>
      </c>
      <c r="T28" t="s">
        <v>1656</v>
      </c>
      <c r="W28" t="s">
        <v>1943</v>
      </c>
      <c r="Z28" s="9">
        <v>3969542</v>
      </c>
      <c r="AD28" s="9">
        <v>3201121</v>
      </c>
      <c r="AH28" s="9">
        <v>3862603</v>
      </c>
    </row>
    <row r="29" spans="1:34" ht="15">
      <c r="A29" t="s">
        <v>1944</v>
      </c>
      <c r="C29" t="s">
        <v>434</v>
      </c>
      <c r="E29" t="s">
        <v>1584</v>
      </c>
      <c r="G29" t="s">
        <v>1565</v>
      </c>
      <c r="I29" t="s">
        <v>1585</v>
      </c>
      <c r="L29" t="s">
        <v>1607</v>
      </c>
      <c r="P29" t="s">
        <v>1580</v>
      </c>
      <c r="T29" t="s">
        <v>1676</v>
      </c>
      <c r="W29" t="s">
        <v>1762</v>
      </c>
      <c r="Z29" s="9">
        <v>2443750</v>
      </c>
      <c r="AD29" s="9">
        <v>2435372</v>
      </c>
      <c r="AH29" s="9">
        <v>2448344</v>
      </c>
    </row>
    <row r="30" spans="1:34" ht="15">
      <c r="A30" t="s">
        <v>1945</v>
      </c>
      <c r="C30" t="s">
        <v>434</v>
      </c>
      <c r="E30" t="s">
        <v>1564</v>
      </c>
      <c r="G30" t="s">
        <v>1565</v>
      </c>
      <c r="I30" t="s">
        <v>1566</v>
      </c>
      <c r="L30" t="s">
        <v>1637</v>
      </c>
      <c r="P30" t="s">
        <v>1575</v>
      </c>
      <c r="T30" t="s">
        <v>1574</v>
      </c>
      <c r="W30" t="s">
        <v>1946</v>
      </c>
      <c r="Z30" s="9">
        <v>2930400</v>
      </c>
      <c r="AD30" s="9">
        <v>2913040</v>
      </c>
      <c r="AH30" s="9">
        <v>2930400</v>
      </c>
    </row>
    <row r="31" spans="1:34" ht="15">
      <c r="A31" t="s">
        <v>1947</v>
      </c>
      <c r="C31" t="s">
        <v>441</v>
      </c>
      <c r="E31" t="s">
        <v>1584</v>
      </c>
      <c r="G31" t="s">
        <v>1565</v>
      </c>
      <c r="I31" t="s">
        <v>1573</v>
      </c>
      <c r="L31" t="s">
        <v>1655</v>
      </c>
      <c r="P31" t="s">
        <v>1580</v>
      </c>
      <c r="T31" t="s">
        <v>1656</v>
      </c>
      <c r="W31" t="s">
        <v>1948</v>
      </c>
      <c r="Z31" s="9">
        <v>4398750</v>
      </c>
      <c r="AD31" s="9">
        <v>4397949</v>
      </c>
      <c r="AH31" s="9">
        <v>4215454</v>
      </c>
    </row>
    <row r="32" spans="1:34" ht="15">
      <c r="A32" t="s">
        <v>1949</v>
      </c>
      <c r="C32" t="s">
        <v>438</v>
      </c>
      <c r="E32" t="s">
        <v>1564</v>
      </c>
      <c r="G32" t="s">
        <v>1565</v>
      </c>
      <c r="I32" t="s">
        <v>1573</v>
      </c>
      <c r="L32" t="s">
        <v>1676</v>
      </c>
      <c r="P32" t="s">
        <v>1580</v>
      </c>
      <c r="T32" t="s">
        <v>1677</v>
      </c>
      <c r="W32" t="s">
        <v>1950</v>
      </c>
      <c r="Z32" s="9">
        <v>5000167</v>
      </c>
      <c r="AD32" s="9">
        <v>4764345</v>
      </c>
      <c r="AH32" s="9">
        <v>4675956</v>
      </c>
    </row>
    <row r="33" spans="1:34" ht="15">
      <c r="A33" t="s">
        <v>1951</v>
      </c>
      <c r="C33" t="s">
        <v>438</v>
      </c>
      <c r="E33" t="s">
        <v>1584</v>
      </c>
      <c r="G33" t="s">
        <v>1565</v>
      </c>
      <c r="I33" t="s">
        <v>1573</v>
      </c>
      <c r="L33" t="s">
        <v>1587</v>
      </c>
      <c r="P33" t="s">
        <v>1568</v>
      </c>
      <c r="T33" t="s">
        <v>1952</v>
      </c>
      <c r="W33" t="s">
        <v>1953</v>
      </c>
      <c r="Z33" s="9">
        <v>3024675</v>
      </c>
      <c r="AD33" s="9">
        <v>2992914</v>
      </c>
      <c r="AH33" s="9">
        <v>3017114</v>
      </c>
    </row>
    <row r="34" spans="1:34" ht="15">
      <c r="A34" t="s">
        <v>1954</v>
      </c>
      <c r="C34" t="s">
        <v>440</v>
      </c>
      <c r="E34" t="s">
        <v>508</v>
      </c>
      <c r="G34" t="s">
        <v>1565</v>
      </c>
      <c r="I34" t="s">
        <v>1573</v>
      </c>
      <c r="L34" t="s">
        <v>1630</v>
      </c>
      <c r="P34" t="s">
        <v>1580</v>
      </c>
      <c r="T34" t="s">
        <v>1732</v>
      </c>
      <c r="W34" t="s">
        <v>1955</v>
      </c>
      <c r="Z34" s="9">
        <v>3000000</v>
      </c>
      <c r="AD34" s="9">
        <v>2933783</v>
      </c>
      <c r="AH34" s="9">
        <v>2953740</v>
      </c>
    </row>
    <row r="35" spans="1:34" ht="15">
      <c r="A35" t="s">
        <v>1956</v>
      </c>
      <c r="C35" t="s">
        <v>445</v>
      </c>
      <c r="E35" t="s">
        <v>1584</v>
      </c>
      <c r="G35" t="s">
        <v>1565</v>
      </c>
      <c r="I35" t="s">
        <v>1573</v>
      </c>
      <c r="L35" t="s">
        <v>1637</v>
      </c>
      <c r="P35" t="s">
        <v>1575</v>
      </c>
      <c r="T35" t="s">
        <v>1574</v>
      </c>
      <c r="W35" t="s">
        <v>1957</v>
      </c>
      <c r="Z35" s="9">
        <v>979661</v>
      </c>
      <c r="AD35" s="9">
        <v>972912</v>
      </c>
      <c r="AH35" s="9">
        <v>980660</v>
      </c>
    </row>
    <row r="36" spans="1:34" ht="15">
      <c r="A36" t="s">
        <v>1958</v>
      </c>
      <c r="C36" t="s">
        <v>431</v>
      </c>
      <c r="E36" t="s">
        <v>1564</v>
      </c>
      <c r="G36" t="s">
        <v>1565</v>
      </c>
      <c r="I36" t="s">
        <v>1573</v>
      </c>
      <c r="L36" t="s">
        <v>1606</v>
      </c>
      <c r="P36" t="s">
        <v>1580</v>
      </c>
      <c r="T36" t="s">
        <v>1697</v>
      </c>
      <c r="W36" t="s">
        <v>1959</v>
      </c>
      <c r="Z36" s="9">
        <v>3419615</v>
      </c>
      <c r="AD36" s="9">
        <v>3393171</v>
      </c>
      <c r="AH36" s="9">
        <v>3398243</v>
      </c>
    </row>
    <row r="37" spans="1:34" ht="15">
      <c r="A37" t="s">
        <v>1960</v>
      </c>
      <c r="C37" t="s">
        <v>431</v>
      </c>
      <c r="E37" t="s">
        <v>1564</v>
      </c>
      <c r="G37" t="s">
        <v>1565</v>
      </c>
      <c r="I37" t="s">
        <v>1573</v>
      </c>
      <c r="L37" t="s">
        <v>1591</v>
      </c>
      <c r="P37" t="s">
        <v>1568</v>
      </c>
      <c r="T37" t="s">
        <v>1637</v>
      </c>
      <c r="W37" t="s">
        <v>1851</v>
      </c>
      <c r="Z37" s="9">
        <v>2399991</v>
      </c>
      <c r="AD37" s="9">
        <v>2398303</v>
      </c>
      <c r="AH37" s="9">
        <v>2395791</v>
      </c>
    </row>
    <row r="38" spans="1:34" ht="15">
      <c r="A38" t="s">
        <v>1961</v>
      </c>
      <c r="C38" t="s">
        <v>439</v>
      </c>
      <c r="E38" t="s">
        <v>1584</v>
      </c>
      <c r="G38" t="s">
        <v>1565</v>
      </c>
      <c r="I38" t="s">
        <v>1573</v>
      </c>
      <c r="L38" t="s">
        <v>1607</v>
      </c>
      <c r="P38" t="s">
        <v>1580</v>
      </c>
      <c r="T38" t="s">
        <v>1652</v>
      </c>
      <c r="W38" t="s">
        <v>1962</v>
      </c>
      <c r="Z38" s="9">
        <v>4924683</v>
      </c>
      <c r="AD38" s="9">
        <v>4903634</v>
      </c>
      <c r="AH38" s="9">
        <v>4951572</v>
      </c>
    </row>
    <row r="39" spans="1:34" ht="15">
      <c r="A39" t="s">
        <v>1963</v>
      </c>
      <c r="C39" t="s">
        <v>448</v>
      </c>
      <c r="E39" t="s">
        <v>1825</v>
      </c>
      <c r="G39" t="s">
        <v>1565</v>
      </c>
      <c r="I39" t="s">
        <v>1573</v>
      </c>
      <c r="L39" t="s">
        <v>1606</v>
      </c>
      <c r="P39" t="s">
        <v>1575</v>
      </c>
      <c r="T39" t="s">
        <v>1607</v>
      </c>
      <c r="W39" t="s">
        <v>1964</v>
      </c>
      <c r="Z39" s="9">
        <v>2992500</v>
      </c>
      <c r="AD39" s="9">
        <v>2967649</v>
      </c>
      <c r="AH39" s="9">
        <v>3004979</v>
      </c>
    </row>
    <row r="40" spans="1:34" ht="15">
      <c r="A40" t="s">
        <v>1965</v>
      </c>
      <c r="C40" t="s">
        <v>442</v>
      </c>
      <c r="E40" t="s">
        <v>1584</v>
      </c>
      <c r="G40" t="s">
        <v>1565</v>
      </c>
      <c r="I40" t="s">
        <v>1585</v>
      </c>
      <c r="L40" t="s">
        <v>1681</v>
      </c>
      <c r="P40" t="s">
        <v>1568</v>
      </c>
      <c r="T40" t="s">
        <v>1621</v>
      </c>
      <c r="W40" t="s">
        <v>1695</v>
      </c>
      <c r="Z40" s="9">
        <v>1612899</v>
      </c>
      <c r="AD40" s="9">
        <v>1607974</v>
      </c>
      <c r="AH40" s="9">
        <v>1536738</v>
      </c>
    </row>
    <row r="41" spans="1:34" ht="15">
      <c r="A41" t="s">
        <v>1966</v>
      </c>
      <c r="C41" t="s">
        <v>459</v>
      </c>
      <c r="E41" t="s">
        <v>1967</v>
      </c>
      <c r="G41" t="s">
        <v>1565</v>
      </c>
      <c r="I41" t="s">
        <v>1573</v>
      </c>
      <c r="L41" t="s">
        <v>1637</v>
      </c>
      <c r="P41" t="s">
        <v>1568</v>
      </c>
      <c r="T41" t="s">
        <v>1681</v>
      </c>
      <c r="W41" t="s">
        <v>1968</v>
      </c>
      <c r="Z41" s="9">
        <v>244627</v>
      </c>
      <c r="AD41" s="9">
        <v>244418</v>
      </c>
      <c r="AH41" s="9">
        <v>243418</v>
      </c>
    </row>
    <row r="42" spans="1:34" ht="15">
      <c r="A42" t="s">
        <v>1969</v>
      </c>
      <c r="C42" t="s">
        <v>447</v>
      </c>
      <c r="E42" t="s">
        <v>1970</v>
      </c>
      <c r="G42" t="s">
        <v>1565</v>
      </c>
      <c r="I42" t="s">
        <v>1566</v>
      </c>
      <c r="L42" t="s">
        <v>1591</v>
      </c>
      <c r="P42" t="s">
        <v>1617</v>
      </c>
      <c r="T42" t="s">
        <v>1606</v>
      </c>
      <c r="W42" t="s">
        <v>1971</v>
      </c>
      <c r="Z42" s="9">
        <v>3523207</v>
      </c>
      <c r="AD42" s="9">
        <v>3514399</v>
      </c>
      <c r="AH42" s="9">
        <v>3523207</v>
      </c>
    </row>
  </sheetData>
  <sheetProtection selectLockedCells="1" selectUnlockedCells="1"/>
  <mergeCells count="7">
    <mergeCell ref="A2:F2"/>
    <mergeCell ref="I4:L4"/>
    <mergeCell ref="O4:P4"/>
    <mergeCell ref="S4:T4"/>
    <mergeCell ref="Y4:Z4"/>
    <mergeCell ref="AC4:AD4"/>
    <mergeCell ref="AG4:A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1969</v>
      </c>
      <c r="C5" t="s">
        <v>447</v>
      </c>
      <c r="E5" t="s">
        <v>1972</v>
      </c>
      <c r="G5" t="s">
        <v>1565</v>
      </c>
      <c r="I5" t="s">
        <v>1566</v>
      </c>
      <c r="L5" t="s">
        <v>1591</v>
      </c>
      <c r="P5" t="s">
        <v>1617</v>
      </c>
      <c r="T5" t="s">
        <v>1973</v>
      </c>
      <c r="W5" t="s">
        <v>1971</v>
      </c>
      <c r="Z5" s="9">
        <v>632911</v>
      </c>
      <c r="AD5" s="9">
        <v>631329</v>
      </c>
      <c r="AH5" s="9">
        <v>632911</v>
      </c>
    </row>
    <row r="6" spans="1:34" ht="15">
      <c r="A6" t="s">
        <v>1974</v>
      </c>
      <c r="C6" t="s">
        <v>447</v>
      </c>
      <c r="E6" t="s">
        <v>1975</v>
      </c>
      <c r="G6" t="s">
        <v>1565</v>
      </c>
      <c r="I6" t="s">
        <v>1585</v>
      </c>
      <c r="L6" t="s">
        <v>1591</v>
      </c>
      <c r="P6" t="s">
        <v>1617</v>
      </c>
      <c r="T6" t="s">
        <v>1580</v>
      </c>
      <c r="W6" t="s">
        <v>1971</v>
      </c>
      <c r="Z6" t="s">
        <v>59</v>
      </c>
      <c r="AD6" s="11">
        <v>-2110</v>
      </c>
      <c r="AH6" t="s">
        <v>59</v>
      </c>
    </row>
    <row r="7" spans="1:34" ht="15">
      <c r="A7" t="s">
        <v>1976</v>
      </c>
      <c r="C7" t="s">
        <v>443</v>
      </c>
      <c r="E7" t="s">
        <v>1817</v>
      </c>
      <c r="G7" t="s">
        <v>1565</v>
      </c>
      <c r="I7" t="s">
        <v>1573</v>
      </c>
      <c r="L7" t="s">
        <v>1655</v>
      </c>
      <c r="P7" t="s">
        <v>1580</v>
      </c>
      <c r="T7" t="s">
        <v>1656</v>
      </c>
      <c r="W7" t="s">
        <v>1977</v>
      </c>
      <c r="Z7" s="9">
        <v>3910000</v>
      </c>
      <c r="AD7" s="9">
        <v>3897913</v>
      </c>
      <c r="AH7" s="9">
        <v>3912111</v>
      </c>
    </row>
    <row r="8" spans="1:34" ht="15">
      <c r="A8" t="s">
        <v>1978</v>
      </c>
      <c r="C8" t="s">
        <v>444</v>
      </c>
      <c r="E8" t="s">
        <v>1564</v>
      </c>
      <c r="G8" t="s">
        <v>1565</v>
      </c>
      <c r="I8" t="s">
        <v>1585</v>
      </c>
      <c r="L8" t="s">
        <v>1567</v>
      </c>
      <c r="P8" t="s">
        <v>1580</v>
      </c>
      <c r="T8" t="s">
        <v>1603</v>
      </c>
      <c r="W8" t="s">
        <v>1979</v>
      </c>
      <c r="Z8" s="9">
        <v>2450000</v>
      </c>
      <c r="AD8" s="9">
        <v>2432788</v>
      </c>
      <c r="AH8" s="9">
        <v>2423981</v>
      </c>
    </row>
    <row r="9" spans="1:34" ht="15">
      <c r="A9" t="s">
        <v>1980</v>
      </c>
      <c r="C9" t="s">
        <v>431</v>
      </c>
      <c r="E9" t="s">
        <v>1822</v>
      </c>
      <c r="G9" t="s">
        <v>1565</v>
      </c>
      <c r="I9" t="s">
        <v>1585</v>
      </c>
      <c r="L9" t="s">
        <v>1606</v>
      </c>
      <c r="P9" t="s">
        <v>1575</v>
      </c>
      <c r="T9" t="s">
        <v>1607</v>
      </c>
      <c r="W9" t="s">
        <v>1981</v>
      </c>
      <c r="Z9" s="9">
        <v>1692335</v>
      </c>
      <c r="AD9" s="9">
        <v>1686025</v>
      </c>
      <c r="AH9" s="9">
        <v>1695212</v>
      </c>
    </row>
    <row r="10" spans="1:34" ht="15">
      <c r="A10" t="s">
        <v>1982</v>
      </c>
      <c r="C10" t="s">
        <v>431</v>
      </c>
      <c r="E10" t="s">
        <v>1983</v>
      </c>
      <c r="G10" t="s">
        <v>1565</v>
      </c>
      <c r="I10" t="s">
        <v>1573</v>
      </c>
      <c r="L10" t="s">
        <v>1425</v>
      </c>
      <c r="P10" t="s">
        <v>1580</v>
      </c>
      <c r="T10" t="s">
        <v>1694</v>
      </c>
      <c r="W10" t="s">
        <v>1905</v>
      </c>
      <c r="Z10" s="9">
        <v>5940000</v>
      </c>
      <c r="AD10" s="9">
        <v>5920701</v>
      </c>
      <c r="AH10" s="9">
        <v>5925150</v>
      </c>
    </row>
    <row r="11" spans="1:34" ht="15">
      <c r="A11" t="s">
        <v>1984</v>
      </c>
      <c r="C11" t="s">
        <v>435</v>
      </c>
      <c r="E11" t="s">
        <v>1985</v>
      </c>
      <c r="G11" t="s">
        <v>1565</v>
      </c>
      <c r="I11" t="s">
        <v>1573</v>
      </c>
      <c r="L11" t="s">
        <v>1637</v>
      </c>
      <c r="P11" t="s">
        <v>1575</v>
      </c>
      <c r="T11" t="s">
        <v>1574</v>
      </c>
      <c r="W11" t="s">
        <v>1986</v>
      </c>
      <c r="Z11" s="9">
        <v>1000000</v>
      </c>
      <c r="AD11" s="9">
        <v>997500</v>
      </c>
      <c r="AH11" s="9">
        <v>1000000</v>
      </c>
    </row>
    <row r="12" spans="1:34" ht="15">
      <c r="A12" t="s">
        <v>1984</v>
      </c>
      <c r="C12" t="s">
        <v>435</v>
      </c>
      <c r="E12" t="s">
        <v>1564</v>
      </c>
      <c r="G12" t="s">
        <v>1565</v>
      </c>
      <c r="I12" t="s">
        <v>1566</v>
      </c>
      <c r="L12" t="s">
        <v>1607</v>
      </c>
      <c r="P12" t="s">
        <v>1568</v>
      </c>
      <c r="T12" t="s">
        <v>1567</v>
      </c>
      <c r="W12" t="s">
        <v>1987</v>
      </c>
      <c r="Z12" s="9">
        <v>3896805</v>
      </c>
      <c r="AD12" s="9">
        <v>3886520</v>
      </c>
      <c r="AH12" s="9">
        <v>3896805</v>
      </c>
    </row>
    <row r="13" spans="1:34" ht="15">
      <c r="A13" t="s">
        <v>1988</v>
      </c>
      <c r="C13" t="s">
        <v>440</v>
      </c>
      <c r="E13" t="s">
        <v>1989</v>
      </c>
      <c r="G13" t="s">
        <v>1565</v>
      </c>
      <c r="I13" t="s">
        <v>1573</v>
      </c>
      <c r="L13" t="s">
        <v>1591</v>
      </c>
      <c r="P13" t="s">
        <v>1617</v>
      </c>
      <c r="T13" t="s">
        <v>1606</v>
      </c>
      <c r="W13" t="s">
        <v>1990</v>
      </c>
      <c r="Z13" s="9">
        <v>1000000</v>
      </c>
      <c r="AD13" s="9">
        <v>995073</v>
      </c>
      <c r="AH13" s="9">
        <v>1003750</v>
      </c>
    </row>
    <row r="14" spans="1:34" ht="15">
      <c r="A14" t="s">
        <v>1991</v>
      </c>
      <c r="C14" t="s">
        <v>456</v>
      </c>
      <c r="E14" t="s">
        <v>1992</v>
      </c>
      <c r="G14" t="s">
        <v>1565</v>
      </c>
      <c r="I14" t="s">
        <v>1573</v>
      </c>
      <c r="L14" t="s">
        <v>1637</v>
      </c>
      <c r="P14" t="s">
        <v>1575</v>
      </c>
      <c r="T14" t="s">
        <v>1574</v>
      </c>
      <c r="W14" t="s">
        <v>1993</v>
      </c>
      <c r="Z14" s="9">
        <v>1500000</v>
      </c>
      <c r="AD14" s="9">
        <v>1496250</v>
      </c>
      <c r="AH14" s="9">
        <v>1500000</v>
      </c>
    </row>
    <row r="15" spans="1:34" ht="15">
      <c r="A15" t="s">
        <v>1994</v>
      </c>
      <c r="C15" t="s">
        <v>434</v>
      </c>
      <c r="E15" t="s">
        <v>1564</v>
      </c>
      <c r="G15" t="s">
        <v>1565</v>
      </c>
      <c r="I15" t="s">
        <v>1585</v>
      </c>
      <c r="L15" t="s">
        <v>1607</v>
      </c>
      <c r="P15" t="s">
        <v>1568</v>
      </c>
      <c r="T15" t="s">
        <v>1567</v>
      </c>
      <c r="W15" t="s">
        <v>1995</v>
      </c>
      <c r="Z15" s="9">
        <v>3421586</v>
      </c>
      <c r="AD15" s="9">
        <v>3360370</v>
      </c>
      <c r="AH15" s="9">
        <v>3400920</v>
      </c>
    </row>
    <row r="16" spans="1:34" ht="15">
      <c r="A16" t="s">
        <v>1996</v>
      </c>
      <c r="C16" t="s">
        <v>440</v>
      </c>
      <c r="E16" t="s">
        <v>1564</v>
      </c>
      <c r="G16" t="s">
        <v>1565</v>
      </c>
      <c r="I16" t="s">
        <v>1573</v>
      </c>
      <c r="L16" t="s">
        <v>1592</v>
      </c>
      <c r="P16" t="s">
        <v>1580</v>
      </c>
      <c r="T16" t="s">
        <v>1666</v>
      </c>
      <c r="W16" t="s">
        <v>1997</v>
      </c>
      <c r="Z16" s="9">
        <v>496250</v>
      </c>
      <c r="AD16" s="9">
        <v>494123</v>
      </c>
      <c r="AH16" s="9">
        <v>498424</v>
      </c>
    </row>
    <row r="17" spans="1:34" ht="15">
      <c r="A17" t="s">
        <v>1998</v>
      </c>
      <c r="C17" t="s">
        <v>434</v>
      </c>
      <c r="E17" t="s">
        <v>1999</v>
      </c>
      <c r="G17" t="s">
        <v>1565</v>
      </c>
      <c r="I17" t="s">
        <v>1573</v>
      </c>
      <c r="L17" t="s">
        <v>1607</v>
      </c>
      <c r="P17" t="s">
        <v>1580</v>
      </c>
      <c r="T17" t="s">
        <v>2000</v>
      </c>
      <c r="W17" t="s">
        <v>2001</v>
      </c>
      <c r="Z17" s="9">
        <v>250000</v>
      </c>
      <c r="AD17" s="9">
        <v>248750</v>
      </c>
      <c r="AH17" s="9">
        <v>250313</v>
      </c>
    </row>
    <row r="18" spans="1:34" ht="15">
      <c r="A18" t="s">
        <v>2002</v>
      </c>
      <c r="C18" t="s">
        <v>446</v>
      </c>
      <c r="E18" t="s">
        <v>1584</v>
      </c>
      <c r="G18" t="s">
        <v>1565</v>
      </c>
      <c r="I18" t="s">
        <v>1585</v>
      </c>
      <c r="L18" t="s">
        <v>1621</v>
      </c>
      <c r="P18" t="s">
        <v>1568</v>
      </c>
      <c r="T18" t="s">
        <v>1777</v>
      </c>
      <c r="W18" t="s">
        <v>2003</v>
      </c>
      <c r="Z18" s="9">
        <v>2622582</v>
      </c>
      <c r="AD18" s="9">
        <v>2586650</v>
      </c>
      <c r="AH18" s="9">
        <v>1652227</v>
      </c>
    </row>
    <row r="19" spans="1:34" ht="15">
      <c r="A19" t="s">
        <v>2004</v>
      </c>
      <c r="C19" t="s">
        <v>436</v>
      </c>
      <c r="E19" t="s">
        <v>1584</v>
      </c>
      <c r="G19" t="s">
        <v>1565</v>
      </c>
      <c r="I19" t="s">
        <v>1573</v>
      </c>
      <c r="L19" t="s">
        <v>1592</v>
      </c>
      <c r="P19" t="s">
        <v>1580</v>
      </c>
      <c r="T19" t="s">
        <v>2005</v>
      </c>
      <c r="W19" t="s">
        <v>2006</v>
      </c>
      <c r="Z19" s="9">
        <v>957262</v>
      </c>
      <c r="AD19" s="9">
        <v>954285</v>
      </c>
      <c r="AH19" s="9">
        <v>944100</v>
      </c>
    </row>
    <row r="20" spans="1:34" ht="15">
      <c r="A20" t="s">
        <v>2007</v>
      </c>
      <c r="C20" t="s">
        <v>448</v>
      </c>
      <c r="E20" t="s">
        <v>2008</v>
      </c>
      <c r="G20" t="s">
        <v>1565</v>
      </c>
      <c r="I20" t="s">
        <v>1566</v>
      </c>
      <c r="L20" t="s">
        <v>1567</v>
      </c>
      <c r="P20" t="s">
        <v>1568</v>
      </c>
      <c r="T20" t="s">
        <v>1569</v>
      </c>
      <c r="W20" t="s">
        <v>2009</v>
      </c>
      <c r="Z20" s="9">
        <v>1779081</v>
      </c>
      <c r="AD20" s="9">
        <v>1776970</v>
      </c>
      <c r="AH20" s="9">
        <v>1138612</v>
      </c>
    </row>
    <row r="21" spans="1:34" ht="15">
      <c r="A21" t="s">
        <v>2010</v>
      </c>
      <c r="C21" t="s">
        <v>431</v>
      </c>
      <c r="E21" t="s">
        <v>2011</v>
      </c>
      <c r="G21" t="s">
        <v>1565</v>
      </c>
      <c r="I21" t="s">
        <v>1573</v>
      </c>
      <c r="L21" t="s">
        <v>1591</v>
      </c>
      <c r="P21" t="s">
        <v>1580</v>
      </c>
      <c r="T21" t="s">
        <v>1662</v>
      </c>
      <c r="W21" t="s">
        <v>1772</v>
      </c>
      <c r="Z21" s="9">
        <v>2500000</v>
      </c>
      <c r="AD21" s="9">
        <v>2496997</v>
      </c>
      <c r="AH21" s="9">
        <v>2491975</v>
      </c>
    </row>
    <row r="22" spans="1:34" ht="15">
      <c r="A22" t="s">
        <v>2012</v>
      </c>
      <c r="C22" t="s">
        <v>431</v>
      </c>
      <c r="E22" t="s">
        <v>1584</v>
      </c>
      <c r="G22" t="s">
        <v>1565</v>
      </c>
      <c r="I22" t="s">
        <v>1573</v>
      </c>
      <c r="L22" t="s">
        <v>1425</v>
      </c>
      <c r="P22" t="s">
        <v>1580</v>
      </c>
      <c r="T22" t="s">
        <v>2013</v>
      </c>
      <c r="W22" t="s">
        <v>2014</v>
      </c>
      <c r="Z22" s="9">
        <v>3796822</v>
      </c>
      <c r="AD22" s="9">
        <v>3781950</v>
      </c>
      <c r="AH22" s="9">
        <v>3789380</v>
      </c>
    </row>
    <row r="23" spans="1:34" ht="15">
      <c r="A23" t="s">
        <v>2015</v>
      </c>
      <c r="C23" t="s">
        <v>443</v>
      </c>
      <c r="E23" t="s">
        <v>2016</v>
      </c>
      <c r="G23" t="s">
        <v>1565</v>
      </c>
      <c r="I23" t="s">
        <v>1566</v>
      </c>
      <c r="L23" t="s">
        <v>1676</v>
      </c>
      <c r="P23" t="s">
        <v>1575</v>
      </c>
      <c r="T23" t="s">
        <v>1567</v>
      </c>
      <c r="W23" t="s">
        <v>2017</v>
      </c>
      <c r="Z23" s="9">
        <v>1000000</v>
      </c>
      <c r="AD23" s="9">
        <v>995000</v>
      </c>
      <c r="AH23" s="9">
        <v>1002500</v>
      </c>
    </row>
    <row r="24" spans="1:34" ht="15">
      <c r="A24" t="s">
        <v>2018</v>
      </c>
      <c r="C24" t="s">
        <v>443</v>
      </c>
      <c r="E24" t="s">
        <v>1584</v>
      </c>
      <c r="G24" t="s">
        <v>1565</v>
      </c>
      <c r="I24" t="s">
        <v>1585</v>
      </c>
      <c r="L24" t="s">
        <v>1586</v>
      </c>
      <c r="P24" t="s">
        <v>1568</v>
      </c>
      <c r="T24" t="s">
        <v>1587</v>
      </c>
      <c r="W24" t="s">
        <v>2019</v>
      </c>
      <c r="Z24" s="9">
        <v>4423877</v>
      </c>
      <c r="AD24" s="9">
        <v>4386340</v>
      </c>
      <c r="AH24" s="9">
        <v>4154021</v>
      </c>
    </row>
    <row r="25" spans="1:34" ht="15">
      <c r="A25" t="s">
        <v>2020</v>
      </c>
      <c r="C25" t="s">
        <v>444</v>
      </c>
      <c r="E25" t="s">
        <v>2021</v>
      </c>
      <c r="G25" t="s">
        <v>1565</v>
      </c>
      <c r="I25" t="s">
        <v>1573</v>
      </c>
      <c r="L25" t="s">
        <v>1645</v>
      </c>
      <c r="P25" t="s">
        <v>1580</v>
      </c>
      <c r="T25" t="s">
        <v>2022</v>
      </c>
      <c r="W25" t="s">
        <v>2023</v>
      </c>
      <c r="Z25" s="9">
        <v>246875</v>
      </c>
      <c r="AD25" s="9">
        <v>246391</v>
      </c>
      <c r="AH25" s="9">
        <v>243172</v>
      </c>
    </row>
    <row r="26" spans="1:34" ht="15">
      <c r="A26" t="s">
        <v>2024</v>
      </c>
      <c r="C26" t="s">
        <v>436</v>
      </c>
      <c r="E26" t="s">
        <v>1882</v>
      </c>
      <c r="G26" t="s">
        <v>1565</v>
      </c>
      <c r="I26" t="s">
        <v>1573</v>
      </c>
      <c r="L26" t="s">
        <v>1574</v>
      </c>
      <c r="P26" t="s">
        <v>1580</v>
      </c>
      <c r="T26" t="s">
        <v>2025</v>
      </c>
      <c r="W26" t="s">
        <v>2026</v>
      </c>
      <c r="Z26" s="9">
        <v>1979747</v>
      </c>
      <c r="AD26" s="9">
        <v>1962749</v>
      </c>
      <c r="AH26" s="9">
        <v>1982222</v>
      </c>
    </row>
    <row r="27" spans="1:34" ht="15">
      <c r="A27" t="s">
        <v>2027</v>
      </c>
      <c r="C27" t="s">
        <v>445</v>
      </c>
      <c r="E27" t="s">
        <v>2028</v>
      </c>
      <c r="G27" t="s">
        <v>1565</v>
      </c>
      <c r="I27" t="s">
        <v>1573</v>
      </c>
      <c r="L27" t="s">
        <v>1681</v>
      </c>
      <c r="P27" t="s">
        <v>1617</v>
      </c>
      <c r="T27" t="s">
        <v>1576</v>
      </c>
      <c r="W27" t="s">
        <v>2029</v>
      </c>
      <c r="Z27" s="9">
        <v>1500000</v>
      </c>
      <c r="AD27" s="9">
        <v>1492500</v>
      </c>
      <c r="AH27" s="9">
        <v>1500945</v>
      </c>
    </row>
    <row r="28" spans="1:34" ht="15">
      <c r="A28" t="s">
        <v>2030</v>
      </c>
      <c r="C28" t="s">
        <v>458</v>
      </c>
      <c r="E28" t="s">
        <v>1584</v>
      </c>
      <c r="G28" t="s">
        <v>1565</v>
      </c>
      <c r="I28" t="s">
        <v>1573</v>
      </c>
      <c r="L28" t="s">
        <v>1606</v>
      </c>
      <c r="P28" t="s">
        <v>1575</v>
      </c>
      <c r="T28" t="s">
        <v>1607</v>
      </c>
      <c r="W28" t="s">
        <v>1729</v>
      </c>
      <c r="Z28" s="9">
        <v>500000</v>
      </c>
      <c r="AD28" s="9">
        <v>497500</v>
      </c>
      <c r="AH28" s="9">
        <v>499375</v>
      </c>
    </row>
    <row r="29" spans="1:34" ht="15">
      <c r="A29" t="s">
        <v>2031</v>
      </c>
      <c r="C29" t="s">
        <v>431</v>
      </c>
      <c r="E29" t="s">
        <v>1584</v>
      </c>
      <c r="G29" t="s">
        <v>1565</v>
      </c>
      <c r="I29" t="s">
        <v>1585</v>
      </c>
      <c r="L29" t="s">
        <v>1681</v>
      </c>
      <c r="P29" t="s">
        <v>1568</v>
      </c>
      <c r="T29" t="s">
        <v>1621</v>
      </c>
      <c r="W29" t="s">
        <v>1957</v>
      </c>
      <c r="Z29" s="9">
        <v>500000</v>
      </c>
      <c r="AD29" s="9">
        <v>488256</v>
      </c>
      <c r="AH29" s="9">
        <v>501250</v>
      </c>
    </row>
    <row r="30" spans="1:34" ht="15">
      <c r="A30" t="s">
        <v>2032</v>
      </c>
      <c r="C30" t="s">
        <v>441</v>
      </c>
      <c r="E30" t="s">
        <v>2033</v>
      </c>
      <c r="G30" t="s">
        <v>1565</v>
      </c>
      <c r="I30" t="s">
        <v>1585</v>
      </c>
      <c r="L30" t="s">
        <v>2034</v>
      </c>
      <c r="P30" t="s">
        <v>2035</v>
      </c>
      <c r="T30" t="s">
        <v>1591</v>
      </c>
      <c r="W30" t="s">
        <v>1795</v>
      </c>
      <c r="Z30" s="9">
        <v>585723</v>
      </c>
      <c r="AD30" s="9">
        <v>478159</v>
      </c>
      <c r="AH30" s="9">
        <v>524222</v>
      </c>
    </row>
    <row r="31" spans="1:34" ht="15">
      <c r="A31" t="s">
        <v>2032</v>
      </c>
      <c r="C31" t="s">
        <v>441</v>
      </c>
      <c r="E31" t="s">
        <v>2036</v>
      </c>
      <c r="G31" t="s">
        <v>1565</v>
      </c>
      <c r="I31" t="s">
        <v>1585</v>
      </c>
      <c r="L31" t="s">
        <v>2034</v>
      </c>
      <c r="P31" t="s">
        <v>2035</v>
      </c>
      <c r="T31" t="s">
        <v>1591</v>
      </c>
      <c r="W31" t="s">
        <v>1795</v>
      </c>
      <c r="Z31" s="9">
        <v>777562</v>
      </c>
      <c r="AD31" s="9">
        <v>451283</v>
      </c>
      <c r="AH31" s="9">
        <v>515780</v>
      </c>
    </row>
    <row r="32" spans="1:34" ht="15">
      <c r="A32" t="s">
        <v>2032</v>
      </c>
      <c r="C32" t="s">
        <v>441</v>
      </c>
      <c r="E32" t="s">
        <v>2037</v>
      </c>
      <c r="G32" t="s">
        <v>1565</v>
      </c>
      <c r="I32" t="s">
        <v>2038</v>
      </c>
      <c r="L32" t="s">
        <v>2039</v>
      </c>
      <c r="P32" t="s">
        <v>1580</v>
      </c>
      <c r="T32" t="s">
        <v>2039</v>
      </c>
      <c r="W32" t="s">
        <v>2040</v>
      </c>
      <c r="Z32" s="9">
        <v>763381</v>
      </c>
      <c r="AD32" s="9">
        <v>128938</v>
      </c>
      <c r="AH32" s="9">
        <v>277359</v>
      </c>
    </row>
    <row r="33" spans="1:34" ht="15">
      <c r="A33" t="s">
        <v>2032</v>
      </c>
      <c r="C33" t="s">
        <v>441</v>
      </c>
      <c r="E33" t="s">
        <v>2041</v>
      </c>
      <c r="G33" t="s">
        <v>1565</v>
      </c>
      <c r="I33" t="s">
        <v>1585</v>
      </c>
      <c r="L33" t="s">
        <v>1569</v>
      </c>
      <c r="P33" t="s">
        <v>2035</v>
      </c>
      <c r="T33" t="s">
        <v>2042</v>
      </c>
      <c r="W33" t="s">
        <v>2043</v>
      </c>
      <c r="Z33" s="9">
        <v>306588</v>
      </c>
      <c r="AD33" s="9">
        <v>292181</v>
      </c>
      <c r="AH33" s="9">
        <v>306076</v>
      </c>
    </row>
    <row r="34" spans="1:34" ht="15">
      <c r="A34" t="s">
        <v>2044</v>
      </c>
      <c r="C34" t="s">
        <v>461</v>
      </c>
      <c r="E34" t="s">
        <v>2045</v>
      </c>
      <c r="G34" t="s">
        <v>1565</v>
      </c>
      <c r="I34" t="s">
        <v>1573</v>
      </c>
      <c r="L34" t="s">
        <v>1568</v>
      </c>
      <c r="P34" t="s">
        <v>1580</v>
      </c>
      <c r="T34" t="s">
        <v>2046</v>
      </c>
      <c r="W34" t="s">
        <v>2047</v>
      </c>
      <c r="Z34" s="9">
        <v>324682</v>
      </c>
      <c r="AD34" s="9">
        <v>324682</v>
      </c>
      <c r="AH34" s="9">
        <v>209258</v>
      </c>
    </row>
    <row r="35" spans="1:34" ht="15">
      <c r="A35" t="s">
        <v>2048</v>
      </c>
      <c r="C35" t="s">
        <v>442</v>
      </c>
      <c r="E35" t="s">
        <v>2049</v>
      </c>
      <c r="G35" t="s">
        <v>1565</v>
      </c>
      <c r="I35" t="s">
        <v>1573</v>
      </c>
      <c r="L35" t="s">
        <v>1606</v>
      </c>
      <c r="P35" t="s">
        <v>1568</v>
      </c>
      <c r="T35" t="s">
        <v>1676</v>
      </c>
      <c r="W35" t="s">
        <v>2050</v>
      </c>
      <c r="Z35" s="9">
        <v>480000</v>
      </c>
      <c r="AD35" s="9">
        <v>478959</v>
      </c>
      <c r="AH35" s="9">
        <v>439296</v>
      </c>
    </row>
    <row r="36" spans="1:34" ht="15">
      <c r="A36" t="s">
        <v>2051</v>
      </c>
      <c r="C36" t="s">
        <v>443</v>
      </c>
      <c r="E36" t="s">
        <v>1564</v>
      </c>
      <c r="G36" t="s">
        <v>1565</v>
      </c>
      <c r="I36" t="s">
        <v>1573</v>
      </c>
      <c r="L36" t="s">
        <v>1592</v>
      </c>
      <c r="P36" t="s">
        <v>1568</v>
      </c>
      <c r="T36" t="s">
        <v>1574</v>
      </c>
      <c r="W36" t="s">
        <v>2052</v>
      </c>
      <c r="Z36" s="9">
        <v>2905639</v>
      </c>
      <c r="AD36" s="9">
        <v>2876036</v>
      </c>
      <c r="AH36" s="9">
        <v>2878413</v>
      </c>
    </row>
    <row r="37" spans="1:34" ht="15">
      <c r="A37" t="s">
        <v>2053</v>
      </c>
      <c r="C37" t="s">
        <v>442</v>
      </c>
      <c r="E37" t="s">
        <v>2054</v>
      </c>
      <c r="G37" t="s">
        <v>1565</v>
      </c>
      <c r="I37" t="s">
        <v>1573</v>
      </c>
      <c r="L37" t="s">
        <v>1592</v>
      </c>
      <c r="P37" t="s">
        <v>1575</v>
      </c>
      <c r="T37" t="s">
        <v>1676</v>
      </c>
      <c r="W37" t="s">
        <v>1638</v>
      </c>
      <c r="Z37" s="9">
        <v>1000000</v>
      </c>
      <c r="AD37" s="9">
        <v>995000</v>
      </c>
      <c r="AH37" s="9">
        <v>997500</v>
      </c>
    </row>
    <row r="38" spans="1:34" ht="15">
      <c r="A38" t="s">
        <v>2055</v>
      </c>
      <c r="C38" t="s">
        <v>459</v>
      </c>
      <c r="E38" t="s">
        <v>1564</v>
      </c>
      <c r="G38" t="s">
        <v>1565</v>
      </c>
      <c r="I38" t="s">
        <v>1585</v>
      </c>
      <c r="L38" t="s">
        <v>1637</v>
      </c>
      <c r="P38" t="s">
        <v>1568</v>
      </c>
      <c r="T38" t="s">
        <v>1681</v>
      </c>
      <c r="W38" t="s">
        <v>2056</v>
      </c>
      <c r="Z38" s="9">
        <v>1322520</v>
      </c>
      <c r="AD38" s="9">
        <v>1321129</v>
      </c>
      <c r="AH38" s="9">
        <v>1133241</v>
      </c>
    </row>
    <row r="39" spans="1:34" ht="15">
      <c r="A39" t="s">
        <v>2055</v>
      </c>
      <c r="C39" t="s">
        <v>459</v>
      </c>
      <c r="E39" t="s">
        <v>2057</v>
      </c>
      <c r="G39" t="s">
        <v>1565</v>
      </c>
      <c r="I39" t="s">
        <v>1585</v>
      </c>
      <c r="L39" t="s">
        <v>1637</v>
      </c>
      <c r="P39" t="s">
        <v>1568</v>
      </c>
      <c r="T39" t="s">
        <v>1681</v>
      </c>
      <c r="W39" t="s">
        <v>2056</v>
      </c>
      <c r="Z39" s="9">
        <v>74592</v>
      </c>
      <c r="AD39" s="9">
        <v>74517</v>
      </c>
      <c r="AH39" s="9">
        <v>63917</v>
      </c>
    </row>
    <row r="40" spans="1:34" ht="15">
      <c r="A40" t="s">
        <v>2058</v>
      </c>
      <c r="C40" t="s">
        <v>441</v>
      </c>
      <c r="E40" t="s">
        <v>2059</v>
      </c>
      <c r="G40" t="s">
        <v>1565</v>
      </c>
      <c r="I40" t="s">
        <v>1573</v>
      </c>
      <c r="L40" t="s">
        <v>1592</v>
      </c>
      <c r="P40" t="s">
        <v>1575</v>
      </c>
      <c r="T40" t="s">
        <v>1676</v>
      </c>
      <c r="W40" t="s">
        <v>2060</v>
      </c>
      <c r="Z40" s="9">
        <v>98191</v>
      </c>
      <c r="AD40" s="9">
        <v>98037</v>
      </c>
      <c r="AH40" s="9">
        <v>90827</v>
      </c>
    </row>
    <row r="41" spans="1:34" ht="15">
      <c r="A41" t="s">
        <v>2058</v>
      </c>
      <c r="C41" t="s">
        <v>441</v>
      </c>
      <c r="E41" t="s">
        <v>2061</v>
      </c>
      <c r="G41" t="s">
        <v>1565</v>
      </c>
      <c r="I41" t="s">
        <v>1573</v>
      </c>
      <c r="L41" t="s">
        <v>1592</v>
      </c>
      <c r="P41" t="s">
        <v>1575</v>
      </c>
      <c r="T41" t="s">
        <v>1676</v>
      </c>
      <c r="W41" t="s">
        <v>2060</v>
      </c>
      <c r="Z41" s="9">
        <v>392764</v>
      </c>
      <c r="AD41" s="9">
        <v>392147</v>
      </c>
      <c r="AH41" s="9">
        <v>363307</v>
      </c>
    </row>
    <row r="42" spans="1:34" ht="15">
      <c r="A42" t="s">
        <v>2062</v>
      </c>
      <c r="C42" t="s">
        <v>431</v>
      </c>
      <c r="E42" t="s">
        <v>1564</v>
      </c>
      <c r="G42" t="s">
        <v>1565</v>
      </c>
      <c r="I42" t="s">
        <v>1566</v>
      </c>
      <c r="L42" t="s">
        <v>1606</v>
      </c>
      <c r="P42" t="s">
        <v>1568</v>
      </c>
      <c r="T42" t="s">
        <v>1676</v>
      </c>
      <c r="W42" t="s">
        <v>2063</v>
      </c>
      <c r="Z42" s="9">
        <v>1960766</v>
      </c>
      <c r="AD42" s="9">
        <v>1957232</v>
      </c>
      <c r="AH42" s="9">
        <v>1952237</v>
      </c>
    </row>
    <row r="43" spans="1:34" ht="15">
      <c r="A43" t="s">
        <v>2064</v>
      </c>
      <c r="C43" t="s">
        <v>435</v>
      </c>
      <c r="E43" t="s">
        <v>2065</v>
      </c>
      <c r="G43" t="s">
        <v>1565</v>
      </c>
      <c r="I43" t="s">
        <v>1573</v>
      </c>
      <c r="L43" t="s">
        <v>1681</v>
      </c>
      <c r="P43" t="s">
        <v>1580</v>
      </c>
      <c r="T43" t="s">
        <v>2066</v>
      </c>
      <c r="W43" t="s">
        <v>2067</v>
      </c>
      <c r="Z43" s="9">
        <v>4000000</v>
      </c>
      <c r="AD43" s="9">
        <v>3927780</v>
      </c>
      <c r="AH43" s="9">
        <v>3996680</v>
      </c>
    </row>
    <row r="44" spans="1:34" ht="15">
      <c r="A44" t="s">
        <v>2068</v>
      </c>
      <c r="C44" t="s">
        <v>431</v>
      </c>
      <c r="E44" t="s">
        <v>1703</v>
      </c>
      <c r="G44" t="s">
        <v>1565</v>
      </c>
      <c r="I44" t="s">
        <v>1573</v>
      </c>
      <c r="L44" t="s">
        <v>1668</v>
      </c>
      <c r="P44" t="s">
        <v>1580</v>
      </c>
      <c r="T44" t="s">
        <v>1802</v>
      </c>
      <c r="W44" t="s">
        <v>2069</v>
      </c>
      <c r="Z44" s="9">
        <v>1232760</v>
      </c>
      <c r="AD44" s="9">
        <v>1230271</v>
      </c>
      <c r="AH44" s="9">
        <v>1224032</v>
      </c>
    </row>
  </sheetData>
  <sheetProtection selectLockedCells="1" selectUnlockedCells="1"/>
  <mergeCells count="7">
    <mergeCell ref="A2:F2"/>
    <mergeCell ref="I4:L4"/>
    <mergeCell ref="O4:P4"/>
    <mergeCell ref="S4:T4"/>
    <mergeCell ref="Y4:Z4"/>
    <mergeCell ref="AC4:AD4"/>
    <mergeCell ref="AG4:A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H5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2070</v>
      </c>
      <c r="C5" t="s">
        <v>435</v>
      </c>
      <c r="E5" t="s">
        <v>1720</v>
      </c>
      <c r="G5" t="s">
        <v>1565</v>
      </c>
      <c r="I5" t="s">
        <v>1585</v>
      </c>
      <c r="L5" t="s">
        <v>1676</v>
      </c>
      <c r="P5" t="s">
        <v>1568</v>
      </c>
      <c r="T5" t="s">
        <v>1576</v>
      </c>
      <c r="W5" t="s">
        <v>2071</v>
      </c>
      <c r="Z5" s="9">
        <v>2474961</v>
      </c>
      <c r="AD5" s="9">
        <v>2466727</v>
      </c>
      <c r="AH5" s="9">
        <v>2502804</v>
      </c>
    </row>
    <row r="6" spans="1:34" ht="15">
      <c r="A6" t="s">
        <v>2072</v>
      </c>
      <c r="C6" t="s">
        <v>441</v>
      </c>
      <c r="E6" t="s">
        <v>1937</v>
      </c>
      <c r="G6" t="s">
        <v>1565</v>
      </c>
      <c r="I6" t="s">
        <v>1573</v>
      </c>
      <c r="L6" t="s">
        <v>1668</v>
      </c>
      <c r="P6" t="s">
        <v>1580</v>
      </c>
      <c r="T6" t="s">
        <v>1669</v>
      </c>
      <c r="W6" t="s">
        <v>2073</v>
      </c>
      <c r="Z6" s="9">
        <v>1317074</v>
      </c>
      <c r="AD6" s="9">
        <v>1317074</v>
      </c>
      <c r="AH6" s="9">
        <v>1296080</v>
      </c>
    </row>
    <row r="7" spans="1:34" ht="15">
      <c r="A7" t="s">
        <v>2074</v>
      </c>
      <c r="C7" t="s">
        <v>437</v>
      </c>
      <c r="E7" t="s">
        <v>1745</v>
      </c>
      <c r="G7" t="s">
        <v>1565</v>
      </c>
      <c r="I7" t="s">
        <v>1585</v>
      </c>
      <c r="L7" t="s">
        <v>1668</v>
      </c>
      <c r="P7" t="s">
        <v>1580</v>
      </c>
      <c r="T7" t="s">
        <v>2075</v>
      </c>
      <c r="W7" t="s">
        <v>2076</v>
      </c>
      <c r="Z7" s="9">
        <v>250000</v>
      </c>
      <c r="AD7" s="9">
        <v>249476</v>
      </c>
      <c r="AH7" s="9">
        <v>247735</v>
      </c>
    </row>
    <row r="8" spans="1:34" ht="15">
      <c r="A8" t="s">
        <v>2077</v>
      </c>
      <c r="C8" t="s">
        <v>431</v>
      </c>
      <c r="E8" t="s">
        <v>1584</v>
      </c>
      <c r="G8" t="s">
        <v>1565</v>
      </c>
      <c r="I8" t="s">
        <v>1573</v>
      </c>
      <c r="L8" t="s">
        <v>1574</v>
      </c>
      <c r="P8" t="s">
        <v>1580</v>
      </c>
      <c r="T8" t="s">
        <v>1581</v>
      </c>
      <c r="W8" t="s">
        <v>2052</v>
      </c>
      <c r="Z8" s="9">
        <v>3427214</v>
      </c>
      <c r="AD8" s="9">
        <v>3397660</v>
      </c>
      <c r="AH8" s="9">
        <v>3380090</v>
      </c>
    </row>
    <row r="9" spans="1:34" ht="15">
      <c r="A9" t="s">
        <v>2078</v>
      </c>
      <c r="C9" t="s">
        <v>434</v>
      </c>
      <c r="E9" t="s">
        <v>1564</v>
      </c>
      <c r="G9" t="s">
        <v>1565</v>
      </c>
      <c r="I9" t="s">
        <v>1573</v>
      </c>
      <c r="L9" t="s">
        <v>1637</v>
      </c>
      <c r="P9" t="s">
        <v>1580</v>
      </c>
      <c r="T9" t="s">
        <v>1899</v>
      </c>
      <c r="W9" t="s">
        <v>2079</v>
      </c>
      <c r="Z9" s="9">
        <v>1928400</v>
      </c>
      <c r="AD9" s="9">
        <v>1921750</v>
      </c>
      <c r="AH9" s="9">
        <v>1932121</v>
      </c>
    </row>
    <row r="10" spans="1:34" ht="15">
      <c r="A10" t="s">
        <v>2080</v>
      </c>
      <c r="C10" t="s">
        <v>442</v>
      </c>
      <c r="E10" t="s">
        <v>1564</v>
      </c>
      <c r="G10" t="s">
        <v>1565</v>
      </c>
      <c r="I10" t="s">
        <v>1585</v>
      </c>
      <c r="L10" t="s">
        <v>1681</v>
      </c>
      <c r="P10" t="s">
        <v>1568</v>
      </c>
      <c r="T10" t="s">
        <v>1621</v>
      </c>
      <c r="W10" t="s">
        <v>2081</v>
      </c>
      <c r="Z10" s="9">
        <v>2544391</v>
      </c>
      <c r="AD10" s="9">
        <v>2364344</v>
      </c>
      <c r="AH10" s="9">
        <v>2538666</v>
      </c>
    </row>
    <row r="11" spans="1:34" ht="15">
      <c r="A11" t="s">
        <v>2082</v>
      </c>
      <c r="C11" t="s">
        <v>442</v>
      </c>
      <c r="E11" t="s">
        <v>1889</v>
      </c>
      <c r="G11" t="s">
        <v>1565</v>
      </c>
      <c r="I11" t="s">
        <v>1573</v>
      </c>
      <c r="L11" t="s">
        <v>1655</v>
      </c>
      <c r="P11" t="s">
        <v>1580</v>
      </c>
      <c r="T11" t="s">
        <v>1656</v>
      </c>
      <c r="W11" t="s">
        <v>2083</v>
      </c>
      <c r="Z11" s="9">
        <v>578738</v>
      </c>
      <c r="AD11" s="9">
        <v>577965</v>
      </c>
      <c r="AH11" s="9">
        <v>575555</v>
      </c>
    </row>
    <row r="12" spans="1:34" ht="15">
      <c r="A12" t="s">
        <v>2084</v>
      </c>
      <c r="C12" t="s">
        <v>435</v>
      </c>
      <c r="E12" t="s">
        <v>2085</v>
      </c>
      <c r="G12" t="s">
        <v>1565</v>
      </c>
      <c r="I12" t="s">
        <v>1680</v>
      </c>
      <c r="L12" t="s">
        <v>1676</v>
      </c>
      <c r="P12" t="s">
        <v>1575</v>
      </c>
      <c r="T12" t="s">
        <v>1567</v>
      </c>
      <c r="W12" t="s">
        <v>2086</v>
      </c>
      <c r="Z12" s="9">
        <v>500000</v>
      </c>
      <c r="AD12" s="9">
        <v>497584</v>
      </c>
      <c r="AH12" s="9">
        <v>501565</v>
      </c>
    </row>
    <row r="13" spans="1:34" ht="15">
      <c r="A13" t="s">
        <v>2087</v>
      </c>
      <c r="C13" t="s">
        <v>440</v>
      </c>
      <c r="E13" t="s">
        <v>1564</v>
      </c>
      <c r="G13" t="s">
        <v>1565</v>
      </c>
      <c r="I13" t="s">
        <v>1585</v>
      </c>
      <c r="L13" t="s">
        <v>1655</v>
      </c>
      <c r="P13" t="s">
        <v>1580</v>
      </c>
      <c r="T13" t="s">
        <v>1591</v>
      </c>
      <c r="W13" t="s">
        <v>2088</v>
      </c>
      <c r="Z13" s="9">
        <v>3944962</v>
      </c>
      <c r="AD13" s="9">
        <v>3923644</v>
      </c>
      <c r="AH13" s="9">
        <v>3942003</v>
      </c>
    </row>
    <row r="14" spans="1:34" ht="15">
      <c r="A14" t="s">
        <v>2089</v>
      </c>
      <c r="C14" t="s">
        <v>448</v>
      </c>
      <c r="E14" t="s">
        <v>2090</v>
      </c>
      <c r="G14" t="s">
        <v>1565</v>
      </c>
      <c r="I14" t="s">
        <v>1573</v>
      </c>
      <c r="L14" t="s">
        <v>1592</v>
      </c>
      <c r="P14" t="s">
        <v>1575</v>
      </c>
      <c r="T14" t="s">
        <v>1676</v>
      </c>
      <c r="W14" t="s">
        <v>2091</v>
      </c>
      <c r="Z14" s="9">
        <v>2571414</v>
      </c>
      <c r="AD14" s="9">
        <v>2565167</v>
      </c>
      <c r="AH14" s="9">
        <v>2567557</v>
      </c>
    </row>
    <row r="15" spans="1:34" ht="15">
      <c r="A15" t="s">
        <v>2092</v>
      </c>
      <c r="C15" t="s">
        <v>436</v>
      </c>
      <c r="E15" t="s">
        <v>2093</v>
      </c>
      <c r="G15" t="s">
        <v>1565</v>
      </c>
      <c r="I15" t="s">
        <v>1573</v>
      </c>
      <c r="L15" t="s">
        <v>1591</v>
      </c>
      <c r="P15" t="s">
        <v>1575</v>
      </c>
      <c r="T15" t="s">
        <v>1592</v>
      </c>
      <c r="W15" t="s">
        <v>2094</v>
      </c>
      <c r="Z15" s="9">
        <v>961003</v>
      </c>
      <c r="AD15" s="9">
        <v>958186</v>
      </c>
      <c r="AH15" s="9">
        <v>960522</v>
      </c>
    </row>
    <row r="16" spans="1:34" ht="15">
      <c r="A16" t="s">
        <v>2095</v>
      </c>
      <c r="C16" t="s">
        <v>431</v>
      </c>
      <c r="E16" t="s">
        <v>2096</v>
      </c>
      <c r="G16" t="s">
        <v>1565</v>
      </c>
      <c r="I16" t="s">
        <v>1573</v>
      </c>
      <c r="L16" t="s">
        <v>1676</v>
      </c>
      <c r="P16" t="s">
        <v>1617</v>
      </c>
      <c r="T16" t="s">
        <v>1681</v>
      </c>
      <c r="W16" t="s">
        <v>2097</v>
      </c>
      <c r="Z16" s="9">
        <v>997500</v>
      </c>
      <c r="AD16" s="9">
        <v>944391</v>
      </c>
      <c r="AH16" s="9">
        <v>1000991</v>
      </c>
    </row>
    <row r="17" spans="1:34" ht="15">
      <c r="A17" t="s">
        <v>2098</v>
      </c>
      <c r="C17" t="s">
        <v>435</v>
      </c>
      <c r="E17" t="s">
        <v>1693</v>
      </c>
      <c r="G17" t="s">
        <v>1565</v>
      </c>
      <c r="I17" t="s">
        <v>1573</v>
      </c>
      <c r="L17" t="s">
        <v>1668</v>
      </c>
      <c r="P17" t="s">
        <v>1580</v>
      </c>
      <c r="T17" t="s">
        <v>1669</v>
      </c>
      <c r="W17" t="s">
        <v>2099</v>
      </c>
      <c r="Z17" s="9">
        <v>877977</v>
      </c>
      <c r="AD17" s="9">
        <v>871414</v>
      </c>
      <c r="AH17" s="9">
        <v>878530</v>
      </c>
    </row>
    <row r="18" spans="1:34" ht="15">
      <c r="A18" t="s">
        <v>2100</v>
      </c>
      <c r="C18" t="s">
        <v>438</v>
      </c>
      <c r="E18" t="s">
        <v>1584</v>
      </c>
      <c r="G18" t="s">
        <v>1565</v>
      </c>
      <c r="I18" t="s">
        <v>1573</v>
      </c>
      <c r="L18" t="s">
        <v>1574</v>
      </c>
      <c r="P18" t="s">
        <v>1580</v>
      </c>
      <c r="T18" t="s">
        <v>1581</v>
      </c>
      <c r="W18" t="s">
        <v>2101</v>
      </c>
      <c r="Z18" s="9">
        <v>980000</v>
      </c>
      <c r="AD18" s="9">
        <v>978728</v>
      </c>
      <c r="AH18" s="9">
        <v>913605</v>
      </c>
    </row>
    <row r="19" spans="1:34" ht="15">
      <c r="A19" t="s">
        <v>2102</v>
      </c>
      <c r="C19" t="s">
        <v>436</v>
      </c>
      <c r="E19" t="s">
        <v>1564</v>
      </c>
      <c r="G19" t="s">
        <v>1565</v>
      </c>
      <c r="I19" t="s">
        <v>1566</v>
      </c>
      <c r="L19" t="s">
        <v>1621</v>
      </c>
      <c r="P19" t="s">
        <v>1568</v>
      </c>
      <c r="T19" t="s">
        <v>1777</v>
      </c>
      <c r="W19" t="s">
        <v>2103</v>
      </c>
      <c r="Z19" s="9">
        <v>6724026</v>
      </c>
      <c r="AD19" s="9">
        <v>6605313</v>
      </c>
      <c r="AH19" s="9">
        <v>6730347</v>
      </c>
    </row>
    <row r="20" spans="1:34" ht="15">
      <c r="A20" t="s">
        <v>2104</v>
      </c>
      <c r="C20" t="s">
        <v>454</v>
      </c>
      <c r="E20" t="s">
        <v>1889</v>
      </c>
      <c r="G20" t="s">
        <v>1565</v>
      </c>
      <c r="I20" t="s">
        <v>1573</v>
      </c>
      <c r="L20" t="s">
        <v>1425</v>
      </c>
      <c r="P20" t="s">
        <v>1580</v>
      </c>
      <c r="T20" t="s">
        <v>1694</v>
      </c>
      <c r="W20" t="s">
        <v>2105</v>
      </c>
      <c r="Z20" s="9">
        <v>484961</v>
      </c>
      <c r="AD20" s="9">
        <v>484234</v>
      </c>
      <c r="AH20" s="9">
        <v>477687</v>
      </c>
    </row>
    <row r="21" spans="1:34" ht="15">
      <c r="A21" t="s">
        <v>2106</v>
      </c>
      <c r="C21" t="s">
        <v>448</v>
      </c>
      <c r="E21" t="s">
        <v>2107</v>
      </c>
      <c r="G21" t="s">
        <v>1565</v>
      </c>
      <c r="I21" t="s">
        <v>1573</v>
      </c>
      <c r="L21" t="s">
        <v>1668</v>
      </c>
      <c r="P21" t="s">
        <v>1617</v>
      </c>
      <c r="T21" t="s">
        <v>1645</v>
      </c>
      <c r="W21" t="s">
        <v>2108</v>
      </c>
      <c r="Z21" s="9">
        <v>250000</v>
      </c>
      <c r="AD21" s="9">
        <v>249384</v>
      </c>
      <c r="AH21" s="9">
        <v>250938</v>
      </c>
    </row>
    <row r="22" spans="1:34" ht="15">
      <c r="A22" t="s">
        <v>2109</v>
      </c>
      <c r="C22" t="s">
        <v>449</v>
      </c>
      <c r="E22" t="s">
        <v>2110</v>
      </c>
      <c r="G22" t="s">
        <v>1565</v>
      </c>
      <c r="I22" t="s">
        <v>1585</v>
      </c>
      <c r="L22" t="s">
        <v>1637</v>
      </c>
      <c r="P22" t="s">
        <v>1580</v>
      </c>
      <c r="T22" t="s">
        <v>1607</v>
      </c>
      <c r="W22" t="s">
        <v>2079</v>
      </c>
      <c r="Z22" s="9">
        <v>2842097</v>
      </c>
      <c r="AD22" s="9">
        <v>2802381</v>
      </c>
      <c r="AH22" s="9">
        <v>2740265</v>
      </c>
    </row>
    <row r="23" spans="1:34" ht="15">
      <c r="A23" t="s">
        <v>2111</v>
      </c>
      <c r="C23" t="s">
        <v>440</v>
      </c>
      <c r="E23" t="s">
        <v>1584</v>
      </c>
      <c r="G23" t="s">
        <v>1565</v>
      </c>
      <c r="I23" t="s">
        <v>1573</v>
      </c>
      <c r="L23" t="s">
        <v>1592</v>
      </c>
      <c r="P23" t="s">
        <v>1580</v>
      </c>
      <c r="T23" t="s">
        <v>2112</v>
      </c>
      <c r="W23" t="s">
        <v>2113</v>
      </c>
      <c r="Z23" s="9">
        <v>1487455</v>
      </c>
      <c r="AD23" s="9">
        <v>1457602</v>
      </c>
      <c r="AH23" s="9">
        <v>1483737</v>
      </c>
    </row>
    <row r="24" spans="1:34" ht="15">
      <c r="A24" t="s">
        <v>2114</v>
      </c>
      <c r="C24" t="s">
        <v>436</v>
      </c>
      <c r="E24" t="s">
        <v>2115</v>
      </c>
      <c r="G24" t="s">
        <v>1565</v>
      </c>
      <c r="I24" t="s">
        <v>1573</v>
      </c>
      <c r="L24" t="s">
        <v>1607</v>
      </c>
      <c r="P24" t="s">
        <v>1575</v>
      </c>
      <c r="T24" t="s">
        <v>1681</v>
      </c>
      <c r="W24" t="s">
        <v>1638</v>
      </c>
      <c r="Z24" s="9">
        <v>87464</v>
      </c>
      <c r="AD24" s="9">
        <v>87026</v>
      </c>
      <c r="AH24" s="9">
        <v>87289</v>
      </c>
    </row>
    <row r="25" spans="1:34" ht="15">
      <c r="A25" t="s">
        <v>2114</v>
      </c>
      <c r="C25" t="s">
        <v>436</v>
      </c>
      <c r="E25" t="s">
        <v>1584</v>
      </c>
      <c r="G25" t="s">
        <v>1565</v>
      </c>
      <c r="I25" t="s">
        <v>1573</v>
      </c>
      <c r="L25" t="s">
        <v>1676</v>
      </c>
      <c r="P25" t="s">
        <v>1580</v>
      </c>
      <c r="T25" t="s">
        <v>2116</v>
      </c>
      <c r="W25" t="s">
        <v>2117</v>
      </c>
      <c r="Z25" s="9">
        <v>1880666</v>
      </c>
      <c r="AD25" s="9">
        <v>1866176</v>
      </c>
      <c r="AH25" s="9">
        <v>1878014</v>
      </c>
    </row>
    <row r="26" spans="1:34" ht="15">
      <c r="A26" t="s">
        <v>2114</v>
      </c>
      <c r="C26" t="s">
        <v>436</v>
      </c>
      <c r="E26" t="s">
        <v>2057</v>
      </c>
      <c r="G26" t="s">
        <v>1565</v>
      </c>
      <c r="I26" t="s">
        <v>1585</v>
      </c>
      <c r="L26" t="s">
        <v>1676</v>
      </c>
      <c r="P26" t="s">
        <v>1580</v>
      </c>
      <c r="T26" t="s">
        <v>2118</v>
      </c>
      <c r="W26" t="s">
        <v>2117</v>
      </c>
      <c r="Z26" s="9">
        <v>86065</v>
      </c>
      <c r="AD26" s="9">
        <v>85428</v>
      </c>
      <c r="AH26" s="9">
        <v>85943</v>
      </c>
    </row>
    <row r="27" spans="1:34" ht="15">
      <c r="A27" t="s">
        <v>2114</v>
      </c>
      <c r="C27" t="s">
        <v>436</v>
      </c>
      <c r="E27" t="s">
        <v>2119</v>
      </c>
      <c r="G27" t="s">
        <v>1565</v>
      </c>
      <c r="I27" t="s">
        <v>1573</v>
      </c>
      <c r="L27" t="s">
        <v>1607</v>
      </c>
      <c r="P27" t="s">
        <v>1575</v>
      </c>
      <c r="T27" t="s">
        <v>1681</v>
      </c>
      <c r="W27" t="s">
        <v>1638</v>
      </c>
      <c r="Z27" s="9">
        <v>2623907</v>
      </c>
      <c r="AD27" s="9">
        <v>2610787</v>
      </c>
      <c r="AH27" s="9">
        <v>2618659</v>
      </c>
    </row>
    <row r="28" spans="1:34" ht="15">
      <c r="A28" t="s">
        <v>2120</v>
      </c>
      <c r="C28" t="s">
        <v>436</v>
      </c>
      <c r="E28" t="s">
        <v>2121</v>
      </c>
      <c r="G28" t="s">
        <v>1565</v>
      </c>
      <c r="I28" t="s">
        <v>1573</v>
      </c>
      <c r="L28" t="s">
        <v>1676</v>
      </c>
      <c r="P28" t="s">
        <v>1580</v>
      </c>
      <c r="T28" t="s">
        <v>2116</v>
      </c>
      <c r="W28" t="s">
        <v>2117</v>
      </c>
      <c r="Z28" t="s">
        <v>59</v>
      </c>
      <c r="AD28" t="s">
        <v>59</v>
      </c>
      <c r="AH28" s="11">
        <v>-577</v>
      </c>
    </row>
    <row r="29" spans="1:34" ht="15">
      <c r="A29" t="s">
        <v>2122</v>
      </c>
      <c r="C29" t="s">
        <v>438</v>
      </c>
      <c r="E29" t="s">
        <v>2123</v>
      </c>
      <c r="G29" t="s">
        <v>1565</v>
      </c>
      <c r="I29" t="s">
        <v>1585</v>
      </c>
      <c r="L29" t="s">
        <v>1592</v>
      </c>
      <c r="P29" t="s">
        <v>1568</v>
      </c>
      <c r="T29" t="s">
        <v>1574</v>
      </c>
      <c r="W29" t="s">
        <v>2124</v>
      </c>
      <c r="Z29" s="9">
        <v>2641566</v>
      </c>
      <c r="AD29" s="9">
        <v>2611256</v>
      </c>
      <c r="AH29" s="9">
        <v>2542032</v>
      </c>
    </row>
    <row r="30" spans="1:34" ht="15">
      <c r="A30" t="s">
        <v>2122</v>
      </c>
      <c r="C30" t="s">
        <v>438</v>
      </c>
      <c r="E30" t="s">
        <v>1771</v>
      </c>
      <c r="G30" t="s">
        <v>1565</v>
      </c>
      <c r="I30" t="s">
        <v>1585</v>
      </c>
      <c r="L30" t="s">
        <v>1574</v>
      </c>
      <c r="P30" t="s">
        <v>1568</v>
      </c>
      <c r="T30" t="s">
        <v>1586</v>
      </c>
      <c r="W30" t="s">
        <v>2124</v>
      </c>
      <c r="Z30" s="9">
        <v>885162</v>
      </c>
      <c r="AD30" s="9">
        <v>873202</v>
      </c>
      <c r="AH30" s="9">
        <v>859050</v>
      </c>
    </row>
    <row r="31" spans="1:34" ht="15">
      <c r="A31" t="s">
        <v>2125</v>
      </c>
      <c r="C31" t="s">
        <v>450</v>
      </c>
      <c r="E31" t="s">
        <v>2126</v>
      </c>
      <c r="G31" t="s">
        <v>1565</v>
      </c>
      <c r="I31" t="s">
        <v>1573</v>
      </c>
      <c r="L31" t="s">
        <v>1591</v>
      </c>
      <c r="P31" t="s">
        <v>1580</v>
      </c>
      <c r="T31" t="s">
        <v>2127</v>
      </c>
      <c r="W31" t="s">
        <v>2128</v>
      </c>
      <c r="Z31" s="9">
        <v>1113795</v>
      </c>
      <c r="AD31" s="9">
        <v>1101160</v>
      </c>
      <c r="AH31" s="9">
        <v>1114842</v>
      </c>
    </row>
    <row r="32" spans="1:34" ht="15">
      <c r="A32" t="s">
        <v>2129</v>
      </c>
      <c r="C32" t="s">
        <v>448</v>
      </c>
      <c r="E32" t="s">
        <v>1584</v>
      </c>
      <c r="G32" t="s">
        <v>1565</v>
      </c>
      <c r="I32" t="s">
        <v>2130</v>
      </c>
      <c r="L32" t="s">
        <v>1569</v>
      </c>
      <c r="P32" t="s">
        <v>1568</v>
      </c>
      <c r="T32" t="s">
        <v>1839</v>
      </c>
      <c r="W32" t="s">
        <v>2131</v>
      </c>
      <c r="Z32" s="9">
        <v>1866250</v>
      </c>
      <c r="AD32" s="9">
        <v>1853906</v>
      </c>
      <c r="AH32" s="9">
        <v>1716950</v>
      </c>
    </row>
    <row r="33" spans="1:34" ht="15">
      <c r="A33" t="s">
        <v>2132</v>
      </c>
      <c r="C33" t="s">
        <v>440</v>
      </c>
      <c r="E33" t="s">
        <v>1584</v>
      </c>
      <c r="G33" t="s">
        <v>1565</v>
      </c>
      <c r="I33" t="s">
        <v>1566</v>
      </c>
      <c r="L33" t="s">
        <v>1607</v>
      </c>
      <c r="P33" t="s">
        <v>1568</v>
      </c>
      <c r="T33" t="s">
        <v>1567</v>
      </c>
      <c r="W33" t="s">
        <v>2131</v>
      </c>
      <c r="Z33" s="9">
        <v>2418750</v>
      </c>
      <c r="AD33" s="9">
        <v>2411955</v>
      </c>
      <c r="AH33" s="9">
        <v>2392845</v>
      </c>
    </row>
    <row r="34" spans="1:34" ht="15">
      <c r="A34" t="s">
        <v>2133</v>
      </c>
      <c r="C34" t="s">
        <v>439</v>
      </c>
      <c r="E34" t="s">
        <v>1584</v>
      </c>
      <c r="G34" t="s">
        <v>1565</v>
      </c>
      <c r="I34" t="s">
        <v>1585</v>
      </c>
      <c r="L34" t="s">
        <v>1839</v>
      </c>
      <c r="P34" t="s">
        <v>1580</v>
      </c>
      <c r="T34" t="s">
        <v>2042</v>
      </c>
      <c r="W34" t="s">
        <v>1955</v>
      </c>
      <c r="Z34" s="9">
        <v>5312500</v>
      </c>
      <c r="AD34" s="9">
        <v>4890323</v>
      </c>
      <c r="AH34" s="9">
        <v>4774609</v>
      </c>
    </row>
    <row r="35" spans="1:34" ht="15">
      <c r="A35" t="s">
        <v>2134</v>
      </c>
      <c r="C35" t="s">
        <v>439</v>
      </c>
      <c r="E35" t="s">
        <v>1584</v>
      </c>
      <c r="G35" t="s">
        <v>1565</v>
      </c>
      <c r="I35" t="s">
        <v>1585</v>
      </c>
      <c r="L35" t="s">
        <v>1567</v>
      </c>
      <c r="P35" t="s">
        <v>1568</v>
      </c>
      <c r="T35" t="s">
        <v>1569</v>
      </c>
      <c r="W35" t="s">
        <v>2135</v>
      </c>
      <c r="Z35" s="9">
        <v>1899870</v>
      </c>
      <c r="AD35" s="9">
        <v>1894609</v>
      </c>
      <c r="AH35" s="9">
        <v>1889193</v>
      </c>
    </row>
    <row r="36" spans="1:34" ht="15">
      <c r="A36" t="s">
        <v>2134</v>
      </c>
      <c r="C36" t="s">
        <v>439</v>
      </c>
      <c r="E36" t="s">
        <v>508</v>
      </c>
      <c r="G36" t="s">
        <v>1565</v>
      </c>
      <c r="I36" t="s">
        <v>1585</v>
      </c>
      <c r="L36" t="s">
        <v>2136</v>
      </c>
      <c r="P36" t="s">
        <v>1568</v>
      </c>
      <c r="T36" t="s">
        <v>2137</v>
      </c>
      <c r="W36" t="s">
        <v>2138</v>
      </c>
      <c r="Z36" s="9">
        <v>1000000</v>
      </c>
      <c r="AD36" s="9">
        <v>995635</v>
      </c>
      <c r="AH36" s="9">
        <v>997500</v>
      </c>
    </row>
    <row r="37" spans="1:34" ht="15">
      <c r="A37" t="s">
        <v>2139</v>
      </c>
      <c r="C37" t="s">
        <v>446</v>
      </c>
      <c r="E37" t="s">
        <v>1584</v>
      </c>
      <c r="G37" t="s">
        <v>1565</v>
      </c>
      <c r="I37" t="s">
        <v>1933</v>
      </c>
      <c r="L37" t="s">
        <v>1574</v>
      </c>
      <c r="P37" t="s">
        <v>1568</v>
      </c>
      <c r="T37" t="s">
        <v>1432</v>
      </c>
      <c r="W37" t="s">
        <v>2140</v>
      </c>
      <c r="Z37" s="9">
        <v>487500</v>
      </c>
      <c r="AD37" s="9">
        <v>487124</v>
      </c>
      <c r="AH37" s="9">
        <v>430463</v>
      </c>
    </row>
    <row r="38" spans="1:34" ht="15">
      <c r="A38" t="s">
        <v>2141</v>
      </c>
      <c r="C38" t="s">
        <v>435</v>
      </c>
      <c r="E38" t="s">
        <v>2142</v>
      </c>
      <c r="G38" t="s">
        <v>1565</v>
      </c>
      <c r="I38" t="s">
        <v>1573</v>
      </c>
      <c r="L38" t="s">
        <v>1607</v>
      </c>
      <c r="P38" t="s">
        <v>1575</v>
      </c>
      <c r="T38" t="s">
        <v>1681</v>
      </c>
      <c r="W38" t="s">
        <v>2143</v>
      </c>
      <c r="Z38" s="9">
        <v>250000</v>
      </c>
      <c r="AD38" s="9">
        <v>249712</v>
      </c>
      <c r="AH38" s="9">
        <v>251563</v>
      </c>
    </row>
    <row r="39" spans="1:34" ht="15">
      <c r="A39" t="s">
        <v>2144</v>
      </c>
      <c r="C39" t="s">
        <v>436</v>
      </c>
      <c r="E39" t="s">
        <v>1564</v>
      </c>
      <c r="G39" t="s">
        <v>1565</v>
      </c>
      <c r="I39" t="s">
        <v>1573</v>
      </c>
      <c r="L39" t="s">
        <v>1574</v>
      </c>
      <c r="P39" t="s">
        <v>1580</v>
      </c>
      <c r="T39" t="s">
        <v>2145</v>
      </c>
      <c r="W39" t="s">
        <v>2146</v>
      </c>
      <c r="Z39" s="9">
        <v>487500</v>
      </c>
      <c r="AD39" s="9">
        <v>481151</v>
      </c>
      <c r="AH39" s="9">
        <v>488631</v>
      </c>
    </row>
    <row r="40" spans="1:34" ht="15">
      <c r="A40" t="s">
        <v>2147</v>
      </c>
      <c r="C40" t="s">
        <v>460</v>
      </c>
      <c r="E40" t="s">
        <v>2148</v>
      </c>
      <c r="G40" t="s">
        <v>1565</v>
      </c>
      <c r="I40" t="s">
        <v>1573</v>
      </c>
      <c r="L40" t="s">
        <v>1425</v>
      </c>
      <c r="P40" t="s">
        <v>1617</v>
      </c>
      <c r="T40" t="s">
        <v>1592</v>
      </c>
      <c r="W40" t="s">
        <v>2149</v>
      </c>
      <c r="Z40" s="9">
        <v>1494994</v>
      </c>
      <c r="AD40" s="9">
        <v>1487395</v>
      </c>
      <c r="AH40" s="9">
        <v>1499195</v>
      </c>
    </row>
    <row r="41" spans="1:34" ht="15">
      <c r="A41" t="s">
        <v>2150</v>
      </c>
      <c r="C41" t="s">
        <v>439</v>
      </c>
      <c r="E41" t="s">
        <v>1825</v>
      </c>
      <c r="G41" t="s">
        <v>1565</v>
      </c>
      <c r="I41" t="s">
        <v>1585</v>
      </c>
      <c r="L41" t="s">
        <v>1574</v>
      </c>
      <c r="P41" t="s">
        <v>1575</v>
      </c>
      <c r="T41" t="s">
        <v>1576</v>
      </c>
      <c r="W41" t="s">
        <v>1723</v>
      </c>
      <c r="Z41" s="9">
        <v>2000000</v>
      </c>
      <c r="AD41" s="9">
        <v>1971195</v>
      </c>
      <c r="AH41" s="9">
        <v>2009160</v>
      </c>
    </row>
    <row r="42" spans="1:34" ht="15">
      <c r="A42" t="s">
        <v>2151</v>
      </c>
      <c r="C42" t="s">
        <v>435</v>
      </c>
      <c r="E42" t="s">
        <v>2152</v>
      </c>
      <c r="G42" t="s">
        <v>1565</v>
      </c>
      <c r="I42" t="s">
        <v>1585</v>
      </c>
      <c r="L42" t="s">
        <v>1574</v>
      </c>
      <c r="P42" t="s">
        <v>1617</v>
      </c>
      <c r="T42" t="s">
        <v>2153</v>
      </c>
      <c r="W42" t="s">
        <v>2154</v>
      </c>
      <c r="Z42" s="9">
        <v>500000</v>
      </c>
      <c r="AD42" s="9">
        <v>496307</v>
      </c>
      <c r="AH42" s="9">
        <v>499375</v>
      </c>
    </row>
    <row r="43" spans="1:34" ht="15">
      <c r="A43" t="s">
        <v>2155</v>
      </c>
      <c r="C43" t="s">
        <v>434</v>
      </c>
      <c r="E43" t="s">
        <v>1584</v>
      </c>
      <c r="G43" t="s">
        <v>1565</v>
      </c>
      <c r="I43" t="s">
        <v>1573</v>
      </c>
      <c r="L43" t="s">
        <v>1637</v>
      </c>
      <c r="P43" t="s">
        <v>1580</v>
      </c>
      <c r="T43" t="s">
        <v>1899</v>
      </c>
      <c r="W43" t="s">
        <v>2156</v>
      </c>
      <c r="Z43" s="9">
        <v>496437</v>
      </c>
      <c r="AD43" s="9">
        <v>485943</v>
      </c>
      <c r="AH43" s="9">
        <v>496934</v>
      </c>
    </row>
    <row r="44" spans="1:34" ht="15">
      <c r="A44" t="s">
        <v>2157</v>
      </c>
      <c r="C44" t="s">
        <v>434</v>
      </c>
      <c r="E44" t="s">
        <v>2158</v>
      </c>
      <c r="G44" t="s">
        <v>1565</v>
      </c>
      <c r="I44" t="s">
        <v>1573</v>
      </c>
      <c r="L44" t="s">
        <v>1592</v>
      </c>
      <c r="P44" t="s">
        <v>1568</v>
      </c>
      <c r="T44" t="s">
        <v>1574</v>
      </c>
      <c r="W44" t="s">
        <v>2159</v>
      </c>
      <c r="Z44" s="9">
        <v>1458750</v>
      </c>
      <c r="AD44" s="9">
        <v>1453593</v>
      </c>
      <c r="AH44" s="9">
        <v>1457320</v>
      </c>
    </row>
    <row r="45" spans="1:34" ht="15">
      <c r="A45" t="s">
        <v>2160</v>
      </c>
      <c r="C45" t="s">
        <v>441</v>
      </c>
      <c r="E45" t="s">
        <v>1584</v>
      </c>
      <c r="G45" t="s">
        <v>1565</v>
      </c>
      <c r="I45" t="s">
        <v>1573</v>
      </c>
      <c r="L45" t="s">
        <v>1655</v>
      </c>
      <c r="P45" t="s">
        <v>1580</v>
      </c>
      <c r="T45" t="s">
        <v>1656</v>
      </c>
      <c r="W45" t="s">
        <v>2161</v>
      </c>
      <c r="Z45" s="9">
        <v>878269</v>
      </c>
      <c r="AD45" s="9">
        <v>874719</v>
      </c>
      <c r="AH45" s="9">
        <v>876803</v>
      </c>
    </row>
    <row r="46" spans="1:34" ht="15">
      <c r="A46" t="s">
        <v>2162</v>
      </c>
      <c r="C46" t="s">
        <v>441</v>
      </c>
      <c r="E46" t="s">
        <v>2163</v>
      </c>
      <c r="G46" t="s">
        <v>1565</v>
      </c>
      <c r="I46" t="s">
        <v>1573</v>
      </c>
      <c r="L46" t="s">
        <v>1645</v>
      </c>
      <c r="P46" t="s">
        <v>1575</v>
      </c>
      <c r="T46" t="s">
        <v>1425</v>
      </c>
      <c r="W46" t="s">
        <v>2164</v>
      </c>
      <c r="Z46" s="9">
        <v>1782979</v>
      </c>
      <c r="AD46" s="9">
        <v>1722678</v>
      </c>
      <c r="AH46" s="9">
        <v>1780109</v>
      </c>
    </row>
    <row r="47" spans="1:34" ht="15">
      <c r="A47" t="s">
        <v>2165</v>
      </c>
      <c r="C47" t="s">
        <v>439</v>
      </c>
      <c r="E47" t="s">
        <v>2166</v>
      </c>
      <c r="G47" t="s">
        <v>1565</v>
      </c>
      <c r="I47" t="s">
        <v>1566</v>
      </c>
      <c r="L47" t="s">
        <v>1637</v>
      </c>
      <c r="P47" t="s">
        <v>1575</v>
      </c>
      <c r="T47" t="s">
        <v>1574</v>
      </c>
      <c r="W47" t="s">
        <v>1993</v>
      </c>
      <c r="Z47" s="9">
        <v>1811655</v>
      </c>
      <c r="AD47" s="9">
        <v>1802597</v>
      </c>
      <c r="AH47" s="9">
        <v>1818449</v>
      </c>
    </row>
    <row r="48" spans="1:34" ht="15">
      <c r="A48" t="s">
        <v>2167</v>
      </c>
      <c r="C48" t="s">
        <v>439</v>
      </c>
      <c r="E48" t="s">
        <v>1975</v>
      </c>
      <c r="G48" t="s">
        <v>1565</v>
      </c>
      <c r="I48" t="s">
        <v>1566</v>
      </c>
      <c r="L48" t="s">
        <v>1637</v>
      </c>
      <c r="P48" t="s">
        <v>1575</v>
      </c>
      <c r="T48" t="s">
        <v>1574</v>
      </c>
      <c r="W48" t="s">
        <v>2168</v>
      </c>
      <c r="Z48" t="s">
        <v>59</v>
      </c>
      <c r="AD48" s="11">
        <v>-15942</v>
      </c>
      <c r="AH48" s="9">
        <v>11956</v>
      </c>
    </row>
    <row r="49" spans="1:34" ht="15">
      <c r="A49" t="s">
        <v>2169</v>
      </c>
      <c r="C49" t="s">
        <v>437</v>
      </c>
      <c r="E49" t="s">
        <v>1584</v>
      </c>
      <c r="G49" t="s">
        <v>1565</v>
      </c>
      <c r="I49" t="s">
        <v>2170</v>
      </c>
      <c r="L49" t="s">
        <v>1576</v>
      </c>
      <c r="P49" t="s">
        <v>1568</v>
      </c>
      <c r="T49" t="s">
        <v>1418</v>
      </c>
      <c r="W49" t="s">
        <v>1701</v>
      </c>
      <c r="Z49" s="9">
        <v>3149230</v>
      </c>
      <c r="AD49" s="9">
        <v>3127880</v>
      </c>
      <c r="AH49" s="9">
        <v>2998508</v>
      </c>
    </row>
    <row r="50" spans="1:34" ht="15">
      <c r="A50" t="s">
        <v>2171</v>
      </c>
      <c r="C50" t="s">
        <v>434</v>
      </c>
      <c r="E50" t="s">
        <v>1564</v>
      </c>
      <c r="G50" t="s">
        <v>1565</v>
      </c>
      <c r="I50" t="s">
        <v>1573</v>
      </c>
      <c r="L50" t="s">
        <v>1586</v>
      </c>
      <c r="P50" t="s">
        <v>1580</v>
      </c>
      <c r="T50" t="s">
        <v>2172</v>
      </c>
      <c r="W50" t="s">
        <v>2173</v>
      </c>
      <c r="Z50" s="9">
        <v>2887500</v>
      </c>
      <c r="AD50" s="9">
        <v>2625587</v>
      </c>
      <c r="AH50" s="9">
        <v>2875459</v>
      </c>
    </row>
  </sheetData>
  <sheetProtection selectLockedCells="1" selectUnlockedCells="1"/>
  <mergeCells count="7">
    <mergeCell ref="A2:F2"/>
    <mergeCell ref="I4:L4"/>
    <mergeCell ref="O4:P4"/>
    <mergeCell ref="S4:T4"/>
    <mergeCell ref="Y4:Z4"/>
    <mergeCell ref="AC4:AD4"/>
    <mergeCell ref="AG4:A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H4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2174</v>
      </c>
      <c r="C5" t="s">
        <v>452</v>
      </c>
      <c r="E5" t="s">
        <v>1584</v>
      </c>
      <c r="G5" t="s">
        <v>1565</v>
      </c>
      <c r="I5" t="s">
        <v>1573</v>
      </c>
      <c r="L5" t="s">
        <v>1587</v>
      </c>
      <c r="P5" t="s">
        <v>1568</v>
      </c>
      <c r="T5" t="s">
        <v>1952</v>
      </c>
      <c r="W5" t="s">
        <v>2175</v>
      </c>
      <c r="Z5" s="9">
        <v>3535026</v>
      </c>
      <c r="AD5" s="9">
        <v>3510411</v>
      </c>
      <c r="AH5" s="9">
        <v>3531491</v>
      </c>
    </row>
    <row r="6" spans="1:34" ht="15">
      <c r="A6" t="s">
        <v>2176</v>
      </c>
      <c r="C6" t="s">
        <v>445</v>
      </c>
      <c r="E6" t="s">
        <v>2177</v>
      </c>
      <c r="G6" t="s">
        <v>1565</v>
      </c>
      <c r="I6" t="s">
        <v>1573</v>
      </c>
      <c r="L6" t="s">
        <v>1655</v>
      </c>
      <c r="P6" t="s">
        <v>1580</v>
      </c>
      <c r="T6" t="s">
        <v>2178</v>
      </c>
      <c r="W6" t="s">
        <v>2179</v>
      </c>
      <c r="Z6" s="9">
        <v>2789599</v>
      </c>
      <c r="AD6" s="9">
        <v>2771753</v>
      </c>
      <c r="AH6" s="9">
        <v>2788288</v>
      </c>
    </row>
    <row r="7" spans="1:34" ht="15">
      <c r="A7" t="s">
        <v>2180</v>
      </c>
      <c r="C7" t="s">
        <v>435</v>
      </c>
      <c r="E7" t="s">
        <v>2181</v>
      </c>
      <c r="G7" t="s">
        <v>1565</v>
      </c>
      <c r="I7" t="s">
        <v>1566</v>
      </c>
      <c r="L7" t="s">
        <v>1569</v>
      </c>
      <c r="P7" t="s">
        <v>1568</v>
      </c>
      <c r="T7" t="s">
        <v>1839</v>
      </c>
      <c r="W7" t="s">
        <v>2182</v>
      </c>
      <c r="Z7" s="9">
        <v>2837975</v>
      </c>
      <c r="AD7" s="9">
        <v>2793084</v>
      </c>
      <c r="AH7" s="9">
        <v>2850746</v>
      </c>
    </row>
    <row r="8" spans="1:34" ht="15">
      <c r="A8" t="s">
        <v>2183</v>
      </c>
      <c r="C8" t="s">
        <v>435</v>
      </c>
      <c r="E8" t="s">
        <v>1564</v>
      </c>
      <c r="G8" t="s">
        <v>1565</v>
      </c>
      <c r="I8" t="s">
        <v>1566</v>
      </c>
      <c r="L8" t="s">
        <v>1425</v>
      </c>
      <c r="P8" t="s">
        <v>1575</v>
      </c>
      <c r="T8" t="s">
        <v>1637</v>
      </c>
      <c r="W8" t="s">
        <v>1704</v>
      </c>
      <c r="Z8" s="9">
        <v>500000</v>
      </c>
      <c r="AD8" s="9">
        <v>497597</v>
      </c>
      <c r="AH8" s="9">
        <v>502500</v>
      </c>
    </row>
    <row r="9" spans="1:34" ht="15">
      <c r="A9" t="s">
        <v>2184</v>
      </c>
      <c r="C9" t="s">
        <v>445</v>
      </c>
      <c r="E9" t="s">
        <v>1584</v>
      </c>
      <c r="G9" t="s">
        <v>1565</v>
      </c>
      <c r="I9" t="s">
        <v>1573</v>
      </c>
      <c r="L9" t="s">
        <v>1681</v>
      </c>
      <c r="P9" t="s">
        <v>1575</v>
      </c>
      <c r="T9" t="s">
        <v>1586</v>
      </c>
      <c r="W9" t="s">
        <v>1577</v>
      </c>
      <c r="Z9" s="9">
        <v>5000000</v>
      </c>
      <c r="AD9" s="9">
        <v>4932905</v>
      </c>
      <c r="AH9" s="9">
        <v>4950000</v>
      </c>
    </row>
    <row r="10" spans="1:34" ht="15">
      <c r="A10" t="s">
        <v>2185</v>
      </c>
      <c r="C10" t="s">
        <v>436</v>
      </c>
      <c r="E10" t="s">
        <v>2186</v>
      </c>
      <c r="G10" t="s">
        <v>1565</v>
      </c>
      <c r="I10" t="s">
        <v>1573</v>
      </c>
      <c r="L10" t="s">
        <v>1645</v>
      </c>
      <c r="P10" t="s">
        <v>1617</v>
      </c>
      <c r="T10" t="s">
        <v>1591</v>
      </c>
      <c r="W10" t="s">
        <v>2187</v>
      </c>
      <c r="Z10" s="9">
        <v>500000</v>
      </c>
      <c r="AD10" s="9">
        <v>497556</v>
      </c>
      <c r="AH10" s="9">
        <v>501530</v>
      </c>
    </row>
    <row r="11" spans="1:34" ht="15">
      <c r="A11" t="s">
        <v>2188</v>
      </c>
      <c r="C11" t="s">
        <v>434</v>
      </c>
      <c r="E11" t="s">
        <v>1715</v>
      </c>
      <c r="G11" t="s">
        <v>1565</v>
      </c>
      <c r="I11" t="s">
        <v>1573</v>
      </c>
      <c r="L11" t="s">
        <v>1607</v>
      </c>
      <c r="P11" t="s">
        <v>1575</v>
      </c>
      <c r="T11" t="s">
        <v>1681</v>
      </c>
      <c r="W11" t="s">
        <v>1962</v>
      </c>
      <c r="Z11" s="9">
        <v>997500</v>
      </c>
      <c r="AD11" s="9">
        <v>983807</v>
      </c>
      <c r="AH11" s="9">
        <v>1001869</v>
      </c>
    </row>
    <row r="12" spans="1:34" ht="15">
      <c r="A12" t="s">
        <v>2189</v>
      </c>
      <c r="C12" t="s">
        <v>434</v>
      </c>
      <c r="E12" t="s">
        <v>1799</v>
      </c>
      <c r="G12" t="s">
        <v>1565</v>
      </c>
      <c r="I12" t="s">
        <v>1585</v>
      </c>
      <c r="L12" t="s">
        <v>1592</v>
      </c>
      <c r="P12" t="s">
        <v>1580</v>
      </c>
      <c r="T12" t="s">
        <v>2190</v>
      </c>
      <c r="W12" t="s">
        <v>1759</v>
      </c>
      <c r="Z12" s="9">
        <v>497500</v>
      </c>
      <c r="AD12" s="9">
        <v>496508</v>
      </c>
      <c r="AH12" s="9">
        <v>498120</v>
      </c>
    </row>
    <row r="13" spans="1:34" ht="15">
      <c r="A13" t="s">
        <v>2191</v>
      </c>
      <c r="C13" t="s">
        <v>437</v>
      </c>
      <c r="E13" t="s">
        <v>1822</v>
      </c>
      <c r="G13" t="s">
        <v>1565</v>
      </c>
      <c r="I13" t="s">
        <v>2170</v>
      </c>
      <c r="L13" t="s">
        <v>1591</v>
      </c>
      <c r="P13" t="s">
        <v>1575</v>
      </c>
      <c r="T13" t="s">
        <v>1592</v>
      </c>
      <c r="W13" t="s">
        <v>2192</v>
      </c>
      <c r="Z13" s="9">
        <v>3583174</v>
      </c>
      <c r="AD13" s="9">
        <v>3568406</v>
      </c>
      <c r="AH13" s="9">
        <v>3585178</v>
      </c>
    </row>
    <row r="14" spans="1:34" ht="15">
      <c r="A14" t="s">
        <v>2193</v>
      </c>
      <c r="C14" t="s">
        <v>435</v>
      </c>
      <c r="E14" t="s">
        <v>1584</v>
      </c>
      <c r="G14" t="s">
        <v>1565</v>
      </c>
      <c r="I14" t="s">
        <v>1573</v>
      </c>
      <c r="L14" t="s">
        <v>1587</v>
      </c>
      <c r="P14" t="s">
        <v>1568</v>
      </c>
      <c r="T14" t="s">
        <v>1952</v>
      </c>
      <c r="W14" t="s">
        <v>2194</v>
      </c>
      <c r="Z14" s="9">
        <v>1690068</v>
      </c>
      <c r="AD14" s="9">
        <v>1685378</v>
      </c>
      <c r="AH14" s="9">
        <v>1681615</v>
      </c>
    </row>
    <row r="15" spans="1:34" ht="15">
      <c r="A15" t="s">
        <v>2195</v>
      </c>
      <c r="C15" t="s">
        <v>458</v>
      </c>
      <c r="E15" t="s">
        <v>2196</v>
      </c>
      <c r="G15" t="s">
        <v>1565</v>
      </c>
      <c r="I15" t="s">
        <v>1585</v>
      </c>
      <c r="L15" t="s">
        <v>1606</v>
      </c>
      <c r="P15" t="s">
        <v>1575</v>
      </c>
      <c r="T15" t="s">
        <v>1607</v>
      </c>
      <c r="W15" t="s">
        <v>2197</v>
      </c>
      <c r="Z15" s="9">
        <v>500000</v>
      </c>
      <c r="AD15" s="9">
        <v>497500</v>
      </c>
      <c r="AH15" s="9">
        <v>500535</v>
      </c>
    </row>
    <row r="16" spans="1:34" ht="15">
      <c r="A16" t="s">
        <v>2198</v>
      </c>
      <c r="C16" t="s">
        <v>435</v>
      </c>
      <c r="E16" t="s">
        <v>1584</v>
      </c>
      <c r="G16" t="s">
        <v>1565</v>
      </c>
      <c r="I16" t="s">
        <v>1585</v>
      </c>
      <c r="L16" t="s">
        <v>2199</v>
      </c>
      <c r="P16" t="s">
        <v>1568</v>
      </c>
      <c r="T16" t="s">
        <v>1576</v>
      </c>
      <c r="W16" t="s">
        <v>2200</v>
      </c>
      <c r="Z16" s="9">
        <v>500000</v>
      </c>
      <c r="AD16" s="9">
        <v>498750</v>
      </c>
      <c r="AH16" s="9">
        <v>500468</v>
      </c>
    </row>
    <row r="17" spans="1:34" ht="15">
      <c r="A17" t="s">
        <v>2201</v>
      </c>
      <c r="C17" t="s">
        <v>437</v>
      </c>
      <c r="E17" t="s">
        <v>1584</v>
      </c>
      <c r="G17" t="s">
        <v>1565</v>
      </c>
      <c r="I17" t="s">
        <v>1573</v>
      </c>
      <c r="L17" t="s">
        <v>1425</v>
      </c>
      <c r="P17" t="s">
        <v>1568</v>
      </c>
      <c r="T17" t="s">
        <v>1607</v>
      </c>
      <c r="W17" t="s">
        <v>2202</v>
      </c>
      <c r="Z17" s="9">
        <v>486338</v>
      </c>
      <c r="AD17" s="9">
        <v>484893</v>
      </c>
      <c r="AH17" s="9">
        <v>472961</v>
      </c>
    </row>
    <row r="18" spans="1:34" ht="15">
      <c r="A18" t="s">
        <v>2203</v>
      </c>
      <c r="C18" t="s">
        <v>437</v>
      </c>
      <c r="E18" t="s">
        <v>2204</v>
      </c>
      <c r="G18" t="s">
        <v>1565</v>
      </c>
      <c r="I18" t="s">
        <v>1573</v>
      </c>
      <c r="L18" t="s">
        <v>1592</v>
      </c>
      <c r="P18" t="s">
        <v>1580</v>
      </c>
      <c r="T18" t="s">
        <v>1666</v>
      </c>
      <c r="W18" t="s">
        <v>2205</v>
      </c>
      <c r="Z18" s="9">
        <v>490025</v>
      </c>
      <c r="AD18" s="9">
        <v>487871</v>
      </c>
      <c r="AH18" s="9">
        <v>475323</v>
      </c>
    </row>
    <row r="19" spans="1:34" ht="15">
      <c r="A19" t="s">
        <v>2206</v>
      </c>
      <c r="C19" t="s">
        <v>435</v>
      </c>
      <c r="E19" t="s">
        <v>2207</v>
      </c>
      <c r="G19" t="s">
        <v>1565</v>
      </c>
      <c r="I19" t="s">
        <v>1585</v>
      </c>
      <c r="L19" t="s">
        <v>1591</v>
      </c>
      <c r="P19" t="s">
        <v>1575</v>
      </c>
      <c r="T19" t="s">
        <v>1592</v>
      </c>
      <c r="W19" t="s">
        <v>2208</v>
      </c>
      <c r="Z19" s="9">
        <v>500000</v>
      </c>
      <c r="AD19" s="9">
        <v>497527</v>
      </c>
      <c r="AH19" s="9">
        <v>499615</v>
      </c>
    </row>
    <row r="20" spans="1:34" ht="15">
      <c r="A20" t="s">
        <v>2209</v>
      </c>
      <c r="C20" t="s">
        <v>436</v>
      </c>
      <c r="E20" t="s">
        <v>1584</v>
      </c>
      <c r="G20" t="s">
        <v>1565</v>
      </c>
      <c r="I20" t="s">
        <v>1573</v>
      </c>
      <c r="L20" t="s">
        <v>1676</v>
      </c>
      <c r="P20" t="s">
        <v>1580</v>
      </c>
      <c r="T20" t="s">
        <v>2116</v>
      </c>
      <c r="W20" t="s">
        <v>2210</v>
      </c>
      <c r="Z20" s="9">
        <v>1432727</v>
      </c>
      <c r="AD20" s="9">
        <v>1427557</v>
      </c>
      <c r="AH20" s="9">
        <v>1426466</v>
      </c>
    </row>
    <row r="21" spans="1:34" ht="15">
      <c r="A21" t="s">
        <v>2211</v>
      </c>
      <c r="C21" t="s">
        <v>440</v>
      </c>
      <c r="E21" t="s">
        <v>2212</v>
      </c>
      <c r="G21" t="s">
        <v>1565</v>
      </c>
      <c r="I21" t="s">
        <v>1566</v>
      </c>
      <c r="L21" t="s">
        <v>1655</v>
      </c>
      <c r="P21" t="s">
        <v>1580</v>
      </c>
      <c r="T21" t="s">
        <v>1591</v>
      </c>
      <c r="W21" t="s">
        <v>2213</v>
      </c>
      <c r="Z21" s="9">
        <v>1000000</v>
      </c>
      <c r="AD21" s="9">
        <v>997500</v>
      </c>
      <c r="AH21" s="9">
        <v>999380</v>
      </c>
    </row>
    <row r="22" spans="1:34" ht="15">
      <c r="A22" t="s">
        <v>2214</v>
      </c>
      <c r="C22" t="s">
        <v>435</v>
      </c>
      <c r="E22" t="s">
        <v>2215</v>
      </c>
      <c r="G22" t="s">
        <v>1565</v>
      </c>
      <c r="I22" t="s">
        <v>1573</v>
      </c>
      <c r="L22" t="s">
        <v>1606</v>
      </c>
      <c r="P22" t="s">
        <v>1617</v>
      </c>
      <c r="T22" t="s">
        <v>2216</v>
      </c>
      <c r="W22" t="s">
        <v>1638</v>
      </c>
      <c r="Z22" s="9">
        <v>3000000</v>
      </c>
      <c r="AD22" s="9">
        <v>2992500</v>
      </c>
      <c r="AH22" s="9">
        <v>3001260</v>
      </c>
    </row>
    <row r="23" spans="1:34" ht="15">
      <c r="A23" t="s">
        <v>2217</v>
      </c>
      <c r="C23" t="s">
        <v>435</v>
      </c>
      <c r="E23" t="s">
        <v>1584</v>
      </c>
      <c r="G23" t="s">
        <v>1565</v>
      </c>
      <c r="I23" t="s">
        <v>1585</v>
      </c>
      <c r="L23" t="s">
        <v>1567</v>
      </c>
      <c r="P23" t="s">
        <v>1568</v>
      </c>
      <c r="T23" t="s">
        <v>1569</v>
      </c>
      <c r="W23" t="s">
        <v>2218</v>
      </c>
      <c r="Z23" s="9">
        <v>997500</v>
      </c>
      <c r="AD23" s="9">
        <v>979386</v>
      </c>
      <c r="AH23" s="9">
        <v>1009141</v>
      </c>
    </row>
    <row r="24" spans="1:34" ht="15">
      <c r="A24" t="s">
        <v>2219</v>
      </c>
      <c r="C24" t="s">
        <v>437</v>
      </c>
      <c r="E24" t="s">
        <v>1584</v>
      </c>
      <c r="G24" t="s">
        <v>1565</v>
      </c>
      <c r="I24" t="s">
        <v>1573</v>
      </c>
      <c r="L24" t="s">
        <v>1606</v>
      </c>
      <c r="P24" t="s">
        <v>1580</v>
      </c>
      <c r="T24" t="s">
        <v>1697</v>
      </c>
      <c r="W24" t="s">
        <v>2220</v>
      </c>
      <c r="Z24" s="9">
        <v>3000000</v>
      </c>
      <c r="AD24" s="9">
        <v>2970900</v>
      </c>
      <c r="AH24" s="9">
        <v>2968740</v>
      </c>
    </row>
    <row r="25" spans="1:34" ht="15">
      <c r="A25" t="s">
        <v>2221</v>
      </c>
      <c r="C25" t="s">
        <v>448</v>
      </c>
      <c r="E25" t="s">
        <v>2222</v>
      </c>
      <c r="G25" t="s">
        <v>1565</v>
      </c>
      <c r="I25" t="s">
        <v>1573</v>
      </c>
      <c r="L25" t="s">
        <v>1607</v>
      </c>
      <c r="P25" t="s">
        <v>1575</v>
      </c>
      <c r="T25" t="s">
        <v>1681</v>
      </c>
      <c r="W25" t="s">
        <v>2223</v>
      </c>
      <c r="Z25" s="9">
        <v>500000</v>
      </c>
      <c r="AD25" s="9">
        <v>497500</v>
      </c>
      <c r="AH25" s="9">
        <v>503125</v>
      </c>
    </row>
    <row r="26" spans="1:34" ht="15">
      <c r="A26" t="s">
        <v>2224</v>
      </c>
      <c r="C26" t="s">
        <v>453</v>
      </c>
      <c r="E26" t="s">
        <v>1564</v>
      </c>
      <c r="G26" t="s">
        <v>1565</v>
      </c>
      <c r="I26" t="s">
        <v>1566</v>
      </c>
      <c r="L26" t="s">
        <v>1607</v>
      </c>
      <c r="P26" t="s">
        <v>1568</v>
      </c>
      <c r="T26" t="s">
        <v>1567</v>
      </c>
      <c r="W26" t="s">
        <v>2225</v>
      </c>
      <c r="Z26" s="9">
        <v>1927839</v>
      </c>
      <c r="AD26" s="9">
        <v>1926592</v>
      </c>
      <c r="AH26" s="9">
        <v>1932658</v>
      </c>
    </row>
    <row r="27" spans="1:34" ht="15">
      <c r="A27" t="s">
        <v>2226</v>
      </c>
      <c r="C27" t="s">
        <v>442</v>
      </c>
      <c r="E27" t="s">
        <v>1584</v>
      </c>
      <c r="G27" t="s">
        <v>1565</v>
      </c>
      <c r="I27" t="s">
        <v>1566</v>
      </c>
      <c r="L27" t="s">
        <v>1586</v>
      </c>
      <c r="P27" t="s">
        <v>1568</v>
      </c>
      <c r="T27" t="s">
        <v>1587</v>
      </c>
      <c r="W27" t="s">
        <v>1818</v>
      </c>
      <c r="Z27" s="9">
        <v>3887330</v>
      </c>
      <c r="AD27" s="9">
        <v>3796436</v>
      </c>
      <c r="AH27" s="9">
        <v>3881499</v>
      </c>
    </row>
    <row r="28" spans="1:34" ht="15">
      <c r="A28" t="s">
        <v>2227</v>
      </c>
      <c r="C28" t="s">
        <v>437</v>
      </c>
      <c r="E28" t="s">
        <v>2228</v>
      </c>
      <c r="G28" t="s">
        <v>1565</v>
      </c>
      <c r="I28" t="s">
        <v>1585</v>
      </c>
      <c r="L28" t="s">
        <v>1645</v>
      </c>
      <c r="P28" t="s">
        <v>1617</v>
      </c>
      <c r="T28" t="s">
        <v>1591</v>
      </c>
      <c r="W28" t="s">
        <v>2229</v>
      </c>
      <c r="Z28" s="9">
        <v>1500000</v>
      </c>
      <c r="AD28" s="9">
        <v>1496250</v>
      </c>
      <c r="AH28" s="9">
        <v>1496250</v>
      </c>
    </row>
    <row r="29" spans="1:34" ht="15">
      <c r="A29" t="s">
        <v>2230</v>
      </c>
      <c r="C29" t="s">
        <v>431</v>
      </c>
      <c r="E29" t="s">
        <v>1597</v>
      </c>
      <c r="G29" t="s">
        <v>1565</v>
      </c>
      <c r="I29" t="s">
        <v>1585</v>
      </c>
      <c r="L29" t="s">
        <v>1637</v>
      </c>
      <c r="P29" t="s">
        <v>1568</v>
      </c>
      <c r="T29" t="s">
        <v>1681</v>
      </c>
      <c r="W29" t="s">
        <v>2231</v>
      </c>
      <c r="Z29" s="9">
        <v>2651324</v>
      </c>
      <c r="AD29" s="9">
        <v>2651324</v>
      </c>
      <c r="AH29" s="9">
        <v>2657952</v>
      </c>
    </row>
    <row r="30" spans="1:34" ht="15">
      <c r="A30" t="s">
        <v>2232</v>
      </c>
      <c r="C30" t="s">
        <v>449</v>
      </c>
      <c r="E30" t="s">
        <v>1937</v>
      </c>
      <c r="G30" t="s">
        <v>1565</v>
      </c>
      <c r="I30" t="s">
        <v>1573</v>
      </c>
      <c r="L30" t="s">
        <v>1668</v>
      </c>
      <c r="P30" t="s">
        <v>1580</v>
      </c>
      <c r="T30" t="s">
        <v>1669</v>
      </c>
      <c r="W30" t="s">
        <v>2233</v>
      </c>
      <c r="Z30" s="9">
        <v>862069</v>
      </c>
      <c r="AD30" s="9">
        <v>862069</v>
      </c>
      <c r="AH30" s="9">
        <v>860724</v>
      </c>
    </row>
    <row r="31" spans="1:34" ht="15">
      <c r="A31" t="s">
        <v>2234</v>
      </c>
      <c r="C31" t="s">
        <v>445</v>
      </c>
      <c r="E31" t="s">
        <v>2235</v>
      </c>
      <c r="G31" t="s">
        <v>1565</v>
      </c>
      <c r="I31" t="s">
        <v>1573</v>
      </c>
      <c r="L31" t="s">
        <v>1668</v>
      </c>
      <c r="P31" t="s">
        <v>1580</v>
      </c>
      <c r="T31" t="s">
        <v>1669</v>
      </c>
      <c r="W31" t="s">
        <v>1925</v>
      </c>
      <c r="Z31" s="9">
        <v>1306932</v>
      </c>
      <c r="AD31" s="9">
        <v>1305639</v>
      </c>
      <c r="AH31" s="9">
        <v>1307912</v>
      </c>
    </row>
    <row r="32" spans="1:34" ht="15">
      <c r="A32" t="s">
        <v>2236</v>
      </c>
      <c r="C32" t="s">
        <v>454</v>
      </c>
      <c r="E32" t="s">
        <v>1889</v>
      </c>
      <c r="G32" t="s">
        <v>1565</v>
      </c>
      <c r="I32" t="s">
        <v>1573</v>
      </c>
      <c r="L32" t="s">
        <v>1606</v>
      </c>
      <c r="P32" t="s">
        <v>1580</v>
      </c>
      <c r="T32" t="s">
        <v>1697</v>
      </c>
      <c r="W32" t="s">
        <v>2237</v>
      </c>
      <c r="Z32" s="9">
        <v>2000000</v>
      </c>
      <c r="AD32" s="9">
        <v>1986099</v>
      </c>
      <c r="AH32" s="9">
        <v>1991660</v>
      </c>
    </row>
    <row r="33" spans="1:34" ht="15">
      <c r="A33" t="s">
        <v>2238</v>
      </c>
      <c r="C33" t="s">
        <v>447</v>
      </c>
      <c r="E33" t="s">
        <v>1564</v>
      </c>
      <c r="G33" t="s">
        <v>1565</v>
      </c>
      <c r="I33" t="s">
        <v>1573</v>
      </c>
      <c r="L33" t="s">
        <v>1592</v>
      </c>
      <c r="P33" t="s">
        <v>1568</v>
      </c>
      <c r="T33" t="s">
        <v>1574</v>
      </c>
      <c r="W33" t="s">
        <v>2052</v>
      </c>
      <c r="Z33" s="9">
        <v>972500</v>
      </c>
      <c r="AD33" s="9">
        <v>970927</v>
      </c>
      <c r="AH33" s="9">
        <v>916581</v>
      </c>
    </row>
    <row r="34" spans="1:34" ht="15">
      <c r="A34" t="s">
        <v>2239</v>
      </c>
      <c r="C34" t="s">
        <v>435</v>
      </c>
      <c r="E34" t="s">
        <v>2240</v>
      </c>
      <c r="G34" t="s">
        <v>1565</v>
      </c>
      <c r="I34" t="s">
        <v>1573</v>
      </c>
      <c r="L34" t="s">
        <v>1676</v>
      </c>
      <c r="P34" t="s">
        <v>1580</v>
      </c>
      <c r="T34" t="s">
        <v>1677</v>
      </c>
      <c r="W34" t="s">
        <v>2241</v>
      </c>
      <c r="Z34" s="9">
        <v>2935063</v>
      </c>
      <c r="AD34" s="9">
        <v>2925286</v>
      </c>
      <c r="AH34" s="9">
        <v>2939114</v>
      </c>
    </row>
    <row r="35" spans="1:34" ht="15">
      <c r="A35" t="s">
        <v>2242</v>
      </c>
      <c r="C35" t="s">
        <v>435</v>
      </c>
      <c r="E35" t="s">
        <v>2243</v>
      </c>
      <c r="G35" t="s">
        <v>1565</v>
      </c>
      <c r="I35" t="s">
        <v>1573</v>
      </c>
      <c r="L35" t="s">
        <v>1425</v>
      </c>
      <c r="P35" t="s">
        <v>1568</v>
      </c>
      <c r="T35" t="s">
        <v>1607</v>
      </c>
      <c r="W35" t="s">
        <v>1708</v>
      </c>
      <c r="Z35" s="9">
        <v>1990000</v>
      </c>
      <c r="AD35" s="9">
        <v>1981157</v>
      </c>
      <c r="AH35" s="9">
        <v>1992488</v>
      </c>
    </row>
    <row r="36" spans="1:34" ht="15">
      <c r="A36" t="s">
        <v>2244</v>
      </c>
      <c r="C36" t="s">
        <v>431</v>
      </c>
      <c r="E36" t="s">
        <v>1597</v>
      </c>
      <c r="G36" t="s">
        <v>1565</v>
      </c>
      <c r="I36" t="s">
        <v>1566</v>
      </c>
      <c r="L36" t="s">
        <v>1425</v>
      </c>
      <c r="P36" t="s">
        <v>1568</v>
      </c>
      <c r="T36" t="s">
        <v>1607</v>
      </c>
      <c r="W36" t="s">
        <v>2245</v>
      </c>
      <c r="Z36" s="9">
        <v>5637965</v>
      </c>
      <c r="AD36" s="9">
        <v>5591015</v>
      </c>
      <c r="AH36" s="9">
        <v>5648565</v>
      </c>
    </row>
    <row r="37" spans="1:34" ht="15">
      <c r="A37" t="s">
        <v>2246</v>
      </c>
      <c r="C37" t="s">
        <v>444</v>
      </c>
      <c r="E37" t="s">
        <v>2247</v>
      </c>
      <c r="G37" t="s">
        <v>1565</v>
      </c>
      <c r="I37" t="s">
        <v>1585</v>
      </c>
      <c r="L37" t="s">
        <v>1607</v>
      </c>
      <c r="P37" t="s">
        <v>1575</v>
      </c>
      <c r="T37" t="s">
        <v>1681</v>
      </c>
      <c r="W37" t="s">
        <v>2248</v>
      </c>
      <c r="Z37" s="9">
        <v>2000000</v>
      </c>
      <c r="AD37" s="9">
        <v>1980404</v>
      </c>
      <c r="AH37" s="9">
        <v>1992500</v>
      </c>
    </row>
    <row r="38" spans="1:34" ht="15">
      <c r="A38" t="s">
        <v>2249</v>
      </c>
      <c r="C38" t="s">
        <v>431</v>
      </c>
      <c r="E38" t="s">
        <v>1584</v>
      </c>
      <c r="G38" t="s">
        <v>1565</v>
      </c>
      <c r="I38" t="s">
        <v>1573</v>
      </c>
      <c r="L38" t="s">
        <v>1606</v>
      </c>
      <c r="P38" t="s">
        <v>1575</v>
      </c>
      <c r="T38" t="s">
        <v>1607</v>
      </c>
      <c r="W38" t="s">
        <v>2218</v>
      </c>
      <c r="Z38" s="9">
        <v>498750</v>
      </c>
      <c r="AD38" s="9">
        <v>491823</v>
      </c>
      <c r="AH38" s="9">
        <v>499373</v>
      </c>
    </row>
    <row r="39" spans="1:34" ht="15">
      <c r="A39" t="s">
        <v>2250</v>
      </c>
      <c r="C39" t="s">
        <v>448</v>
      </c>
      <c r="E39" t="s">
        <v>1564</v>
      </c>
      <c r="G39" t="s">
        <v>1565</v>
      </c>
      <c r="I39" t="s">
        <v>1573</v>
      </c>
      <c r="L39" t="s">
        <v>1645</v>
      </c>
      <c r="P39" t="s">
        <v>1580</v>
      </c>
      <c r="T39" t="s">
        <v>1765</v>
      </c>
      <c r="W39" t="s">
        <v>2251</v>
      </c>
      <c r="Z39" s="9">
        <v>768409</v>
      </c>
      <c r="AD39" s="9">
        <v>766247</v>
      </c>
      <c r="AH39" s="9">
        <v>768409</v>
      </c>
    </row>
    <row r="40" spans="1:34" ht="15">
      <c r="A40" t="s">
        <v>2252</v>
      </c>
      <c r="C40" t="s">
        <v>443</v>
      </c>
      <c r="E40" t="s">
        <v>1889</v>
      </c>
      <c r="G40" t="s">
        <v>1565</v>
      </c>
      <c r="I40" t="s">
        <v>1573</v>
      </c>
      <c r="L40" t="s">
        <v>1574</v>
      </c>
      <c r="P40" t="s">
        <v>1568</v>
      </c>
      <c r="T40" t="s">
        <v>1586</v>
      </c>
      <c r="W40" t="s">
        <v>2253</v>
      </c>
      <c r="Z40" s="9">
        <v>995000</v>
      </c>
      <c r="AD40" s="9">
        <v>968936</v>
      </c>
      <c r="AH40" s="9">
        <v>1002463</v>
      </c>
    </row>
    <row r="41" spans="1:34" ht="15">
      <c r="A41" t="s">
        <v>2254</v>
      </c>
      <c r="C41" t="s">
        <v>461</v>
      </c>
      <c r="E41" t="s">
        <v>2204</v>
      </c>
      <c r="G41" t="s">
        <v>1565</v>
      </c>
      <c r="I41" t="s">
        <v>1573</v>
      </c>
      <c r="L41" t="s">
        <v>1425</v>
      </c>
      <c r="P41" t="s">
        <v>1580</v>
      </c>
      <c r="T41" t="s">
        <v>2255</v>
      </c>
      <c r="W41" t="s">
        <v>1762</v>
      </c>
      <c r="Z41" s="9">
        <v>1769504</v>
      </c>
      <c r="AD41" s="9">
        <v>1754769</v>
      </c>
      <c r="AH41" s="9">
        <v>1771999</v>
      </c>
    </row>
    <row r="42" spans="1:34" ht="15">
      <c r="A42" t="s">
        <v>2256</v>
      </c>
      <c r="C42" t="s">
        <v>435</v>
      </c>
      <c r="E42" t="s">
        <v>2257</v>
      </c>
      <c r="G42" t="s">
        <v>1565</v>
      </c>
      <c r="I42" t="s">
        <v>1573</v>
      </c>
      <c r="L42" t="s">
        <v>1607</v>
      </c>
      <c r="P42" t="s">
        <v>1575</v>
      </c>
      <c r="T42" t="s">
        <v>1681</v>
      </c>
      <c r="W42" t="s">
        <v>1618</v>
      </c>
      <c r="Z42" s="9">
        <v>1000000</v>
      </c>
      <c r="AD42" s="9">
        <v>990000</v>
      </c>
      <c r="AH42" s="9">
        <v>997500</v>
      </c>
    </row>
    <row r="43" spans="1:34" ht="15">
      <c r="A43" t="s">
        <v>2258</v>
      </c>
      <c r="C43" t="s">
        <v>461</v>
      </c>
      <c r="E43" t="s">
        <v>2259</v>
      </c>
      <c r="G43" t="s">
        <v>1565</v>
      </c>
      <c r="I43" t="s">
        <v>1573</v>
      </c>
      <c r="L43" t="s">
        <v>1580</v>
      </c>
      <c r="P43" t="s">
        <v>1568</v>
      </c>
      <c r="T43" t="s">
        <v>1568</v>
      </c>
      <c r="W43" t="s">
        <v>2260</v>
      </c>
      <c r="Z43" s="9">
        <v>25683</v>
      </c>
      <c r="AD43" s="9">
        <v>25656</v>
      </c>
      <c r="AH43" s="9">
        <v>27224</v>
      </c>
    </row>
    <row r="44" spans="1:34" ht="15">
      <c r="A44" t="s">
        <v>2258</v>
      </c>
      <c r="C44" t="s">
        <v>461</v>
      </c>
      <c r="E44" t="s">
        <v>1564</v>
      </c>
      <c r="G44" t="s">
        <v>1565</v>
      </c>
      <c r="I44" t="s">
        <v>1573</v>
      </c>
      <c r="L44" t="s">
        <v>2261</v>
      </c>
      <c r="P44" t="s">
        <v>1568</v>
      </c>
      <c r="T44" t="s">
        <v>2262</v>
      </c>
      <c r="W44" t="s">
        <v>2260</v>
      </c>
      <c r="Z44" s="9">
        <v>897442</v>
      </c>
      <c r="AD44" s="9">
        <v>897442</v>
      </c>
      <c r="AH44" s="9">
        <v>86379</v>
      </c>
    </row>
    <row r="45" spans="1:34" ht="15">
      <c r="A45" t="s">
        <v>2263</v>
      </c>
      <c r="C45" t="s">
        <v>442</v>
      </c>
      <c r="E45" t="s">
        <v>1564</v>
      </c>
      <c r="G45" t="s">
        <v>1565</v>
      </c>
      <c r="I45" t="s">
        <v>1585</v>
      </c>
      <c r="L45" t="s">
        <v>1569</v>
      </c>
      <c r="P45" t="s">
        <v>1568</v>
      </c>
      <c r="T45" t="s">
        <v>1839</v>
      </c>
      <c r="W45" t="s">
        <v>2264</v>
      </c>
      <c r="Z45" s="9">
        <v>800968</v>
      </c>
      <c r="AD45" s="9">
        <v>767474</v>
      </c>
      <c r="AH45" s="9">
        <v>803403</v>
      </c>
    </row>
    <row r="46" spans="1:34" ht="15">
      <c r="A46" t="s">
        <v>2265</v>
      </c>
      <c r="C46" t="s">
        <v>435</v>
      </c>
      <c r="E46" t="s">
        <v>2266</v>
      </c>
      <c r="G46" t="s">
        <v>1565</v>
      </c>
      <c r="I46" t="s">
        <v>1573</v>
      </c>
      <c r="L46" t="s">
        <v>1592</v>
      </c>
      <c r="P46" t="s">
        <v>1580</v>
      </c>
      <c r="T46" t="s">
        <v>1666</v>
      </c>
      <c r="W46" t="s">
        <v>1733</v>
      </c>
      <c r="Z46" s="9">
        <v>1970100</v>
      </c>
      <c r="AD46" s="9">
        <v>1966584</v>
      </c>
      <c r="AH46" s="9">
        <v>1970809</v>
      </c>
    </row>
  </sheetData>
  <sheetProtection selectLockedCells="1" selectUnlockedCells="1"/>
  <mergeCells count="7">
    <mergeCell ref="A2:F2"/>
    <mergeCell ref="I4:L4"/>
    <mergeCell ref="O4:P4"/>
    <mergeCell ref="S4:T4"/>
    <mergeCell ref="Y4:Z4"/>
    <mergeCell ref="AC4:AD4"/>
    <mergeCell ref="AG4:A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H4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2267</v>
      </c>
      <c r="C5" t="s">
        <v>434</v>
      </c>
      <c r="E5" t="s">
        <v>2268</v>
      </c>
      <c r="G5" t="s">
        <v>1565</v>
      </c>
      <c r="I5" t="s">
        <v>1573</v>
      </c>
      <c r="L5" t="s">
        <v>1655</v>
      </c>
      <c r="P5" t="s">
        <v>1580</v>
      </c>
      <c r="T5" t="s">
        <v>1656</v>
      </c>
      <c r="W5" t="s">
        <v>2269</v>
      </c>
      <c r="Z5" s="9">
        <v>495000</v>
      </c>
      <c r="AD5" s="9">
        <v>495000</v>
      </c>
      <c r="AH5" s="9">
        <v>470869</v>
      </c>
    </row>
    <row r="6" spans="1:34" ht="15">
      <c r="A6" t="s">
        <v>2270</v>
      </c>
      <c r="C6" t="s">
        <v>434</v>
      </c>
      <c r="E6" t="s">
        <v>1822</v>
      </c>
      <c r="G6" t="s">
        <v>1565</v>
      </c>
      <c r="I6" t="s">
        <v>1585</v>
      </c>
      <c r="L6" t="s">
        <v>1681</v>
      </c>
      <c r="P6" t="s">
        <v>1575</v>
      </c>
      <c r="T6" t="s">
        <v>1586</v>
      </c>
      <c r="W6" t="s">
        <v>1670</v>
      </c>
      <c r="Z6" s="9">
        <v>3289283</v>
      </c>
      <c r="AD6" s="9">
        <v>3230819</v>
      </c>
      <c r="AH6" s="9">
        <v>3312571</v>
      </c>
    </row>
    <row r="7" spans="1:34" ht="15">
      <c r="A7" t="s">
        <v>2271</v>
      </c>
      <c r="C7" t="s">
        <v>434</v>
      </c>
      <c r="E7" t="s">
        <v>1584</v>
      </c>
      <c r="G7" t="s">
        <v>1565</v>
      </c>
      <c r="I7" t="s">
        <v>1573</v>
      </c>
      <c r="L7" t="s">
        <v>1574</v>
      </c>
      <c r="P7" t="s">
        <v>1575</v>
      </c>
      <c r="T7" t="s">
        <v>1576</v>
      </c>
      <c r="W7" t="s">
        <v>1872</v>
      </c>
      <c r="Z7" s="9">
        <v>2000000</v>
      </c>
      <c r="AD7" s="9">
        <v>1980000</v>
      </c>
      <c r="AH7" s="9">
        <v>1980000</v>
      </c>
    </row>
    <row r="8" spans="1:34" ht="15">
      <c r="A8" t="s">
        <v>2272</v>
      </c>
      <c r="C8" t="s">
        <v>447</v>
      </c>
      <c r="E8" t="s">
        <v>2273</v>
      </c>
      <c r="G8" t="s">
        <v>1565</v>
      </c>
      <c r="I8" t="s">
        <v>1573</v>
      </c>
      <c r="L8" t="s">
        <v>1630</v>
      </c>
      <c r="P8" t="s">
        <v>1617</v>
      </c>
      <c r="T8" t="s">
        <v>1655</v>
      </c>
      <c r="W8" t="s">
        <v>2017</v>
      </c>
      <c r="Z8" s="9">
        <v>500000</v>
      </c>
      <c r="AD8" s="9">
        <v>498750</v>
      </c>
      <c r="AH8" s="9">
        <v>501250</v>
      </c>
    </row>
    <row r="9" spans="1:34" ht="15">
      <c r="A9" t="s">
        <v>2274</v>
      </c>
      <c r="C9" t="s">
        <v>447</v>
      </c>
      <c r="E9" t="s">
        <v>1584</v>
      </c>
      <c r="G9" t="s">
        <v>1565</v>
      </c>
      <c r="I9" t="s">
        <v>1573</v>
      </c>
      <c r="L9" t="s">
        <v>1591</v>
      </c>
      <c r="P9" t="s">
        <v>1568</v>
      </c>
      <c r="T9" t="s">
        <v>1637</v>
      </c>
      <c r="W9" t="s">
        <v>2275</v>
      </c>
      <c r="Z9" s="9">
        <v>2221329</v>
      </c>
      <c r="AD9" s="9">
        <v>2219239</v>
      </c>
      <c r="AH9" s="9">
        <v>2225505</v>
      </c>
    </row>
    <row r="10" spans="1:34" ht="15">
      <c r="A10" t="s">
        <v>2276</v>
      </c>
      <c r="C10" t="s">
        <v>434</v>
      </c>
      <c r="E10" t="s">
        <v>1720</v>
      </c>
      <c r="G10" t="s">
        <v>1565</v>
      </c>
      <c r="I10" t="s">
        <v>1573</v>
      </c>
      <c r="L10" t="s">
        <v>1668</v>
      </c>
      <c r="P10" t="s">
        <v>1580</v>
      </c>
      <c r="T10" t="s">
        <v>1669</v>
      </c>
      <c r="W10" t="s">
        <v>2277</v>
      </c>
      <c r="Z10" s="9">
        <v>178883</v>
      </c>
      <c r="AD10" s="9">
        <v>178618</v>
      </c>
      <c r="AH10" s="9">
        <v>178212</v>
      </c>
    </row>
    <row r="11" spans="1:34" ht="15">
      <c r="A11" t="s">
        <v>2276</v>
      </c>
      <c r="C11" t="s">
        <v>434</v>
      </c>
      <c r="E11" t="s">
        <v>1771</v>
      </c>
      <c r="G11" t="s">
        <v>1565</v>
      </c>
      <c r="I11" t="s">
        <v>1573</v>
      </c>
      <c r="L11" t="s">
        <v>1668</v>
      </c>
      <c r="P11" t="s">
        <v>1580</v>
      </c>
      <c r="T11" t="s">
        <v>1669</v>
      </c>
      <c r="W11" t="s">
        <v>2277</v>
      </c>
      <c r="Z11" s="9">
        <v>488567</v>
      </c>
      <c r="AD11" s="9">
        <v>487746</v>
      </c>
      <c r="AH11" s="9">
        <v>486735</v>
      </c>
    </row>
    <row r="12" spans="1:34" ht="15">
      <c r="A12" t="s">
        <v>2276</v>
      </c>
      <c r="C12" t="s">
        <v>434</v>
      </c>
      <c r="E12" t="s">
        <v>1710</v>
      </c>
      <c r="G12" t="s">
        <v>1565</v>
      </c>
      <c r="I12" t="s">
        <v>1573</v>
      </c>
      <c r="L12" t="s">
        <v>1668</v>
      </c>
      <c r="P12" t="s">
        <v>1580</v>
      </c>
      <c r="T12" t="s">
        <v>1669</v>
      </c>
      <c r="W12" t="s">
        <v>2277</v>
      </c>
      <c r="Z12" s="9">
        <v>234915</v>
      </c>
      <c r="AD12" s="9">
        <v>234561</v>
      </c>
      <c r="AH12" s="9">
        <v>234034</v>
      </c>
    </row>
    <row r="13" spans="1:34" ht="15">
      <c r="A13" t="s">
        <v>2278</v>
      </c>
      <c r="C13" t="s">
        <v>456</v>
      </c>
      <c r="E13" t="s">
        <v>2279</v>
      </c>
      <c r="G13" t="s">
        <v>1565</v>
      </c>
      <c r="I13" t="s">
        <v>1585</v>
      </c>
      <c r="L13" t="s">
        <v>1567</v>
      </c>
      <c r="P13" t="s">
        <v>1580</v>
      </c>
      <c r="T13" t="s">
        <v>1603</v>
      </c>
      <c r="W13" t="s">
        <v>2280</v>
      </c>
      <c r="Z13" s="9">
        <v>4431567</v>
      </c>
      <c r="AD13" s="9">
        <v>4285772</v>
      </c>
      <c r="AH13" s="9">
        <v>4340853</v>
      </c>
    </row>
    <row r="14" spans="1:34" ht="15">
      <c r="A14" t="s">
        <v>2281</v>
      </c>
      <c r="C14" t="s">
        <v>441</v>
      </c>
      <c r="E14" t="s">
        <v>1584</v>
      </c>
      <c r="G14" t="s">
        <v>1565</v>
      </c>
      <c r="I14" t="s">
        <v>1585</v>
      </c>
      <c r="L14" t="s">
        <v>1576</v>
      </c>
      <c r="P14" t="s">
        <v>1580</v>
      </c>
      <c r="T14" t="s">
        <v>2282</v>
      </c>
      <c r="W14" t="s">
        <v>1653</v>
      </c>
      <c r="Z14" s="9">
        <v>1980000</v>
      </c>
      <c r="AD14" s="9">
        <v>1940067</v>
      </c>
      <c r="AH14" s="9">
        <v>1972575</v>
      </c>
    </row>
    <row r="15" spans="1:34" ht="15">
      <c r="A15" t="s">
        <v>2283</v>
      </c>
      <c r="C15" t="s">
        <v>435</v>
      </c>
      <c r="E15" t="s">
        <v>1564</v>
      </c>
      <c r="G15" t="s">
        <v>1565</v>
      </c>
      <c r="I15" t="s">
        <v>1573</v>
      </c>
      <c r="L15" t="s">
        <v>1606</v>
      </c>
      <c r="P15" t="s">
        <v>1617</v>
      </c>
      <c r="T15" t="s">
        <v>1637</v>
      </c>
      <c r="W15" t="s">
        <v>1729</v>
      </c>
      <c r="Z15" s="9">
        <v>500000</v>
      </c>
      <c r="AD15" s="9">
        <v>498750</v>
      </c>
      <c r="AH15" s="9">
        <v>500000</v>
      </c>
    </row>
    <row r="16" spans="1:34" ht="15">
      <c r="A16" t="s">
        <v>2284</v>
      </c>
      <c r="C16" t="s">
        <v>435</v>
      </c>
      <c r="E16" t="s">
        <v>1822</v>
      </c>
      <c r="G16" t="s">
        <v>1565</v>
      </c>
      <c r="I16" t="s">
        <v>1585</v>
      </c>
      <c r="L16" t="s">
        <v>1681</v>
      </c>
      <c r="P16" t="s">
        <v>1575</v>
      </c>
      <c r="T16" t="s">
        <v>1586</v>
      </c>
      <c r="W16" t="s">
        <v>2285</v>
      </c>
      <c r="Z16" s="9">
        <v>1935450</v>
      </c>
      <c r="AD16" s="9">
        <v>1922522</v>
      </c>
      <c r="AH16" s="9">
        <v>1939476</v>
      </c>
    </row>
    <row r="17" spans="1:34" ht="15">
      <c r="A17" t="s">
        <v>2286</v>
      </c>
      <c r="C17" t="s">
        <v>431</v>
      </c>
      <c r="E17" t="s">
        <v>1584</v>
      </c>
      <c r="G17" t="s">
        <v>1565</v>
      </c>
      <c r="I17" t="s">
        <v>1573</v>
      </c>
      <c r="L17" t="s">
        <v>1576</v>
      </c>
      <c r="P17" t="s">
        <v>1568</v>
      </c>
      <c r="T17" t="s">
        <v>1418</v>
      </c>
      <c r="W17" t="s">
        <v>1836</v>
      </c>
      <c r="Z17" s="9">
        <v>2468750</v>
      </c>
      <c r="AD17" s="9">
        <v>2392146</v>
      </c>
      <c r="AH17" s="9">
        <v>2471836</v>
      </c>
    </row>
    <row r="18" spans="1:34" ht="15">
      <c r="A18" t="s">
        <v>2287</v>
      </c>
      <c r="C18" t="s">
        <v>449</v>
      </c>
      <c r="E18" t="s">
        <v>1564</v>
      </c>
      <c r="G18" t="s">
        <v>1565</v>
      </c>
      <c r="I18" t="s">
        <v>1573</v>
      </c>
      <c r="L18" t="s">
        <v>1425</v>
      </c>
      <c r="P18" t="s">
        <v>1580</v>
      </c>
      <c r="T18" t="s">
        <v>1694</v>
      </c>
      <c r="W18" t="s">
        <v>1632</v>
      </c>
      <c r="Z18" s="9">
        <v>1470000</v>
      </c>
      <c r="AD18" s="9">
        <v>1459901</v>
      </c>
      <c r="AH18" s="9">
        <v>1440233</v>
      </c>
    </row>
    <row r="19" spans="1:34" ht="15">
      <c r="A19" t="s">
        <v>2288</v>
      </c>
      <c r="C19" t="s">
        <v>431</v>
      </c>
      <c r="E19" t="s">
        <v>1584</v>
      </c>
      <c r="G19" t="s">
        <v>1565</v>
      </c>
      <c r="I19" t="s">
        <v>1573</v>
      </c>
      <c r="L19" t="s">
        <v>1607</v>
      </c>
      <c r="P19" t="s">
        <v>1568</v>
      </c>
      <c r="T19" t="s">
        <v>1567</v>
      </c>
      <c r="W19" t="s">
        <v>2289</v>
      </c>
      <c r="Z19" s="9">
        <v>1940000</v>
      </c>
      <c r="AD19" s="9">
        <v>1938385</v>
      </c>
      <c r="AH19" s="9">
        <v>1841390</v>
      </c>
    </row>
    <row r="20" spans="1:34" ht="15">
      <c r="A20" t="s">
        <v>2290</v>
      </c>
      <c r="C20" t="s">
        <v>434</v>
      </c>
      <c r="E20" t="s">
        <v>1564</v>
      </c>
      <c r="G20" t="s">
        <v>1565</v>
      </c>
      <c r="I20" t="s">
        <v>1573</v>
      </c>
      <c r="L20" t="s">
        <v>1576</v>
      </c>
      <c r="P20" t="s">
        <v>1568</v>
      </c>
      <c r="T20" t="s">
        <v>1418</v>
      </c>
      <c r="W20" t="s">
        <v>2071</v>
      </c>
      <c r="Z20" s="9">
        <v>3896552</v>
      </c>
      <c r="AD20" s="9">
        <v>3862705</v>
      </c>
      <c r="AH20" s="9">
        <v>3584828</v>
      </c>
    </row>
    <row r="21" spans="1:34" ht="15">
      <c r="A21" t="s">
        <v>2291</v>
      </c>
      <c r="C21" t="s">
        <v>444</v>
      </c>
      <c r="E21" t="s">
        <v>2292</v>
      </c>
      <c r="G21" t="s">
        <v>1565</v>
      </c>
      <c r="I21" t="s">
        <v>1573</v>
      </c>
      <c r="L21" t="s">
        <v>1637</v>
      </c>
      <c r="P21" t="s">
        <v>1580</v>
      </c>
      <c r="T21" t="s">
        <v>2293</v>
      </c>
      <c r="W21" t="s">
        <v>2294</v>
      </c>
      <c r="Z21" s="9">
        <v>2935080</v>
      </c>
      <c r="AD21" s="9">
        <v>2874260</v>
      </c>
      <c r="AH21" s="9">
        <v>2937839</v>
      </c>
    </row>
    <row r="22" spans="1:34" ht="15">
      <c r="A22" t="s">
        <v>2295</v>
      </c>
      <c r="C22" t="s">
        <v>436</v>
      </c>
      <c r="E22" t="s">
        <v>2296</v>
      </c>
      <c r="G22" t="s">
        <v>1565</v>
      </c>
      <c r="I22" t="s">
        <v>1573</v>
      </c>
      <c r="L22" t="s">
        <v>1676</v>
      </c>
      <c r="P22" t="s">
        <v>1580</v>
      </c>
      <c r="T22" t="s">
        <v>1677</v>
      </c>
      <c r="W22" t="s">
        <v>2297</v>
      </c>
      <c r="Z22" s="9">
        <v>558772</v>
      </c>
      <c r="AD22" s="9">
        <v>555085</v>
      </c>
      <c r="AH22" s="9">
        <v>556677</v>
      </c>
    </row>
    <row r="23" spans="1:34" ht="15">
      <c r="A23" t="s">
        <v>2295</v>
      </c>
      <c r="C23" t="s">
        <v>436</v>
      </c>
      <c r="E23" t="s">
        <v>1564</v>
      </c>
      <c r="G23" t="s">
        <v>1565</v>
      </c>
      <c r="I23" t="s">
        <v>1573</v>
      </c>
      <c r="L23" t="s">
        <v>1576</v>
      </c>
      <c r="P23" t="s">
        <v>1580</v>
      </c>
      <c r="T23" t="s">
        <v>2298</v>
      </c>
      <c r="W23" t="s">
        <v>2299</v>
      </c>
      <c r="Z23" s="9">
        <v>1064955</v>
      </c>
      <c r="AD23" s="9">
        <v>1044356</v>
      </c>
      <c r="AH23" s="9">
        <v>1060461</v>
      </c>
    </row>
    <row r="24" spans="1:34" ht="15">
      <c r="A24" t="s">
        <v>2300</v>
      </c>
      <c r="C24" t="s">
        <v>445</v>
      </c>
      <c r="E24" t="s">
        <v>1613</v>
      </c>
      <c r="G24" t="s">
        <v>1565</v>
      </c>
      <c r="I24" t="s">
        <v>1573</v>
      </c>
      <c r="L24" t="s">
        <v>1592</v>
      </c>
      <c r="P24" t="s">
        <v>1575</v>
      </c>
      <c r="T24" t="s">
        <v>1676</v>
      </c>
      <c r="W24" t="s">
        <v>2301</v>
      </c>
      <c r="Z24" s="9">
        <v>500000</v>
      </c>
      <c r="AD24" s="9">
        <v>493032</v>
      </c>
      <c r="AH24" s="9">
        <v>501565</v>
      </c>
    </row>
    <row r="25" spans="1:34" ht="15">
      <c r="A25" t="s">
        <v>2302</v>
      </c>
      <c r="C25" t="s">
        <v>439</v>
      </c>
      <c r="E25" t="s">
        <v>2303</v>
      </c>
      <c r="G25" t="s">
        <v>1565</v>
      </c>
      <c r="I25" t="s">
        <v>1573</v>
      </c>
      <c r="L25" t="s">
        <v>1645</v>
      </c>
      <c r="P25" t="s">
        <v>1580</v>
      </c>
      <c r="T25" t="s">
        <v>1735</v>
      </c>
      <c r="W25" t="s">
        <v>2304</v>
      </c>
      <c r="Z25" s="9">
        <v>4065230</v>
      </c>
      <c r="AD25" s="9">
        <v>4068753</v>
      </c>
      <c r="AH25" s="9">
        <v>4014415</v>
      </c>
    </row>
    <row r="26" spans="1:34" ht="15">
      <c r="A26" t="s">
        <v>2305</v>
      </c>
      <c r="C26" t="s">
        <v>441</v>
      </c>
      <c r="E26" t="s">
        <v>1817</v>
      </c>
      <c r="G26" t="s">
        <v>1565</v>
      </c>
      <c r="I26" t="s">
        <v>1573</v>
      </c>
      <c r="L26" t="s">
        <v>1607</v>
      </c>
      <c r="P26" t="s">
        <v>1580</v>
      </c>
      <c r="T26" t="s">
        <v>1652</v>
      </c>
      <c r="W26" t="s">
        <v>2306</v>
      </c>
      <c r="Z26" s="9">
        <v>2437500</v>
      </c>
      <c r="AD26" s="9">
        <v>2435050</v>
      </c>
      <c r="AH26" s="9">
        <v>2268411</v>
      </c>
    </row>
    <row r="27" spans="1:34" ht="15">
      <c r="A27" t="s">
        <v>2307</v>
      </c>
      <c r="C27" t="s">
        <v>434</v>
      </c>
      <c r="E27" t="s">
        <v>1584</v>
      </c>
      <c r="G27" t="s">
        <v>1565</v>
      </c>
      <c r="I27" t="s">
        <v>1573</v>
      </c>
      <c r="L27" t="s">
        <v>1592</v>
      </c>
      <c r="P27" t="s">
        <v>1568</v>
      </c>
      <c r="T27" t="s">
        <v>1574</v>
      </c>
      <c r="W27" t="s">
        <v>2308</v>
      </c>
      <c r="Z27" s="9">
        <v>3315141</v>
      </c>
      <c r="AD27" s="9">
        <v>3307088</v>
      </c>
      <c r="AH27" s="9">
        <v>3311826</v>
      </c>
    </row>
    <row r="28" spans="1:34" ht="15">
      <c r="A28" t="s">
        <v>2307</v>
      </c>
      <c r="C28" t="s">
        <v>434</v>
      </c>
      <c r="E28" t="s">
        <v>2309</v>
      </c>
      <c r="G28" t="s">
        <v>1565</v>
      </c>
      <c r="I28" t="s">
        <v>1573</v>
      </c>
      <c r="L28" t="s">
        <v>1574</v>
      </c>
      <c r="P28" t="s">
        <v>1575</v>
      </c>
      <c r="T28" t="s">
        <v>1576</v>
      </c>
      <c r="W28" t="s">
        <v>2308</v>
      </c>
      <c r="Z28" s="9">
        <v>2479433</v>
      </c>
      <c r="AD28" s="9">
        <v>2468047</v>
      </c>
      <c r="AH28" s="9">
        <v>2485631</v>
      </c>
    </row>
    <row r="29" spans="1:34" ht="15">
      <c r="A29" t="s">
        <v>2310</v>
      </c>
      <c r="C29" t="s">
        <v>444</v>
      </c>
      <c r="E29" t="s">
        <v>2311</v>
      </c>
      <c r="G29" t="s">
        <v>1565</v>
      </c>
      <c r="I29" t="s">
        <v>1585</v>
      </c>
      <c r="L29" t="s">
        <v>1952</v>
      </c>
      <c r="P29" t="s">
        <v>1568</v>
      </c>
      <c r="T29" t="s">
        <v>2136</v>
      </c>
      <c r="W29" t="s">
        <v>2225</v>
      </c>
      <c r="Z29" s="9">
        <v>5070478</v>
      </c>
      <c r="AD29" s="9">
        <v>4962793</v>
      </c>
      <c r="AH29" s="9">
        <v>5150338</v>
      </c>
    </row>
    <row r="30" spans="1:34" ht="15">
      <c r="A30" t="s">
        <v>2312</v>
      </c>
      <c r="C30" t="s">
        <v>437</v>
      </c>
      <c r="E30" t="s">
        <v>2313</v>
      </c>
      <c r="G30" t="s">
        <v>1565</v>
      </c>
      <c r="I30" t="s">
        <v>1573</v>
      </c>
      <c r="L30" t="s">
        <v>1606</v>
      </c>
      <c r="P30" t="s">
        <v>1580</v>
      </c>
      <c r="T30" t="s">
        <v>1697</v>
      </c>
      <c r="W30" t="s">
        <v>1962</v>
      </c>
      <c r="Z30" s="9">
        <v>2000000</v>
      </c>
      <c r="AD30" s="9">
        <v>2004987</v>
      </c>
      <c r="AH30" s="9">
        <v>1999500</v>
      </c>
    </row>
    <row r="31" spans="1:34" ht="15">
      <c r="A31" t="s">
        <v>2314</v>
      </c>
      <c r="C31" t="s">
        <v>457</v>
      </c>
      <c r="E31" t="s">
        <v>1822</v>
      </c>
      <c r="G31" t="s">
        <v>1565</v>
      </c>
      <c r="I31" t="s">
        <v>1573</v>
      </c>
      <c r="L31" t="s">
        <v>1637</v>
      </c>
      <c r="P31" t="s">
        <v>1575</v>
      </c>
      <c r="T31" t="s">
        <v>1574</v>
      </c>
      <c r="W31" t="s">
        <v>1628</v>
      </c>
      <c r="Z31" s="9">
        <v>1500000</v>
      </c>
      <c r="AD31" s="9">
        <v>1500000</v>
      </c>
      <c r="AH31" s="9">
        <v>1501065</v>
      </c>
    </row>
    <row r="32" spans="1:34" ht="15">
      <c r="A32" t="s">
        <v>2315</v>
      </c>
      <c r="C32" t="s">
        <v>437</v>
      </c>
      <c r="E32" t="s">
        <v>1584</v>
      </c>
      <c r="G32" t="s">
        <v>1565</v>
      </c>
      <c r="I32" t="s">
        <v>1573</v>
      </c>
      <c r="L32" t="s">
        <v>1607</v>
      </c>
      <c r="P32" t="s">
        <v>1575</v>
      </c>
      <c r="T32" t="s">
        <v>1681</v>
      </c>
      <c r="W32" t="s">
        <v>2316</v>
      </c>
      <c r="Z32" s="9">
        <v>973980</v>
      </c>
      <c r="AD32" s="9">
        <v>966347</v>
      </c>
      <c r="AH32" s="9">
        <v>980068</v>
      </c>
    </row>
    <row r="33" spans="1:34" ht="15">
      <c r="A33" t="s">
        <v>2317</v>
      </c>
      <c r="C33" t="s">
        <v>441</v>
      </c>
      <c r="E33" t="s">
        <v>1564</v>
      </c>
      <c r="G33" t="s">
        <v>1565</v>
      </c>
      <c r="I33" t="s">
        <v>1585</v>
      </c>
      <c r="L33" t="s">
        <v>1591</v>
      </c>
      <c r="P33" t="s">
        <v>1580</v>
      </c>
      <c r="T33" t="s">
        <v>1425</v>
      </c>
      <c r="W33" t="s">
        <v>2318</v>
      </c>
      <c r="Z33" s="9">
        <v>985000</v>
      </c>
      <c r="AD33" s="9">
        <v>981152</v>
      </c>
      <c r="AH33" s="9">
        <v>975889</v>
      </c>
    </row>
    <row r="34" spans="1:34" ht="15">
      <c r="A34" t="s">
        <v>2319</v>
      </c>
      <c r="C34" t="s">
        <v>453</v>
      </c>
      <c r="E34" t="s">
        <v>1584</v>
      </c>
      <c r="G34" t="s">
        <v>1565</v>
      </c>
      <c r="I34" t="s">
        <v>1573</v>
      </c>
      <c r="L34" t="s">
        <v>1592</v>
      </c>
      <c r="P34" t="s">
        <v>1580</v>
      </c>
      <c r="T34" t="s">
        <v>2005</v>
      </c>
      <c r="W34" t="s">
        <v>2320</v>
      </c>
      <c r="Z34" s="9">
        <v>1989610</v>
      </c>
      <c r="AD34" s="9">
        <v>1941468</v>
      </c>
      <c r="AH34" s="9">
        <v>1992097</v>
      </c>
    </row>
    <row r="35" spans="1:34" ht="15">
      <c r="A35" t="s">
        <v>2321</v>
      </c>
      <c r="C35" t="s">
        <v>435</v>
      </c>
      <c r="E35" t="s">
        <v>2322</v>
      </c>
      <c r="G35" t="s">
        <v>1565</v>
      </c>
      <c r="I35" t="s">
        <v>1585</v>
      </c>
      <c r="L35" t="s">
        <v>1606</v>
      </c>
      <c r="P35" t="s">
        <v>1575</v>
      </c>
      <c r="T35" t="s">
        <v>1607</v>
      </c>
      <c r="W35" t="s">
        <v>2323</v>
      </c>
      <c r="Z35" s="9">
        <v>1000000</v>
      </c>
      <c r="AD35" s="9">
        <v>1000000</v>
      </c>
      <c r="AH35" s="9">
        <v>1005690</v>
      </c>
    </row>
    <row r="36" spans="1:34" ht="15">
      <c r="A36" t="s">
        <v>2324</v>
      </c>
      <c r="C36" t="s">
        <v>454</v>
      </c>
      <c r="E36" t="s">
        <v>2186</v>
      </c>
      <c r="G36" t="s">
        <v>1565</v>
      </c>
      <c r="I36" t="s">
        <v>1585</v>
      </c>
      <c r="L36" t="s">
        <v>1607</v>
      </c>
      <c r="P36" t="s">
        <v>1568</v>
      </c>
      <c r="T36" t="s">
        <v>1567</v>
      </c>
      <c r="W36" t="s">
        <v>1582</v>
      </c>
      <c r="Z36" s="9">
        <v>496815</v>
      </c>
      <c r="AD36" s="9">
        <v>466608</v>
      </c>
      <c r="AH36" s="9">
        <v>476232</v>
      </c>
    </row>
    <row r="37" spans="1:34" ht="15">
      <c r="A37" t="s">
        <v>2325</v>
      </c>
      <c r="C37" t="s">
        <v>446</v>
      </c>
      <c r="E37" t="s">
        <v>1564</v>
      </c>
      <c r="G37" t="s">
        <v>1565</v>
      </c>
      <c r="I37" t="s">
        <v>1573</v>
      </c>
      <c r="L37" t="s">
        <v>1592</v>
      </c>
      <c r="P37" t="s">
        <v>1580</v>
      </c>
      <c r="T37" t="s">
        <v>1666</v>
      </c>
      <c r="W37" t="s">
        <v>2326</v>
      </c>
      <c r="Z37" s="9">
        <v>1973611</v>
      </c>
      <c r="AD37" s="9">
        <v>1879449</v>
      </c>
      <c r="AH37" s="9">
        <v>1978545</v>
      </c>
    </row>
    <row r="38" spans="1:34" ht="15">
      <c r="A38" t="s">
        <v>2327</v>
      </c>
      <c r="C38" t="s">
        <v>457</v>
      </c>
      <c r="E38" t="s">
        <v>2328</v>
      </c>
      <c r="G38" t="s">
        <v>1565</v>
      </c>
      <c r="I38" t="s">
        <v>1566</v>
      </c>
      <c r="L38" t="s">
        <v>1621</v>
      </c>
      <c r="P38" t="s">
        <v>1568</v>
      </c>
      <c r="T38" t="s">
        <v>1777</v>
      </c>
      <c r="W38" t="s">
        <v>2329</v>
      </c>
      <c r="Z38" s="9">
        <v>952506</v>
      </c>
      <c r="AD38" s="9">
        <v>944697</v>
      </c>
      <c r="AH38" s="9">
        <v>880592</v>
      </c>
    </row>
    <row r="39" spans="1:34" ht="15">
      <c r="A39" t="s">
        <v>2330</v>
      </c>
      <c r="C39" t="s">
        <v>440</v>
      </c>
      <c r="E39" t="s">
        <v>2331</v>
      </c>
      <c r="G39" t="s">
        <v>1565</v>
      </c>
      <c r="I39" t="s">
        <v>1573</v>
      </c>
      <c r="L39" t="s">
        <v>1645</v>
      </c>
      <c r="P39" t="s">
        <v>1580</v>
      </c>
      <c r="T39" t="s">
        <v>1735</v>
      </c>
      <c r="W39" t="s">
        <v>2332</v>
      </c>
      <c r="Z39" s="9">
        <v>1627723</v>
      </c>
      <c r="AD39" s="9">
        <v>1623316</v>
      </c>
      <c r="AH39" s="9">
        <v>1628602</v>
      </c>
    </row>
    <row r="40" spans="1:34" ht="15">
      <c r="A40" t="s">
        <v>2333</v>
      </c>
      <c r="C40" t="s">
        <v>450</v>
      </c>
      <c r="E40" t="s">
        <v>2334</v>
      </c>
      <c r="G40" t="s">
        <v>1565</v>
      </c>
      <c r="I40" t="s">
        <v>1573</v>
      </c>
      <c r="L40" t="s">
        <v>1637</v>
      </c>
      <c r="P40" t="s">
        <v>1568</v>
      </c>
      <c r="T40" t="s">
        <v>1681</v>
      </c>
      <c r="W40" t="s">
        <v>2335</v>
      </c>
      <c r="Z40" s="9">
        <v>2517037</v>
      </c>
      <c r="AD40" s="9">
        <v>2508528</v>
      </c>
      <c r="AH40" s="9">
        <v>2527433</v>
      </c>
    </row>
    <row r="41" spans="1:34" ht="15">
      <c r="A41" t="s">
        <v>2336</v>
      </c>
      <c r="C41" t="s">
        <v>462</v>
      </c>
      <c r="E41" t="s">
        <v>1564</v>
      </c>
      <c r="G41" t="s">
        <v>1565</v>
      </c>
      <c r="I41" t="s">
        <v>1573</v>
      </c>
      <c r="L41" t="s">
        <v>1655</v>
      </c>
      <c r="P41" t="s">
        <v>1580</v>
      </c>
      <c r="T41" t="s">
        <v>1656</v>
      </c>
      <c r="W41" t="s">
        <v>2337</v>
      </c>
      <c r="Z41" s="9">
        <v>495000</v>
      </c>
      <c r="AD41" s="9">
        <v>494095</v>
      </c>
      <c r="AH41" s="9">
        <v>496445</v>
      </c>
    </row>
    <row r="42" spans="1:34" ht="15">
      <c r="A42" t="s">
        <v>2338</v>
      </c>
      <c r="C42" t="s">
        <v>446</v>
      </c>
      <c r="E42" t="s">
        <v>1564</v>
      </c>
      <c r="G42" t="s">
        <v>1565</v>
      </c>
      <c r="I42" t="s">
        <v>1573</v>
      </c>
      <c r="L42" t="s">
        <v>1425</v>
      </c>
      <c r="P42" t="s">
        <v>1580</v>
      </c>
      <c r="T42" t="s">
        <v>1694</v>
      </c>
      <c r="W42" t="s">
        <v>2187</v>
      </c>
      <c r="Z42" s="9">
        <v>100000</v>
      </c>
      <c r="AD42" s="9">
        <v>99764</v>
      </c>
      <c r="AH42" s="9">
        <v>100464</v>
      </c>
    </row>
    <row r="43" spans="1:34" ht="15">
      <c r="A43" t="s">
        <v>2339</v>
      </c>
      <c r="C43" t="s">
        <v>431</v>
      </c>
      <c r="E43" t="s">
        <v>2340</v>
      </c>
      <c r="G43" t="s">
        <v>1565</v>
      </c>
      <c r="I43" t="s">
        <v>1585</v>
      </c>
      <c r="L43" t="s">
        <v>1607</v>
      </c>
      <c r="P43" t="s">
        <v>1580</v>
      </c>
      <c r="T43" t="s">
        <v>2341</v>
      </c>
      <c r="W43" t="s">
        <v>2342</v>
      </c>
      <c r="Z43" s="9">
        <v>1396606</v>
      </c>
      <c r="AD43" s="9">
        <v>1389850</v>
      </c>
      <c r="AH43" s="9">
        <v>1362571</v>
      </c>
    </row>
    <row r="44" spans="1:34" ht="15">
      <c r="A44" t="s">
        <v>2343</v>
      </c>
      <c r="C44" t="s">
        <v>431</v>
      </c>
      <c r="E44" t="s">
        <v>1564</v>
      </c>
      <c r="G44" t="s">
        <v>1565</v>
      </c>
      <c r="I44" t="s">
        <v>1573</v>
      </c>
      <c r="L44" t="s">
        <v>1425</v>
      </c>
      <c r="P44" t="s">
        <v>1580</v>
      </c>
      <c r="T44" t="s">
        <v>1694</v>
      </c>
      <c r="W44" t="s">
        <v>2088</v>
      </c>
      <c r="Z44" s="9">
        <v>3209493</v>
      </c>
      <c r="AD44" s="9">
        <v>3199747</v>
      </c>
      <c r="AH44" s="9">
        <v>3215526</v>
      </c>
    </row>
    <row r="45" spans="1:34" ht="15">
      <c r="A45" t="s">
        <v>2344</v>
      </c>
      <c r="C45" t="s">
        <v>436</v>
      </c>
      <c r="E45" t="s">
        <v>2345</v>
      </c>
      <c r="G45" t="s">
        <v>1565</v>
      </c>
      <c r="I45" t="s">
        <v>1585</v>
      </c>
      <c r="L45" t="s">
        <v>1676</v>
      </c>
      <c r="P45" t="s">
        <v>1580</v>
      </c>
      <c r="T45" t="s">
        <v>2346</v>
      </c>
      <c r="W45" t="s">
        <v>2347</v>
      </c>
      <c r="Z45" s="9">
        <v>3965000</v>
      </c>
      <c r="AD45" s="9">
        <v>3935495</v>
      </c>
      <c r="AH45" s="9">
        <v>3986570</v>
      </c>
    </row>
    <row r="46" spans="1:34" ht="15">
      <c r="A46" t="s">
        <v>2348</v>
      </c>
      <c r="C46" t="s">
        <v>431</v>
      </c>
      <c r="E46" t="s">
        <v>1564</v>
      </c>
      <c r="G46" t="s">
        <v>1565</v>
      </c>
      <c r="I46" t="s">
        <v>1566</v>
      </c>
      <c r="L46" t="s">
        <v>1645</v>
      </c>
      <c r="P46" t="s">
        <v>1575</v>
      </c>
      <c r="T46" t="s">
        <v>1425</v>
      </c>
      <c r="W46" t="s">
        <v>1968</v>
      </c>
      <c r="Z46" s="9">
        <v>2406176</v>
      </c>
      <c r="AD46" s="9">
        <v>2405891</v>
      </c>
      <c r="AH46" s="9">
        <v>2407692</v>
      </c>
    </row>
    <row r="47" spans="1:34" ht="15">
      <c r="A47" t="s">
        <v>2349</v>
      </c>
      <c r="C47" t="s">
        <v>460</v>
      </c>
      <c r="E47" t="s">
        <v>2350</v>
      </c>
      <c r="G47" t="s">
        <v>1565</v>
      </c>
      <c r="I47" t="s">
        <v>1573</v>
      </c>
      <c r="L47" t="s">
        <v>1668</v>
      </c>
      <c r="P47" t="s">
        <v>1580</v>
      </c>
      <c r="T47" t="s">
        <v>1669</v>
      </c>
      <c r="W47" t="s">
        <v>2351</v>
      </c>
      <c r="Z47" s="9">
        <v>917338</v>
      </c>
      <c r="AD47" s="9">
        <v>916645</v>
      </c>
      <c r="AH47" s="9">
        <v>913751</v>
      </c>
    </row>
    <row r="48" spans="1:34" ht="15">
      <c r="A48" t="s">
        <v>2352</v>
      </c>
      <c r="C48" t="s">
        <v>436</v>
      </c>
      <c r="E48" t="s">
        <v>2353</v>
      </c>
      <c r="G48" t="s">
        <v>1565</v>
      </c>
      <c r="I48" t="s">
        <v>1573</v>
      </c>
      <c r="L48" t="s">
        <v>1630</v>
      </c>
      <c r="P48" t="s">
        <v>1580</v>
      </c>
      <c r="T48" t="s">
        <v>1631</v>
      </c>
      <c r="W48" t="s">
        <v>2354</v>
      </c>
      <c r="Z48" s="9">
        <v>491250</v>
      </c>
      <c r="AD48" s="9">
        <v>490388</v>
      </c>
      <c r="AH48" s="9">
        <v>490430</v>
      </c>
    </row>
  </sheetData>
  <sheetProtection selectLockedCells="1" selectUnlockedCells="1"/>
  <mergeCells count="7">
    <mergeCell ref="A2:F2"/>
    <mergeCell ref="I4:L4"/>
    <mergeCell ref="O4:P4"/>
    <mergeCell ref="S4:T4"/>
    <mergeCell ref="Y4:Z4"/>
    <mergeCell ref="AC4:AD4"/>
    <mergeCell ref="AG4:A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H1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2" width="8.7109375" style="0" customWidth="1"/>
    <col min="23" max="23" width="13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34" ht="39.75" customHeight="1">
      <c r="A4" t="s">
        <v>1549</v>
      </c>
      <c r="C4" t="s">
        <v>758</v>
      </c>
      <c r="E4" t="s">
        <v>1550</v>
      </c>
      <c r="G4" s="2" t="s">
        <v>1551</v>
      </c>
      <c r="I4" s="4" t="s">
        <v>1552</v>
      </c>
      <c r="J4" s="4"/>
      <c r="K4" s="4"/>
      <c r="L4" s="4"/>
      <c r="O4" s="5" t="s">
        <v>1553</v>
      </c>
      <c r="P4" s="5"/>
      <c r="S4" s="5" t="s">
        <v>1554</v>
      </c>
      <c r="T4" s="5"/>
      <c r="W4" t="s">
        <v>1555</v>
      </c>
      <c r="Y4" s="5" t="s">
        <v>761</v>
      </c>
      <c r="Z4" s="5"/>
      <c r="AC4" s="3" t="s">
        <v>495</v>
      </c>
      <c r="AD4" s="3"/>
      <c r="AG4" s="5" t="s">
        <v>524</v>
      </c>
      <c r="AH4" s="5"/>
    </row>
    <row r="5" spans="1:34" ht="15">
      <c r="A5" t="s">
        <v>2355</v>
      </c>
      <c r="C5" t="s">
        <v>458</v>
      </c>
      <c r="E5" t="s">
        <v>2356</v>
      </c>
      <c r="G5" t="s">
        <v>1565</v>
      </c>
      <c r="I5" t="s">
        <v>1573</v>
      </c>
      <c r="L5" t="s">
        <v>1606</v>
      </c>
      <c r="P5" t="s">
        <v>1580</v>
      </c>
      <c r="T5" t="s">
        <v>1697</v>
      </c>
      <c r="W5" t="s">
        <v>2052</v>
      </c>
      <c r="Z5" s="9">
        <v>475444</v>
      </c>
      <c r="AD5" s="9">
        <v>473957</v>
      </c>
      <c r="AH5" s="9">
        <v>475344</v>
      </c>
    </row>
    <row r="6" spans="1:34" ht="15">
      <c r="A6" t="s">
        <v>2357</v>
      </c>
      <c r="C6" t="s">
        <v>435</v>
      </c>
      <c r="E6" t="s">
        <v>1584</v>
      </c>
      <c r="G6" t="s">
        <v>1565</v>
      </c>
      <c r="I6" t="s">
        <v>1573</v>
      </c>
      <c r="L6" t="s">
        <v>1425</v>
      </c>
      <c r="P6" t="s">
        <v>1568</v>
      </c>
      <c r="T6" t="s">
        <v>1607</v>
      </c>
      <c r="W6" t="s">
        <v>2358</v>
      </c>
      <c r="Z6" s="9">
        <v>481250</v>
      </c>
      <c r="AD6" s="9">
        <v>481250</v>
      </c>
      <c r="AH6" s="9">
        <v>417605</v>
      </c>
    </row>
    <row r="7" spans="1:34" ht="15">
      <c r="A7" t="s">
        <v>2359</v>
      </c>
      <c r="C7" t="s">
        <v>441</v>
      </c>
      <c r="E7" t="s">
        <v>2360</v>
      </c>
      <c r="G7" t="s">
        <v>1565</v>
      </c>
      <c r="I7" t="s">
        <v>1573</v>
      </c>
      <c r="L7" t="s">
        <v>2361</v>
      </c>
      <c r="P7" t="s">
        <v>1580</v>
      </c>
      <c r="T7" t="s">
        <v>2362</v>
      </c>
      <c r="W7" t="s">
        <v>2363</v>
      </c>
      <c r="Z7" s="9">
        <v>250000</v>
      </c>
      <c r="AD7" s="9">
        <v>249702</v>
      </c>
      <c r="AH7" s="9">
        <v>250403</v>
      </c>
    </row>
    <row r="8" spans="1:34" ht="15">
      <c r="A8" t="s">
        <v>2364</v>
      </c>
      <c r="C8" t="s">
        <v>462</v>
      </c>
      <c r="E8" t="s">
        <v>1672</v>
      </c>
      <c r="G8" t="s">
        <v>1565</v>
      </c>
      <c r="I8" t="s">
        <v>1573</v>
      </c>
      <c r="L8" t="s">
        <v>1592</v>
      </c>
      <c r="P8" t="s">
        <v>1568</v>
      </c>
      <c r="T8" t="s">
        <v>1574</v>
      </c>
      <c r="W8" t="s">
        <v>2365</v>
      </c>
      <c r="Z8" s="9">
        <v>494911</v>
      </c>
      <c r="AD8" s="9">
        <v>492859</v>
      </c>
      <c r="AH8" s="9">
        <v>492436</v>
      </c>
    </row>
    <row r="9" spans="1:34" ht="15">
      <c r="A9" t="s">
        <v>2366</v>
      </c>
      <c r="C9" t="s">
        <v>437</v>
      </c>
      <c r="E9" t="s">
        <v>1584</v>
      </c>
      <c r="G9" t="s">
        <v>1565</v>
      </c>
      <c r="I9" t="s">
        <v>1680</v>
      </c>
      <c r="L9" t="s">
        <v>1574</v>
      </c>
      <c r="P9" t="s">
        <v>1580</v>
      </c>
      <c r="T9" t="s">
        <v>2367</v>
      </c>
      <c r="W9" t="s">
        <v>2368</v>
      </c>
      <c r="Z9" s="9">
        <v>3920000</v>
      </c>
      <c r="AD9" s="9">
        <v>3914114</v>
      </c>
      <c r="AH9" s="9">
        <v>3875900</v>
      </c>
    </row>
    <row r="10" spans="1:34" ht="15">
      <c r="A10" t="s">
        <v>2369</v>
      </c>
      <c r="C10" t="s">
        <v>438</v>
      </c>
      <c r="E10" t="s">
        <v>1564</v>
      </c>
      <c r="G10" t="s">
        <v>1565</v>
      </c>
      <c r="I10" t="s">
        <v>1573</v>
      </c>
      <c r="L10" t="s">
        <v>1592</v>
      </c>
      <c r="P10" t="s">
        <v>1568</v>
      </c>
      <c r="T10" t="s">
        <v>1574</v>
      </c>
      <c r="W10" t="s">
        <v>2370</v>
      </c>
      <c r="Z10" s="9">
        <v>2931109</v>
      </c>
      <c r="AD10" s="9">
        <v>2874412</v>
      </c>
      <c r="AH10" s="9">
        <v>2866742</v>
      </c>
    </row>
    <row r="11" spans="1:34" ht="15">
      <c r="A11" t="s">
        <v>2369</v>
      </c>
      <c r="C11" t="s">
        <v>438</v>
      </c>
      <c r="E11" t="s">
        <v>2371</v>
      </c>
      <c r="G11" t="s">
        <v>1565</v>
      </c>
      <c r="I11" t="s">
        <v>1585</v>
      </c>
      <c r="L11" t="s">
        <v>1607</v>
      </c>
      <c r="P11" t="s">
        <v>1568</v>
      </c>
      <c r="T11" t="s">
        <v>1567</v>
      </c>
      <c r="W11" t="s">
        <v>2370</v>
      </c>
      <c r="Z11" s="9">
        <v>1224748</v>
      </c>
      <c r="AD11" s="9">
        <v>1166274</v>
      </c>
      <c r="AH11" s="9">
        <v>1207062</v>
      </c>
    </row>
    <row r="12" spans="1:34" ht="15">
      <c r="A12" t="s">
        <v>2372</v>
      </c>
      <c r="C12" t="s">
        <v>448</v>
      </c>
      <c r="E12" t="s">
        <v>1885</v>
      </c>
      <c r="G12" t="s">
        <v>1565</v>
      </c>
      <c r="I12" t="s">
        <v>1573</v>
      </c>
      <c r="L12" t="s">
        <v>1576</v>
      </c>
      <c r="P12" t="s">
        <v>1568</v>
      </c>
      <c r="T12" t="s">
        <v>1418</v>
      </c>
      <c r="W12" t="s">
        <v>2373</v>
      </c>
      <c r="Z12" s="9">
        <v>424019</v>
      </c>
      <c r="AD12" s="9">
        <v>424421</v>
      </c>
      <c r="AH12" s="9">
        <v>416598</v>
      </c>
    </row>
    <row r="13" spans="1:34" ht="15">
      <c r="A13" t="s">
        <v>2374</v>
      </c>
      <c r="C13" t="s">
        <v>435</v>
      </c>
      <c r="E13" t="s">
        <v>2375</v>
      </c>
      <c r="G13" t="s">
        <v>1565</v>
      </c>
      <c r="I13" t="s">
        <v>1573</v>
      </c>
      <c r="L13" t="s">
        <v>1668</v>
      </c>
      <c r="P13" t="s">
        <v>1580</v>
      </c>
      <c r="T13" t="s">
        <v>1669</v>
      </c>
      <c r="W13" t="s">
        <v>1859</v>
      </c>
      <c r="Z13" s="9">
        <v>743135</v>
      </c>
      <c r="AD13" s="9">
        <v>732963</v>
      </c>
      <c r="AH13" s="9">
        <v>742867</v>
      </c>
    </row>
    <row r="14" spans="1:34" ht="15">
      <c r="A14" t="s">
        <v>2376</v>
      </c>
      <c r="C14" t="s">
        <v>443</v>
      </c>
      <c r="E14" t="s">
        <v>1584</v>
      </c>
      <c r="G14" t="s">
        <v>1565</v>
      </c>
      <c r="I14" t="s">
        <v>1585</v>
      </c>
      <c r="L14" t="s">
        <v>1607</v>
      </c>
      <c r="P14" t="s">
        <v>1580</v>
      </c>
      <c r="T14" t="s">
        <v>1676</v>
      </c>
      <c r="W14" t="s">
        <v>2377</v>
      </c>
      <c r="Z14" s="9">
        <v>2925193</v>
      </c>
      <c r="AD14" s="9">
        <v>2906978</v>
      </c>
      <c r="AH14" s="9">
        <v>2897170</v>
      </c>
    </row>
    <row r="15" spans="1:34" ht="15">
      <c r="A15" t="s">
        <v>2378</v>
      </c>
      <c r="C15" t="s">
        <v>437</v>
      </c>
      <c r="E15" t="s">
        <v>2379</v>
      </c>
      <c r="G15" t="s">
        <v>1565</v>
      </c>
      <c r="I15" t="s">
        <v>1566</v>
      </c>
      <c r="L15" t="s">
        <v>1637</v>
      </c>
      <c r="P15" t="s">
        <v>1575</v>
      </c>
      <c r="T15" t="s">
        <v>1574</v>
      </c>
      <c r="W15" t="s">
        <v>2380</v>
      </c>
      <c r="Z15" s="9">
        <v>3465000</v>
      </c>
      <c r="AD15" s="9">
        <v>3437657</v>
      </c>
      <c r="AH15" s="9">
        <v>3471791</v>
      </c>
    </row>
    <row r="16" spans="1:34" ht="15">
      <c r="A16" t="s">
        <v>2381</v>
      </c>
      <c r="C16" t="s">
        <v>435</v>
      </c>
      <c r="E16" t="s">
        <v>1584</v>
      </c>
      <c r="G16" t="s">
        <v>1565</v>
      </c>
      <c r="I16" t="s">
        <v>1573</v>
      </c>
      <c r="L16" t="s">
        <v>1607</v>
      </c>
      <c r="P16" t="s">
        <v>1580</v>
      </c>
      <c r="T16" t="s">
        <v>1652</v>
      </c>
      <c r="W16" t="s">
        <v>2382</v>
      </c>
      <c r="Z16" s="9">
        <v>2854798</v>
      </c>
      <c r="AD16" s="9">
        <v>2706612</v>
      </c>
      <c r="AH16" s="9">
        <v>2874439</v>
      </c>
    </row>
    <row r="17" spans="1:34" ht="15">
      <c r="A17" t="s">
        <v>2383</v>
      </c>
      <c r="C17" t="s">
        <v>454</v>
      </c>
      <c r="E17" t="s">
        <v>2268</v>
      </c>
      <c r="G17" t="s">
        <v>1565</v>
      </c>
      <c r="I17" t="s">
        <v>1573</v>
      </c>
      <c r="L17" t="s">
        <v>1630</v>
      </c>
      <c r="P17" t="s">
        <v>1580</v>
      </c>
      <c r="T17" t="s">
        <v>1631</v>
      </c>
      <c r="W17" t="s">
        <v>2384</v>
      </c>
      <c r="Z17" s="9">
        <v>970775</v>
      </c>
      <c r="AD17" s="9">
        <v>970775</v>
      </c>
      <c r="AH17" s="9">
        <v>968551</v>
      </c>
    </row>
    <row r="19" spans="29:34" ht="15">
      <c r="AC19" s="12">
        <v>595249474</v>
      </c>
      <c r="AD19" s="12"/>
      <c r="AG19" s="12">
        <v>592020041</v>
      </c>
      <c r="AH19" s="12"/>
    </row>
  </sheetData>
  <sheetProtection selectLockedCells="1" selectUnlockedCells="1"/>
  <mergeCells count="9">
    <mergeCell ref="A2:F2"/>
    <mergeCell ref="I4:L4"/>
    <mergeCell ref="O4:P4"/>
    <mergeCell ref="S4:T4"/>
    <mergeCell ref="Y4:Z4"/>
    <mergeCell ref="AC4:AD4"/>
    <mergeCell ref="AG4:AH4"/>
    <mergeCell ref="AC19:AD19"/>
    <mergeCell ref="AG19:AH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12" ht="15">
      <c r="C2" s="3" t="s">
        <v>2385</v>
      </c>
      <c r="D2" s="3"/>
      <c r="G2" s="3" t="s">
        <v>495</v>
      </c>
      <c r="H2" s="3"/>
      <c r="K2" s="3" t="s">
        <v>500</v>
      </c>
      <c r="L2" s="3"/>
    </row>
    <row r="3" spans="1:12" ht="15">
      <c r="A3" t="s">
        <v>526</v>
      </c>
      <c r="C3" s="3"/>
      <c r="D3" s="3"/>
      <c r="G3" s="3"/>
      <c r="H3" s="3"/>
      <c r="K3" s="3"/>
      <c r="L3" s="3"/>
    </row>
    <row r="4" spans="1:12" ht="15">
      <c r="A4" t="s">
        <v>2386</v>
      </c>
      <c r="D4" s="9">
        <v>114145406</v>
      </c>
      <c r="G4" s="12">
        <v>114145406</v>
      </c>
      <c r="H4" s="12"/>
      <c r="K4" s="12">
        <v>114145406</v>
      </c>
      <c r="L4" s="12"/>
    </row>
    <row r="5" spans="1:12" ht="15">
      <c r="A5" s="6" t="s">
        <v>2387</v>
      </c>
      <c r="D5" s="9">
        <v>114145406</v>
      </c>
      <c r="G5" s="12">
        <v>114145406</v>
      </c>
      <c r="H5" s="12"/>
      <c r="K5" s="12">
        <v>114145406</v>
      </c>
      <c r="L5" s="12"/>
    </row>
  </sheetData>
  <sheetProtection selectLockedCells="1" selectUnlockedCells="1"/>
  <mergeCells count="10">
    <mergeCell ref="C2:D2"/>
    <mergeCell ref="G2:H2"/>
    <mergeCell ref="K2:L2"/>
    <mergeCell ref="C3:D3"/>
    <mergeCell ref="G3:H3"/>
    <mergeCell ref="K3:L3"/>
    <mergeCell ref="G4:H4"/>
    <mergeCell ref="K4:L4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I3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48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1" t="s">
        <v>1552</v>
      </c>
      <c r="J4" s="1"/>
      <c r="K4" s="1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s="2" t="s">
        <v>2393</v>
      </c>
      <c r="C5" t="s">
        <v>437</v>
      </c>
      <c r="E5" s="2" t="s">
        <v>2394</v>
      </c>
      <c r="G5" t="s">
        <v>1557</v>
      </c>
      <c r="I5" t="s">
        <v>59</v>
      </c>
      <c r="K5" t="s">
        <v>1580</v>
      </c>
      <c r="O5" t="s">
        <v>1580</v>
      </c>
      <c r="S5" t="s">
        <v>1580</v>
      </c>
      <c r="W5" t="s">
        <v>59</v>
      </c>
      <c r="AA5" s="9">
        <v>18975</v>
      </c>
      <c r="AD5" s="12">
        <v>1897538</v>
      </c>
      <c r="AE5" s="12"/>
      <c r="AH5" s="12">
        <v>190</v>
      </c>
      <c r="AI5" s="12"/>
    </row>
    <row r="6" spans="1:35" ht="15">
      <c r="A6" t="s">
        <v>2395</v>
      </c>
      <c r="C6" t="s">
        <v>437</v>
      </c>
      <c r="E6" s="2" t="s">
        <v>2396</v>
      </c>
      <c r="G6" t="s">
        <v>1557</v>
      </c>
      <c r="I6" t="s">
        <v>59</v>
      </c>
      <c r="K6" t="s">
        <v>1580</v>
      </c>
      <c r="O6" t="s">
        <v>1580</v>
      </c>
      <c r="S6" t="s">
        <v>1580</v>
      </c>
      <c r="W6" t="s">
        <v>59</v>
      </c>
      <c r="AA6" s="9">
        <v>6692</v>
      </c>
      <c r="AE6" s="9">
        <v>669214</v>
      </c>
      <c r="AI6" s="9">
        <v>67</v>
      </c>
    </row>
    <row r="7" spans="1:35" ht="15">
      <c r="A7" s="2" t="s">
        <v>2397</v>
      </c>
      <c r="C7" t="s">
        <v>2398</v>
      </c>
      <c r="E7" t="s">
        <v>1720</v>
      </c>
      <c r="G7" t="s">
        <v>1565</v>
      </c>
      <c r="I7" t="s">
        <v>1573</v>
      </c>
      <c r="K7" t="s">
        <v>1668</v>
      </c>
      <c r="O7" t="s">
        <v>1580</v>
      </c>
      <c r="S7" t="s">
        <v>2399</v>
      </c>
      <c r="W7" t="s">
        <v>1721</v>
      </c>
      <c r="Z7" s="7">
        <v>500000</v>
      </c>
      <c r="AA7" s="7"/>
      <c r="AE7" s="9">
        <v>498790</v>
      </c>
      <c r="AI7" s="9">
        <v>491665</v>
      </c>
    </row>
    <row r="8" spans="1:35" ht="15">
      <c r="A8" t="s">
        <v>2400</v>
      </c>
      <c r="C8" t="s">
        <v>437</v>
      </c>
      <c r="E8" t="s">
        <v>2401</v>
      </c>
      <c r="G8" t="s">
        <v>1565</v>
      </c>
      <c r="I8" t="s">
        <v>1573</v>
      </c>
      <c r="K8" t="s">
        <v>1592</v>
      </c>
      <c r="O8" t="s">
        <v>1580</v>
      </c>
      <c r="S8" t="s">
        <v>2402</v>
      </c>
      <c r="W8" t="s">
        <v>2220</v>
      </c>
      <c r="AA8" s="9">
        <v>2959950</v>
      </c>
      <c r="AE8" s="9">
        <v>2949872</v>
      </c>
      <c r="AI8" s="9">
        <v>1943710</v>
      </c>
    </row>
    <row r="9" spans="1:35" ht="15">
      <c r="A9" s="2" t="s">
        <v>2403</v>
      </c>
      <c r="C9" t="s">
        <v>443</v>
      </c>
      <c r="E9" t="s">
        <v>1564</v>
      </c>
      <c r="G9" t="s">
        <v>1565</v>
      </c>
      <c r="I9" t="s">
        <v>1573</v>
      </c>
      <c r="K9" t="s">
        <v>1567</v>
      </c>
      <c r="O9" t="s">
        <v>1568</v>
      </c>
      <c r="S9" t="s">
        <v>2404</v>
      </c>
      <c r="W9" t="s">
        <v>1570</v>
      </c>
      <c r="AA9" s="9">
        <v>2081927</v>
      </c>
      <c r="AE9" s="9">
        <v>2062239</v>
      </c>
      <c r="AI9" s="9">
        <v>1969149</v>
      </c>
    </row>
    <row r="10" spans="1:35" ht="15">
      <c r="A10" t="s">
        <v>2405</v>
      </c>
      <c r="C10" t="s">
        <v>437</v>
      </c>
      <c r="E10" t="s">
        <v>1564</v>
      </c>
      <c r="G10" t="s">
        <v>1565</v>
      </c>
      <c r="I10" t="s">
        <v>1573</v>
      </c>
      <c r="K10" t="s">
        <v>1591</v>
      </c>
      <c r="O10" t="s">
        <v>1580</v>
      </c>
      <c r="S10" t="s">
        <v>2406</v>
      </c>
      <c r="W10" t="s">
        <v>1689</v>
      </c>
      <c r="AA10" s="9">
        <v>1970000</v>
      </c>
      <c r="AE10" s="9">
        <v>1962286</v>
      </c>
      <c r="AI10" s="9">
        <v>1924848</v>
      </c>
    </row>
    <row r="11" spans="1:35" ht="15">
      <c r="A11" s="2" t="s">
        <v>2407</v>
      </c>
      <c r="C11" t="s">
        <v>434</v>
      </c>
      <c r="E11" t="s">
        <v>2408</v>
      </c>
      <c r="G11" t="s">
        <v>1565</v>
      </c>
      <c r="I11" t="s">
        <v>1573</v>
      </c>
      <c r="K11" t="s">
        <v>1606</v>
      </c>
      <c r="O11" t="s">
        <v>1568</v>
      </c>
      <c r="S11" t="s">
        <v>2409</v>
      </c>
      <c r="W11" t="s">
        <v>2410</v>
      </c>
      <c r="AA11" s="9">
        <v>2371131</v>
      </c>
      <c r="AE11" s="9">
        <v>2370010</v>
      </c>
      <c r="AI11" s="9">
        <v>2286173</v>
      </c>
    </row>
    <row r="12" spans="1:35" ht="15">
      <c r="A12" s="2" t="s">
        <v>2407</v>
      </c>
      <c r="C12" t="s">
        <v>434</v>
      </c>
      <c r="E12" t="s">
        <v>2411</v>
      </c>
      <c r="G12" t="s">
        <v>1565</v>
      </c>
      <c r="I12" t="s">
        <v>1573</v>
      </c>
      <c r="K12" t="s">
        <v>1606</v>
      </c>
      <c r="O12" t="s">
        <v>1568</v>
      </c>
      <c r="S12" t="s">
        <v>2409</v>
      </c>
      <c r="W12" t="s">
        <v>2410</v>
      </c>
      <c r="AA12" s="9">
        <v>489950</v>
      </c>
      <c r="AE12" s="9">
        <v>485523</v>
      </c>
      <c r="AI12" s="9">
        <v>470352</v>
      </c>
    </row>
    <row r="13" spans="1:35" ht="15">
      <c r="A13" t="s">
        <v>2412</v>
      </c>
      <c r="C13" s="2" t="s">
        <v>2413</v>
      </c>
      <c r="E13" t="s">
        <v>2414</v>
      </c>
      <c r="G13" t="s">
        <v>1565</v>
      </c>
      <c r="I13" t="s">
        <v>1573</v>
      </c>
      <c r="K13" t="s">
        <v>1567</v>
      </c>
      <c r="O13" t="s">
        <v>1580</v>
      </c>
      <c r="S13" t="s">
        <v>2404</v>
      </c>
      <c r="W13" t="s">
        <v>1582</v>
      </c>
      <c r="AA13" s="9">
        <v>500000</v>
      </c>
      <c r="AE13" s="9">
        <v>498753</v>
      </c>
      <c r="AI13" s="9">
        <v>486875</v>
      </c>
    </row>
    <row r="14" spans="1:35" ht="15">
      <c r="A14" t="s">
        <v>2415</v>
      </c>
      <c r="C14" t="s">
        <v>436</v>
      </c>
      <c r="E14" t="s">
        <v>1584</v>
      </c>
      <c r="G14" t="s">
        <v>1565</v>
      </c>
      <c r="I14" t="s">
        <v>1585</v>
      </c>
      <c r="K14" t="s">
        <v>1586</v>
      </c>
      <c r="O14" t="s">
        <v>1568</v>
      </c>
      <c r="S14" t="s">
        <v>2416</v>
      </c>
      <c r="W14" t="s">
        <v>1588</v>
      </c>
      <c r="AA14" s="9">
        <v>3950000</v>
      </c>
      <c r="AE14" s="9">
        <v>3919494</v>
      </c>
      <c r="AI14" s="9">
        <v>3695225</v>
      </c>
    </row>
    <row r="15" spans="1:35" ht="15">
      <c r="A15" t="s">
        <v>1589</v>
      </c>
      <c r="C15" t="s">
        <v>436</v>
      </c>
      <c r="E15" t="s">
        <v>1594</v>
      </c>
      <c r="G15" t="s">
        <v>1565</v>
      </c>
      <c r="I15" t="s">
        <v>1573</v>
      </c>
      <c r="K15" t="s">
        <v>1425</v>
      </c>
      <c r="O15" t="s">
        <v>1580</v>
      </c>
      <c r="S15" t="s">
        <v>2417</v>
      </c>
      <c r="W15" t="s">
        <v>2418</v>
      </c>
      <c r="AA15" s="9">
        <v>496250</v>
      </c>
      <c r="AE15" s="9">
        <v>496250</v>
      </c>
      <c r="AI15" s="9">
        <v>486325</v>
      </c>
    </row>
    <row r="16" spans="1:35" ht="15">
      <c r="A16" t="s">
        <v>2419</v>
      </c>
      <c r="C16" t="s">
        <v>2398</v>
      </c>
      <c r="E16" t="s">
        <v>1584</v>
      </c>
      <c r="G16" t="s">
        <v>1565</v>
      </c>
      <c r="I16" t="s">
        <v>1573</v>
      </c>
      <c r="K16" t="s">
        <v>1681</v>
      </c>
      <c r="O16" t="s">
        <v>1568</v>
      </c>
      <c r="S16" t="s">
        <v>2420</v>
      </c>
      <c r="W16" t="s">
        <v>2421</v>
      </c>
      <c r="AA16" s="9">
        <v>2889487</v>
      </c>
      <c r="AE16" s="9">
        <v>2886790</v>
      </c>
      <c r="AI16" s="9">
        <v>2677601</v>
      </c>
    </row>
    <row r="17" spans="1:35" ht="15">
      <c r="A17" t="s">
        <v>2422</v>
      </c>
      <c r="C17" t="s">
        <v>439</v>
      </c>
      <c r="E17" t="s">
        <v>2423</v>
      </c>
      <c r="G17" t="s">
        <v>1565</v>
      </c>
      <c r="I17" t="s">
        <v>1585</v>
      </c>
      <c r="K17" t="s">
        <v>1592</v>
      </c>
      <c r="O17" t="s">
        <v>1568</v>
      </c>
      <c r="S17" t="s">
        <v>2424</v>
      </c>
      <c r="W17" t="s">
        <v>1925</v>
      </c>
      <c r="AA17" s="9">
        <v>1500000</v>
      </c>
      <c r="AE17" s="9">
        <v>1492500</v>
      </c>
      <c r="AI17" s="9">
        <v>1483125</v>
      </c>
    </row>
    <row r="18" spans="1:35" ht="15">
      <c r="A18" s="2" t="s">
        <v>2425</v>
      </c>
      <c r="C18" t="s">
        <v>435</v>
      </c>
      <c r="E18" t="s">
        <v>1584</v>
      </c>
      <c r="G18" t="s">
        <v>1565</v>
      </c>
      <c r="I18" t="s">
        <v>1573</v>
      </c>
      <c r="K18" t="s">
        <v>1425</v>
      </c>
      <c r="O18" t="s">
        <v>1568</v>
      </c>
      <c r="S18" t="s">
        <v>2417</v>
      </c>
      <c r="W18" t="s">
        <v>2358</v>
      </c>
      <c r="AA18" s="9">
        <v>486250</v>
      </c>
      <c r="AE18" s="9">
        <v>486250</v>
      </c>
      <c r="AI18" s="9">
        <v>384138</v>
      </c>
    </row>
    <row r="19" spans="1:35" ht="15">
      <c r="A19" t="s">
        <v>2426</v>
      </c>
      <c r="C19" t="s">
        <v>434</v>
      </c>
      <c r="E19" t="s">
        <v>1584</v>
      </c>
      <c r="G19" t="s">
        <v>1565</v>
      </c>
      <c r="I19" t="s">
        <v>1585</v>
      </c>
      <c r="K19" t="s">
        <v>1567</v>
      </c>
      <c r="O19" t="s">
        <v>1580</v>
      </c>
      <c r="S19" t="s">
        <v>2427</v>
      </c>
      <c r="W19" t="s">
        <v>1604</v>
      </c>
      <c r="AA19" s="9">
        <v>2421875</v>
      </c>
      <c r="AE19" s="9">
        <v>2411617</v>
      </c>
      <c r="AI19" s="9">
        <v>2228125</v>
      </c>
    </row>
    <row r="20" spans="1:35" ht="15">
      <c r="A20" t="s">
        <v>2428</v>
      </c>
      <c r="C20" t="s">
        <v>454</v>
      </c>
      <c r="E20" t="s">
        <v>1584</v>
      </c>
      <c r="G20" t="s">
        <v>1565</v>
      </c>
      <c r="I20" t="s">
        <v>1573</v>
      </c>
      <c r="K20" t="s">
        <v>1586</v>
      </c>
      <c r="O20" t="s">
        <v>1580</v>
      </c>
      <c r="S20" t="s">
        <v>2429</v>
      </c>
      <c r="W20" t="s">
        <v>1611</v>
      </c>
      <c r="AA20" s="9">
        <v>1950000</v>
      </c>
      <c r="AE20" s="9">
        <v>1925236</v>
      </c>
      <c r="AI20" s="9">
        <v>1945125</v>
      </c>
    </row>
    <row r="21" spans="1:35" ht="15">
      <c r="A21" s="2" t="s">
        <v>2430</v>
      </c>
      <c r="C21" t="s">
        <v>439</v>
      </c>
      <c r="E21" t="s">
        <v>1831</v>
      </c>
      <c r="G21" t="s">
        <v>1565</v>
      </c>
      <c r="I21" t="s">
        <v>1573</v>
      </c>
      <c r="K21" t="s">
        <v>1574</v>
      </c>
      <c r="O21" t="s">
        <v>1568</v>
      </c>
      <c r="S21" t="s">
        <v>2431</v>
      </c>
      <c r="W21" t="s">
        <v>2432</v>
      </c>
      <c r="AA21" s="9">
        <v>3377293</v>
      </c>
      <c r="AE21" s="9">
        <v>3373263</v>
      </c>
      <c r="AI21" s="9">
        <v>3373071</v>
      </c>
    </row>
    <row r="22" spans="1:35" ht="15">
      <c r="A22" t="s">
        <v>2433</v>
      </c>
      <c r="C22" s="2" t="s">
        <v>2434</v>
      </c>
      <c r="E22" t="s">
        <v>1620</v>
      </c>
      <c r="G22" t="s">
        <v>1565</v>
      </c>
      <c r="I22" t="s">
        <v>1585</v>
      </c>
      <c r="K22" t="s">
        <v>1586</v>
      </c>
      <c r="O22" t="s">
        <v>1580</v>
      </c>
      <c r="S22" t="s">
        <v>2416</v>
      </c>
      <c r="W22" t="s">
        <v>1622</v>
      </c>
      <c r="AA22" s="9">
        <v>3000000</v>
      </c>
      <c r="AE22" s="9">
        <v>2985000</v>
      </c>
      <c r="AI22" s="9">
        <v>2936250</v>
      </c>
    </row>
    <row r="23" spans="1:35" ht="15">
      <c r="A23" t="s">
        <v>2435</v>
      </c>
      <c r="C23" s="2" t="s">
        <v>2413</v>
      </c>
      <c r="E23" t="s">
        <v>1624</v>
      </c>
      <c r="G23" t="s">
        <v>1565</v>
      </c>
      <c r="I23" t="s">
        <v>1585</v>
      </c>
      <c r="K23" t="s">
        <v>1607</v>
      </c>
      <c r="O23" t="s">
        <v>1568</v>
      </c>
      <c r="S23" t="s">
        <v>2436</v>
      </c>
      <c r="W23" t="s">
        <v>1625</v>
      </c>
      <c r="AA23" s="9">
        <v>1454005</v>
      </c>
      <c r="AE23" s="9">
        <v>1446493</v>
      </c>
      <c r="AI23" s="9">
        <v>1353141</v>
      </c>
    </row>
    <row r="24" spans="1:35" ht="15">
      <c r="A24" t="s">
        <v>1629</v>
      </c>
      <c r="C24" t="s">
        <v>449</v>
      </c>
      <c r="E24" t="s">
        <v>1584</v>
      </c>
      <c r="G24" t="s">
        <v>1565</v>
      </c>
      <c r="I24" t="s">
        <v>1573</v>
      </c>
      <c r="K24" t="s">
        <v>1630</v>
      </c>
      <c r="O24" t="s">
        <v>1580</v>
      </c>
      <c r="S24" t="s">
        <v>2437</v>
      </c>
      <c r="W24" t="s">
        <v>1632</v>
      </c>
      <c r="AA24" s="9">
        <v>1767163</v>
      </c>
      <c r="AE24" s="9">
        <v>1763366</v>
      </c>
      <c r="AI24" s="9">
        <v>1748943</v>
      </c>
    </row>
    <row r="25" spans="1:35" ht="15">
      <c r="A25" t="s">
        <v>2438</v>
      </c>
      <c r="C25" t="s">
        <v>436</v>
      </c>
      <c r="E25" t="s">
        <v>1564</v>
      </c>
      <c r="G25" t="s">
        <v>1565</v>
      </c>
      <c r="I25" t="s">
        <v>1585</v>
      </c>
      <c r="K25" t="s">
        <v>1676</v>
      </c>
      <c r="O25" t="s">
        <v>1568</v>
      </c>
      <c r="S25" t="s">
        <v>2439</v>
      </c>
      <c r="W25" t="s">
        <v>2440</v>
      </c>
      <c r="AA25" s="9">
        <v>990000</v>
      </c>
      <c r="AE25" s="9">
        <v>982019</v>
      </c>
      <c r="AI25" s="9">
        <v>982575</v>
      </c>
    </row>
    <row r="26" spans="1:35" ht="15">
      <c r="A26" t="s">
        <v>1633</v>
      </c>
      <c r="C26" s="2" t="s">
        <v>2434</v>
      </c>
      <c r="E26" t="s">
        <v>1584</v>
      </c>
      <c r="G26" t="s">
        <v>1565</v>
      </c>
      <c r="I26" t="s">
        <v>1573</v>
      </c>
      <c r="K26" t="s">
        <v>1574</v>
      </c>
      <c r="O26" t="s">
        <v>1568</v>
      </c>
      <c r="S26" t="s">
        <v>2431</v>
      </c>
      <c r="W26" t="s">
        <v>2441</v>
      </c>
      <c r="AA26" s="9">
        <v>4889524</v>
      </c>
      <c r="AE26" s="9">
        <v>4886331</v>
      </c>
      <c r="AI26" s="9">
        <v>4788702</v>
      </c>
    </row>
    <row r="27" spans="1:35" ht="15">
      <c r="A27" s="2" t="s">
        <v>2442</v>
      </c>
      <c r="C27" t="s">
        <v>437</v>
      </c>
      <c r="E27" t="s">
        <v>1564</v>
      </c>
      <c r="G27" t="s">
        <v>1565</v>
      </c>
      <c r="I27" t="s">
        <v>1573</v>
      </c>
      <c r="K27" t="s">
        <v>1607</v>
      </c>
      <c r="O27" t="s">
        <v>1568</v>
      </c>
      <c r="S27" t="s">
        <v>2443</v>
      </c>
      <c r="W27" t="s">
        <v>2444</v>
      </c>
      <c r="AA27" s="9">
        <v>3925767</v>
      </c>
      <c r="AE27" s="9">
        <v>3916564</v>
      </c>
      <c r="AI27" s="9">
        <v>3896324</v>
      </c>
    </row>
    <row r="28" spans="1:35" ht="15">
      <c r="A28" t="s">
        <v>2445</v>
      </c>
      <c r="C28" s="2" t="s">
        <v>2413</v>
      </c>
      <c r="E28" t="s">
        <v>1640</v>
      </c>
      <c r="G28" t="s">
        <v>1565</v>
      </c>
      <c r="I28" t="s">
        <v>1585</v>
      </c>
      <c r="K28" t="s">
        <v>1607</v>
      </c>
      <c r="O28" t="s">
        <v>1580</v>
      </c>
      <c r="S28" t="s">
        <v>2436</v>
      </c>
      <c r="W28" t="s">
        <v>2446</v>
      </c>
      <c r="AA28" s="9">
        <v>838710</v>
      </c>
      <c r="AE28" s="9">
        <v>836613</v>
      </c>
      <c r="AI28" s="9">
        <v>832419</v>
      </c>
    </row>
    <row r="29" spans="1:35" ht="15">
      <c r="A29" t="s">
        <v>2447</v>
      </c>
      <c r="C29" s="2" t="s">
        <v>2413</v>
      </c>
      <c r="E29" t="s">
        <v>1975</v>
      </c>
      <c r="G29" t="s">
        <v>1565</v>
      </c>
      <c r="I29" t="s">
        <v>1585</v>
      </c>
      <c r="K29" t="s">
        <v>1607</v>
      </c>
      <c r="O29" t="s">
        <v>1580</v>
      </c>
      <c r="S29" t="s">
        <v>1607</v>
      </c>
      <c r="W29" t="s">
        <v>2446</v>
      </c>
      <c r="AA29" t="s">
        <v>59</v>
      </c>
      <c r="AE29" t="s">
        <v>59</v>
      </c>
      <c r="AI29" t="s">
        <v>59</v>
      </c>
    </row>
    <row r="30" spans="1:35" ht="15">
      <c r="A30" t="s">
        <v>2448</v>
      </c>
      <c r="C30" s="2" t="s">
        <v>2413</v>
      </c>
      <c r="E30" t="s">
        <v>1584</v>
      </c>
      <c r="G30" t="s">
        <v>1565</v>
      </c>
      <c r="I30" t="s">
        <v>1585</v>
      </c>
      <c r="K30" t="s">
        <v>1607</v>
      </c>
      <c r="O30" t="s">
        <v>1580</v>
      </c>
      <c r="S30" t="s">
        <v>2436</v>
      </c>
      <c r="W30" t="s">
        <v>2449</v>
      </c>
      <c r="AA30" s="9">
        <v>2993363</v>
      </c>
      <c r="AE30" s="9">
        <v>2933496</v>
      </c>
      <c r="AI30" s="9">
        <v>2926012</v>
      </c>
    </row>
    <row r="31" spans="1:35" ht="15">
      <c r="A31" t="s">
        <v>2450</v>
      </c>
      <c r="C31" s="2" t="s">
        <v>2413</v>
      </c>
      <c r="E31" t="s">
        <v>1975</v>
      </c>
      <c r="G31" t="s">
        <v>1565</v>
      </c>
      <c r="I31" t="s">
        <v>1585</v>
      </c>
      <c r="K31" t="s">
        <v>1607</v>
      </c>
      <c r="O31" t="s">
        <v>1580</v>
      </c>
      <c r="S31" t="s">
        <v>2436</v>
      </c>
      <c r="W31" t="s">
        <v>2449</v>
      </c>
      <c r="AA31" t="s">
        <v>59</v>
      </c>
      <c r="AE31" t="s">
        <v>59</v>
      </c>
      <c r="AI31" t="s">
        <v>59</v>
      </c>
    </row>
    <row r="32" spans="1:35" ht="15">
      <c r="A32" t="s">
        <v>2451</v>
      </c>
      <c r="C32" s="2" t="s">
        <v>2413</v>
      </c>
      <c r="E32" t="s">
        <v>1584</v>
      </c>
      <c r="G32" t="s">
        <v>1565</v>
      </c>
      <c r="I32" t="s">
        <v>1573</v>
      </c>
      <c r="K32" t="s">
        <v>1574</v>
      </c>
      <c r="O32" t="s">
        <v>1580</v>
      </c>
      <c r="S32" t="s">
        <v>2431</v>
      </c>
      <c r="W32" t="s">
        <v>2052</v>
      </c>
      <c r="AA32" s="9">
        <v>3462357</v>
      </c>
      <c r="AE32" s="9">
        <v>3425731</v>
      </c>
      <c r="AI32" s="9">
        <v>3224320</v>
      </c>
    </row>
  </sheetData>
  <sheetProtection selectLockedCells="1" selectUnlockedCells="1"/>
  <mergeCells count="11">
    <mergeCell ref="A2:F2"/>
    <mergeCell ref="I4:K4"/>
    <mergeCell ref="N4:O4"/>
    <mergeCell ref="R4:S4"/>
    <mergeCell ref="V4:W4"/>
    <mergeCell ref="Z4:AA4"/>
    <mergeCell ref="AD4:AE4"/>
    <mergeCell ref="AH4:AI4"/>
    <mergeCell ref="AD5:AE5"/>
    <mergeCell ref="AH5:AI5"/>
    <mergeCell ref="Z7:AA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I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35" ht="39.75" customHeight="1">
      <c r="A4" s="2" t="s">
        <v>2388</v>
      </c>
      <c r="C4" t="s">
        <v>758</v>
      </c>
      <c r="E4" s="2" t="s">
        <v>2389</v>
      </c>
      <c r="G4" s="2" t="s">
        <v>2390</v>
      </c>
      <c r="I4" s="8" t="s">
        <v>2452</v>
      </c>
      <c r="J4" s="8"/>
      <c r="K4" s="8"/>
      <c r="N4" s="5" t="s">
        <v>1553</v>
      </c>
      <c r="O4" s="5"/>
      <c r="R4" s="5" t="s">
        <v>2391</v>
      </c>
      <c r="S4" s="5"/>
      <c r="V4" s="5" t="s">
        <v>2392</v>
      </c>
      <c r="W4" s="5"/>
      <c r="Z4" s="5" t="s">
        <v>761</v>
      </c>
      <c r="AA4" s="5"/>
      <c r="AD4" s="3" t="s">
        <v>495</v>
      </c>
      <c r="AE4" s="3"/>
      <c r="AH4" s="5" t="s">
        <v>524</v>
      </c>
      <c r="AI4" s="5"/>
    </row>
    <row r="5" spans="1:35" ht="15">
      <c r="A5" t="s">
        <v>1646</v>
      </c>
      <c r="C5" t="s">
        <v>443</v>
      </c>
      <c r="E5" t="s">
        <v>1584</v>
      </c>
      <c r="G5" t="s">
        <v>1565</v>
      </c>
      <c r="I5" t="s">
        <v>1573</v>
      </c>
      <c r="K5" t="s">
        <v>1637</v>
      </c>
      <c r="O5" t="s">
        <v>1580</v>
      </c>
      <c r="S5" t="s">
        <v>1866</v>
      </c>
      <c r="W5" t="s">
        <v>1647</v>
      </c>
      <c r="AA5" s="9">
        <v>987500</v>
      </c>
      <c r="AE5" s="9">
        <v>983508</v>
      </c>
      <c r="AI5" s="9">
        <v>759141</v>
      </c>
    </row>
    <row r="6" spans="1:35" ht="15">
      <c r="A6" t="s">
        <v>1648</v>
      </c>
      <c r="C6" s="2" t="s">
        <v>2453</v>
      </c>
      <c r="E6" t="s">
        <v>1649</v>
      </c>
      <c r="G6" t="s">
        <v>1565</v>
      </c>
      <c r="I6" t="s">
        <v>1585</v>
      </c>
      <c r="K6" t="s">
        <v>1591</v>
      </c>
      <c r="O6" t="s">
        <v>1568</v>
      </c>
      <c r="S6" t="s">
        <v>2454</v>
      </c>
      <c r="W6" t="s">
        <v>1650</v>
      </c>
      <c r="AA6" s="9">
        <v>485063</v>
      </c>
      <c r="AE6" s="9">
        <v>483537</v>
      </c>
      <c r="AI6" s="9">
        <v>354789</v>
      </c>
    </row>
    <row r="7" spans="1:35" ht="15">
      <c r="A7" t="s">
        <v>2455</v>
      </c>
      <c r="C7" t="s">
        <v>434</v>
      </c>
      <c r="E7" t="s">
        <v>1564</v>
      </c>
      <c r="G7" t="s">
        <v>1565</v>
      </c>
      <c r="I7" t="s">
        <v>1573</v>
      </c>
      <c r="K7" t="s">
        <v>1655</v>
      </c>
      <c r="O7" t="s">
        <v>1580</v>
      </c>
      <c r="S7" t="s">
        <v>2456</v>
      </c>
      <c r="W7" t="s">
        <v>1657</v>
      </c>
      <c r="AA7" s="9">
        <v>1000000</v>
      </c>
      <c r="AE7" s="9">
        <v>995123</v>
      </c>
      <c r="AI7" s="9">
        <v>990000</v>
      </c>
    </row>
    <row r="8" spans="1:35" ht="15">
      <c r="A8" t="s">
        <v>1658</v>
      </c>
      <c r="C8" t="s">
        <v>2457</v>
      </c>
      <c r="E8" s="2" t="s">
        <v>2458</v>
      </c>
      <c r="G8" t="s">
        <v>1565</v>
      </c>
      <c r="I8" t="s">
        <v>1573</v>
      </c>
      <c r="K8" t="s">
        <v>1591</v>
      </c>
      <c r="O8" t="s">
        <v>1568</v>
      </c>
      <c r="S8" t="s">
        <v>2406</v>
      </c>
      <c r="W8" t="s">
        <v>2459</v>
      </c>
      <c r="AA8" s="9">
        <v>2000000</v>
      </c>
      <c r="AE8" s="9">
        <v>2000000</v>
      </c>
      <c r="AI8" s="9">
        <v>1977500</v>
      </c>
    </row>
    <row r="9" spans="1:35" ht="15">
      <c r="A9" t="s">
        <v>2460</v>
      </c>
      <c r="C9" t="s">
        <v>437</v>
      </c>
      <c r="E9" t="s">
        <v>1584</v>
      </c>
      <c r="G9" t="s">
        <v>1565</v>
      </c>
      <c r="I9" t="s">
        <v>1573</v>
      </c>
      <c r="K9" t="s">
        <v>1668</v>
      </c>
      <c r="O9" t="s">
        <v>1580</v>
      </c>
      <c r="S9" t="s">
        <v>2399</v>
      </c>
      <c r="W9" t="s">
        <v>1670</v>
      </c>
      <c r="AA9" s="9">
        <v>1500000</v>
      </c>
      <c r="AE9" s="9">
        <v>1498209</v>
      </c>
      <c r="AI9" s="9">
        <v>1484070</v>
      </c>
    </row>
    <row r="10" spans="1:35" ht="15">
      <c r="A10" t="s">
        <v>2461</v>
      </c>
      <c r="C10" t="s">
        <v>2398</v>
      </c>
      <c r="E10" t="s">
        <v>1672</v>
      </c>
      <c r="G10" t="s">
        <v>1565</v>
      </c>
      <c r="I10" t="s">
        <v>1573</v>
      </c>
      <c r="K10" t="s">
        <v>1592</v>
      </c>
      <c r="O10" t="s">
        <v>1568</v>
      </c>
      <c r="S10" t="s">
        <v>2402</v>
      </c>
      <c r="W10" t="s">
        <v>1673</v>
      </c>
      <c r="AA10" s="9">
        <v>3350967</v>
      </c>
      <c r="AE10" s="9">
        <v>3332339</v>
      </c>
      <c r="AI10" s="9">
        <v>3225306</v>
      </c>
    </row>
    <row r="11" spans="1:35" ht="15">
      <c r="A11" t="s">
        <v>2462</v>
      </c>
      <c r="C11" s="2" t="s">
        <v>2413</v>
      </c>
      <c r="E11" t="s">
        <v>1675</v>
      </c>
      <c r="G11" t="s">
        <v>1565</v>
      </c>
      <c r="I11" t="s">
        <v>1573</v>
      </c>
      <c r="K11" t="s">
        <v>1676</v>
      </c>
      <c r="O11" t="s">
        <v>1580</v>
      </c>
      <c r="S11" t="s">
        <v>2463</v>
      </c>
      <c r="W11" t="s">
        <v>1632</v>
      </c>
      <c r="AA11" s="9">
        <v>1980000</v>
      </c>
      <c r="AE11" s="9">
        <v>1975743</v>
      </c>
      <c r="AI11" s="9">
        <v>1937093</v>
      </c>
    </row>
    <row r="12" spans="1:35" ht="15">
      <c r="A12" t="s">
        <v>2464</v>
      </c>
      <c r="C12" t="s">
        <v>435</v>
      </c>
      <c r="E12" t="s">
        <v>1584</v>
      </c>
      <c r="G12" t="s">
        <v>1565</v>
      </c>
      <c r="I12" t="s">
        <v>1573</v>
      </c>
      <c r="K12" t="s">
        <v>1592</v>
      </c>
      <c r="O12" t="s">
        <v>1568</v>
      </c>
      <c r="S12" t="s">
        <v>2402</v>
      </c>
      <c r="W12" t="s">
        <v>1684</v>
      </c>
      <c r="AA12" s="9">
        <v>488775</v>
      </c>
      <c r="AE12" s="9">
        <v>487107</v>
      </c>
      <c r="AI12" s="9">
        <v>476556</v>
      </c>
    </row>
    <row r="13" spans="1:35" ht="15">
      <c r="A13" s="2" t="s">
        <v>2465</v>
      </c>
      <c r="C13" s="2" t="s">
        <v>2413</v>
      </c>
      <c r="E13" t="s">
        <v>1584</v>
      </c>
      <c r="G13" t="s">
        <v>1565</v>
      </c>
      <c r="I13" t="s">
        <v>1585</v>
      </c>
      <c r="K13" t="s">
        <v>1425</v>
      </c>
      <c r="O13" t="s">
        <v>1580</v>
      </c>
      <c r="S13" t="s">
        <v>2466</v>
      </c>
      <c r="W13" t="s">
        <v>2113</v>
      </c>
      <c r="AA13" s="9">
        <v>1237500</v>
      </c>
      <c r="AE13" s="9">
        <v>1235582</v>
      </c>
      <c r="AI13" s="9">
        <v>1228219</v>
      </c>
    </row>
    <row r="14" spans="1:35" ht="15">
      <c r="A14" t="s">
        <v>2467</v>
      </c>
      <c r="C14" t="s">
        <v>459</v>
      </c>
      <c r="E14" t="s">
        <v>1584</v>
      </c>
      <c r="G14" t="s">
        <v>1565</v>
      </c>
      <c r="I14" t="s">
        <v>1573</v>
      </c>
      <c r="K14" t="s">
        <v>1607</v>
      </c>
      <c r="O14" t="s">
        <v>1568</v>
      </c>
      <c r="S14" t="s">
        <v>2443</v>
      </c>
      <c r="W14" t="s">
        <v>2468</v>
      </c>
      <c r="AA14" s="9">
        <v>1391552</v>
      </c>
      <c r="AE14" s="9">
        <v>1385662</v>
      </c>
      <c r="AI14" s="9">
        <v>1384595</v>
      </c>
    </row>
    <row r="15" spans="1:35" ht="15">
      <c r="A15" t="s">
        <v>2469</v>
      </c>
      <c r="C15" s="2" t="s">
        <v>2413</v>
      </c>
      <c r="E15" t="s">
        <v>2470</v>
      </c>
      <c r="G15" t="s">
        <v>1565</v>
      </c>
      <c r="I15" t="s">
        <v>1573</v>
      </c>
      <c r="K15" t="s">
        <v>1425</v>
      </c>
      <c r="O15" t="s">
        <v>1580</v>
      </c>
      <c r="S15" t="s">
        <v>2417</v>
      </c>
      <c r="W15" t="s">
        <v>2471</v>
      </c>
      <c r="AA15" s="9">
        <v>1876925</v>
      </c>
      <c r="AE15" s="9">
        <v>1872057</v>
      </c>
      <c r="AI15" s="9">
        <v>1853069</v>
      </c>
    </row>
    <row r="16" spans="1:35" ht="15">
      <c r="A16" t="s">
        <v>2469</v>
      </c>
      <c r="C16" s="2" t="s">
        <v>2413</v>
      </c>
      <c r="E16" t="s">
        <v>1693</v>
      </c>
      <c r="G16" t="s">
        <v>1565</v>
      </c>
      <c r="I16" t="s">
        <v>1573</v>
      </c>
      <c r="K16" t="s">
        <v>1425</v>
      </c>
      <c r="O16" t="s">
        <v>1580</v>
      </c>
      <c r="S16" t="s">
        <v>2417</v>
      </c>
      <c r="W16" t="s">
        <v>1695</v>
      </c>
      <c r="AA16" s="9">
        <v>492773</v>
      </c>
      <c r="AE16" s="9">
        <v>489808</v>
      </c>
      <c r="AI16" s="9">
        <v>485381</v>
      </c>
    </row>
    <row r="17" spans="1:35" ht="15">
      <c r="A17" t="s">
        <v>2472</v>
      </c>
      <c r="C17" t="s">
        <v>436</v>
      </c>
      <c r="E17" t="s">
        <v>1564</v>
      </c>
      <c r="G17" t="s">
        <v>1565</v>
      </c>
      <c r="I17" t="s">
        <v>1573</v>
      </c>
      <c r="K17" t="s">
        <v>1574</v>
      </c>
      <c r="O17" t="s">
        <v>1580</v>
      </c>
      <c r="S17" t="s">
        <v>2431</v>
      </c>
      <c r="W17" t="s">
        <v>2347</v>
      </c>
      <c r="AA17" s="9">
        <v>1985000</v>
      </c>
      <c r="AE17" s="9">
        <v>1950006</v>
      </c>
      <c r="AI17" s="9">
        <v>1970113</v>
      </c>
    </row>
    <row r="18" spans="1:35" ht="15">
      <c r="A18" t="s">
        <v>2473</v>
      </c>
      <c r="C18" t="s">
        <v>438</v>
      </c>
      <c r="E18" t="s">
        <v>1564</v>
      </c>
      <c r="G18" t="s">
        <v>1565</v>
      </c>
      <c r="I18" t="s">
        <v>1573</v>
      </c>
      <c r="K18" t="s">
        <v>1676</v>
      </c>
      <c r="O18" t="s">
        <v>1580</v>
      </c>
      <c r="S18" t="s">
        <v>2463</v>
      </c>
      <c r="W18" t="s">
        <v>2474</v>
      </c>
      <c r="AA18" s="9">
        <v>3169156</v>
      </c>
      <c r="AE18" s="9">
        <v>3138355</v>
      </c>
      <c r="AI18" s="9">
        <v>3010698</v>
      </c>
    </row>
    <row r="19" spans="1:35" ht="15">
      <c r="A19" t="s">
        <v>2475</v>
      </c>
      <c r="C19" t="s">
        <v>434</v>
      </c>
      <c r="E19" t="s">
        <v>1584</v>
      </c>
      <c r="G19" t="s">
        <v>1565</v>
      </c>
      <c r="I19" t="s">
        <v>1585</v>
      </c>
      <c r="K19" t="s">
        <v>1567</v>
      </c>
      <c r="O19" t="s">
        <v>1580</v>
      </c>
      <c r="S19" t="s">
        <v>2427</v>
      </c>
      <c r="W19" t="s">
        <v>2476</v>
      </c>
      <c r="AA19" s="9">
        <v>3476222</v>
      </c>
      <c r="AE19" s="9">
        <v>3418777</v>
      </c>
      <c r="AI19" s="9">
        <v>3406697</v>
      </c>
    </row>
    <row r="20" spans="1:35" ht="15">
      <c r="A20" t="s">
        <v>2477</v>
      </c>
      <c r="C20" t="s">
        <v>2398</v>
      </c>
      <c r="E20" t="s">
        <v>1584</v>
      </c>
      <c r="G20" t="s">
        <v>1565</v>
      </c>
      <c r="I20" t="s">
        <v>1573</v>
      </c>
      <c r="K20" t="s">
        <v>1655</v>
      </c>
      <c r="O20" t="s">
        <v>1580</v>
      </c>
      <c r="S20" t="s">
        <v>2456</v>
      </c>
      <c r="W20" t="s">
        <v>1718</v>
      </c>
      <c r="AA20" s="9">
        <v>249375</v>
      </c>
      <c r="AE20" s="9">
        <v>248169</v>
      </c>
      <c r="AI20" s="9">
        <v>246881</v>
      </c>
    </row>
    <row r="21" spans="1:35" ht="15">
      <c r="A21" t="s">
        <v>2478</v>
      </c>
      <c r="C21" s="2" t="s">
        <v>2453</v>
      </c>
      <c r="E21" t="s">
        <v>1584</v>
      </c>
      <c r="G21" t="s">
        <v>1565</v>
      </c>
      <c r="I21" t="s">
        <v>1585</v>
      </c>
      <c r="K21" t="s">
        <v>1574</v>
      </c>
      <c r="O21" t="s">
        <v>1580</v>
      </c>
      <c r="S21" t="s">
        <v>2479</v>
      </c>
      <c r="W21" t="s">
        <v>2480</v>
      </c>
      <c r="AA21" s="9">
        <v>3944937</v>
      </c>
      <c r="AE21" s="9">
        <v>3928266</v>
      </c>
      <c r="AI21" s="9">
        <v>3432096</v>
      </c>
    </row>
    <row r="22" spans="1:35" ht="15">
      <c r="A22" t="s">
        <v>2481</v>
      </c>
      <c r="C22" t="s">
        <v>436</v>
      </c>
      <c r="E22" t="s">
        <v>2482</v>
      </c>
      <c r="G22" t="s">
        <v>1565</v>
      </c>
      <c r="I22" t="s">
        <v>1573</v>
      </c>
      <c r="K22" t="s">
        <v>1425</v>
      </c>
      <c r="O22" t="s">
        <v>1580</v>
      </c>
      <c r="S22" t="s">
        <v>2417</v>
      </c>
      <c r="W22" t="s">
        <v>2245</v>
      </c>
      <c r="AA22" s="9">
        <v>25355</v>
      </c>
      <c r="AE22" s="9">
        <v>25274</v>
      </c>
      <c r="AI22" s="9">
        <v>25161</v>
      </c>
    </row>
    <row r="23" spans="1:35" ht="15">
      <c r="A23" t="s">
        <v>2483</v>
      </c>
      <c r="C23" t="s">
        <v>2484</v>
      </c>
      <c r="E23" t="s">
        <v>1731</v>
      </c>
      <c r="G23" t="s">
        <v>1565</v>
      </c>
      <c r="I23" t="s">
        <v>1573</v>
      </c>
      <c r="K23" t="s">
        <v>1630</v>
      </c>
      <c r="O23" t="s">
        <v>1580</v>
      </c>
      <c r="S23" t="s">
        <v>2437</v>
      </c>
      <c r="W23" t="s">
        <v>1733</v>
      </c>
      <c r="AA23" s="9">
        <v>4987500</v>
      </c>
      <c r="AE23" s="9">
        <v>4981754</v>
      </c>
      <c r="AI23" s="9">
        <v>4897974</v>
      </c>
    </row>
    <row r="24" spans="1:35" ht="15">
      <c r="A24" t="s">
        <v>2485</v>
      </c>
      <c r="C24" t="s">
        <v>452</v>
      </c>
      <c r="E24" t="s">
        <v>1739</v>
      </c>
      <c r="G24" t="s">
        <v>1565</v>
      </c>
      <c r="I24" t="s">
        <v>1573</v>
      </c>
      <c r="K24" t="s">
        <v>1637</v>
      </c>
      <c r="O24" t="s">
        <v>1568</v>
      </c>
      <c r="S24" t="s">
        <v>1866</v>
      </c>
      <c r="W24" t="s">
        <v>1740</v>
      </c>
      <c r="AA24" s="9">
        <v>3453781</v>
      </c>
      <c r="AE24" s="9">
        <v>3450952</v>
      </c>
      <c r="AI24" s="9">
        <v>3432195</v>
      </c>
    </row>
    <row r="25" spans="1:35" ht="15">
      <c r="A25" t="s">
        <v>2486</v>
      </c>
      <c r="C25" t="s">
        <v>437</v>
      </c>
      <c r="E25" t="s">
        <v>1742</v>
      </c>
      <c r="G25" t="s">
        <v>1565</v>
      </c>
      <c r="I25" t="s">
        <v>1680</v>
      </c>
      <c r="K25" t="s">
        <v>1425</v>
      </c>
      <c r="O25" t="s">
        <v>1568</v>
      </c>
      <c r="S25" t="s">
        <v>1574</v>
      </c>
      <c r="W25" t="s">
        <v>1743</v>
      </c>
      <c r="AA25" s="9">
        <v>955900</v>
      </c>
      <c r="AE25" s="9">
        <v>953639</v>
      </c>
      <c r="AI25" s="9">
        <v>946341</v>
      </c>
    </row>
    <row r="26" spans="1:35" ht="15">
      <c r="A26" s="2" t="s">
        <v>2487</v>
      </c>
      <c r="C26" t="s">
        <v>447</v>
      </c>
      <c r="E26" t="s">
        <v>1745</v>
      </c>
      <c r="G26" t="s">
        <v>1565</v>
      </c>
      <c r="I26" t="s">
        <v>1573</v>
      </c>
      <c r="K26" t="s">
        <v>1630</v>
      </c>
      <c r="O26" t="s">
        <v>1580</v>
      </c>
      <c r="S26" t="s">
        <v>2437</v>
      </c>
      <c r="W26" t="s">
        <v>1746</v>
      </c>
      <c r="AA26" s="9">
        <v>995000</v>
      </c>
      <c r="AE26" s="9">
        <v>985847</v>
      </c>
      <c r="AI26" s="9">
        <v>978214</v>
      </c>
    </row>
    <row r="27" spans="1:35" ht="15">
      <c r="A27" t="s">
        <v>2488</v>
      </c>
      <c r="C27" t="s">
        <v>434</v>
      </c>
      <c r="E27" t="s">
        <v>1584</v>
      </c>
      <c r="G27" t="s">
        <v>1565</v>
      </c>
      <c r="I27" t="s">
        <v>1573</v>
      </c>
      <c r="K27" t="s">
        <v>1676</v>
      </c>
      <c r="O27" t="s">
        <v>1580</v>
      </c>
      <c r="S27" t="s">
        <v>2463</v>
      </c>
      <c r="W27" t="s">
        <v>1750</v>
      </c>
      <c r="AA27" s="9">
        <v>2475000</v>
      </c>
      <c r="AE27" s="9">
        <v>2454363</v>
      </c>
      <c r="AI27" s="9">
        <v>2374070</v>
      </c>
    </row>
    <row r="28" spans="1:35" ht="15">
      <c r="A28" s="2" t="s">
        <v>2489</v>
      </c>
      <c r="C28" t="s">
        <v>436</v>
      </c>
      <c r="E28" t="s">
        <v>1584</v>
      </c>
      <c r="G28" t="s">
        <v>1565</v>
      </c>
      <c r="I28" t="s">
        <v>1585</v>
      </c>
      <c r="K28" t="s">
        <v>1676</v>
      </c>
      <c r="O28" t="s">
        <v>1580</v>
      </c>
      <c r="S28" t="s">
        <v>2439</v>
      </c>
      <c r="W28" t="s">
        <v>1753</v>
      </c>
      <c r="AA28" s="9">
        <v>987500</v>
      </c>
      <c r="AE28" s="9">
        <v>983437</v>
      </c>
      <c r="AI28" s="9">
        <v>987500</v>
      </c>
    </row>
    <row r="29" spans="1:35" ht="15">
      <c r="A29" t="s">
        <v>2490</v>
      </c>
      <c r="C29" s="2" t="s">
        <v>2413</v>
      </c>
      <c r="E29" t="s">
        <v>1710</v>
      </c>
      <c r="G29" t="s">
        <v>1565</v>
      </c>
      <c r="I29" t="s">
        <v>1573</v>
      </c>
      <c r="K29" t="s">
        <v>1606</v>
      </c>
      <c r="O29" t="s">
        <v>1580</v>
      </c>
      <c r="S29" t="s">
        <v>2409</v>
      </c>
      <c r="W29" t="s">
        <v>1785</v>
      </c>
      <c r="AA29" s="9">
        <v>2024614</v>
      </c>
      <c r="AE29" s="9">
        <v>2022736</v>
      </c>
      <c r="AI29" s="9">
        <v>2002687</v>
      </c>
    </row>
    <row r="30" spans="1:35" ht="15">
      <c r="A30" t="s">
        <v>1760</v>
      </c>
      <c r="C30" t="s">
        <v>459</v>
      </c>
      <c r="E30" t="s">
        <v>2266</v>
      </c>
      <c r="G30" t="s">
        <v>1565</v>
      </c>
      <c r="I30" t="s">
        <v>1573</v>
      </c>
      <c r="K30" t="s">
        <v>1425</v>
      </c>
      <c r="O30" t="s">
        <v>1575</v>
      </c>
      <c r="S30" t="s">
        <v>2417</v>
      </c>
      <c r="W30" t="s">
        <v>1762</v>
      </c>
      <c r="AA30" s="9">
        <v>497487</v>
      </c>
      <c r="AE30" s="9">
        <v>496370</v>
      </c>
      <c r="AI30" s="9">
        <v>488627</v>
      </c>
    </row>
    <row r="31" spans="1:35" ht="15">
      <c r="A31" t="s">
        <v>2491</v>
      </c>
      <c r="C31" t="s">
        <v>451</v>
      </c>
      <c r="E31" t="s">
        <v>1584</v>
      </c>
      <c r="G31" t="s">
        <v>1565</v>
      </c>
      <c r="I31" t="s">
        <v>1573</v>
      </c>
      <c r="K31" t="s">
        <v>1591</v>
      </c>
      <c r="O31" t="s">
        <v>1580</v>
      </c>
      <c r="S31" t="s">
        <v>2406</v>
      </c>
      <c r="W31" t="s">
        <v>2337</v>
      </c>
      <c r="AA31" s="9">
        <v>1000000</v>
      </c>
      <c r="AE31" s="9">
        <v>995334</v>
      </c>
      <c r="AI31" s="9">
        <v>989170</v>
      </c>
    </row>
  </sheetData>
  <sheetProtection selectLockedCells="1" selectUnlockedCells="1"/>
  <mergeCells count="8">
    <mergeCell ref="A2:F2"/>
    <mergeCell ref="I4:K4"/>
    <mergeCell ref="N4:O4"/>
    <mergeCell ref="R4:S4"/>
    <mergeCell ref="V4:W4"/>
    <mergeCell ref="Z4:AA4"/>
    <mergeCell ref="AD4:AE4"/>
    <mergeCell ref="AH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2021-05-05T20:16:09Z</dcterms:created>
  <dcterms:modified xsi:type="dcterms:W3CDTF">2021-05-05T20:16:09Z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