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example" sheetId="2" r:id="rId2"/>
    <sheet name="selected financial data" sheetId="3" r:id="rId3"/>
    <sheet name="selected financial data-1" sheetId="4" r:id="rId4"/>
    <sheet name="illustration" sheetId="5" r:id="rId5"/>
    <sheet name="illustration-1" sheetId="6" r:id="rId6"/>
    <sheet name="expenses" sheetId="7" r:id="rId7"/>
    <sheet name="portfolio composition" sheetId="8" r:id="rId8"/>
    <sheet name="portfolio cmr distribution" sheetId="9" r:id="rId9"/>
    <sheet name="portfolio cmr distribution-1" sheetId="10" r:id="rId10"/>
    <sheet name="portfolio cmr distribution-2" sheetId="11" r:id="rId11"/>
    <sheet name="portfolio composition by i" sheetId="12" r:id="rId12"/>
    <sheet name="portfolio composition by g" sheetId="13" r:id="rId13"/>
    <sheet name="for the three months ended" sheetId="14" r:id="rId14"/>
    <sheet name="investment income" sheetId="15" r:id="rId15"/>
    <sheet name="operating expenses" sheetId="16" r:id="rId16"/>
    <sheet name="net realized gainslosses f" sheetId="17" r:id="rId17"/>
    <sheet name="net unrealized appreciatio" sheetId="18" r:id="rId18"/>
    <sheet name="three months ended may 31 2009" sheetId="19" r:id="rId19"/>
    <sheet name="for the years ended februa" sheetId="20" r:id="rId20"/>
    <sheet name="investment income-1" sheetId="21" r:id="rId21"/>
    <sheet name="operating expenses-1" sheetId="22" r:id="rId22"/>
    <sheet name="net realized gainslosses o" sheetId="23" r:id="rId23"/>
    <sheet name="fiscal year ended february" sheetId="24" r:id="rId24"/>
    <sheet name="fiscal year ended february-1" sheetId="25" r:id="rId25"/>
    <sheet name="net unrealized appreciatio-1" sheetId="26" r:id="rId26"/>
    <sheet name="fiscal year ended february-2" sheetId="27" r:id="rId27"/>
    <sheet name="fiscal year ended february-3" sheetId="28" r:id="rId28"/>
    <sheet name="fees and expenses" sheetId="29" r:id="rId29"/>
    <sheet name="senior securities" sheetId="30" r:id="rId30"/>
    <sheet name="ongoing relationships with" sheetId="31" r:id="rId31"/>
    <sheet name="ongoing relationships with-1" sheetId="32" r:id="rId32"/>
    <sheet name="ongoing relationships with-2" sheetId="33" r:id="rId33"/>
    <sheet name="compensation committee int" sheetId="34" r:id="rId34"/>
    <sheet name="additional assumptions" sheetId="35" r:id="rId35"/>
    <sheet name="additional assumptions-1" sheetId="36" r:id="rId36"/>
    <sheet name="john f macmurray" sheetId="37" r:id="rId37"/>
    <sheet name="control persons and princi" sheetId="38" r:id="rId38"/>
    <sheet name="control persons and princi-1" sheetId="39" r:id="rId39"/>
    <sheet name="social and corporate respo" sheetId="40" r:id="rId40"/>
    <sheet name="courts and government offi" sheetId="41" r:id="rId41"/>
    <sheet name="gsc investment corp consol" sheetId="42" r:id="rId42"/>
    <sheet name="gsc investment corp consol-1" sheetId="43" r:id="rId43"/>
    <sheet name="gsc investment corp consol-2" sheetId="44" r:id="rId44"/>
    <sheet name="unaudited" sheetId="45" r:id="rId45"/>
    <sheet name="unaudited-1" sheetId="46" r:id="rId46"/>
    <sheet name="unaudited-2" sheetId="47" r:id="rId47"/>
    <sheet name="unaudited-3" sheetId="48" r:id="rId48"/>
    <sheet name="february 28 2010" sheetId="49" r:id="rId49"/>
    <sheet name="february 28 2010-1" sheetId="50" r:id="rId50"/>
    <sheet name="february 28 2010-2" sheetId="51" r:id="rId51"/>
    <sheet name="gsc investment corp consol-3" sheetId="52" r:id="rId52"/>
    <sheet name="gsc investment corp consol-4" sheetId="53" r:id="rId53"/>
    <sheet name="fair value measurements an" sheetId="54" r:id="rId54"/>
    <sheet name="note 4 investments continued" sheetId="55" r:id="rId55"/>
    <sheet name="note 4 investments continued-1" sheetId="56" r:id="rId56"/>
    <sheet name="note 4 investments continued-2" sheetId="57" r:id="rId57"/>
    <sheet name="note 4 investments continued-3" sheetId="58" r:id="rId58"/>
    <sheet name="note 8 interest rate cap a" sheetId="59" r:id="rId59"/>
    <sheet name="note 8 interest rate cap a-1" sheetId="60" r:id="rId60"/>
    <sheet name="note 11 earnings per share" sheetId="61" r:id="rId61"/>
    <sheet name="note 13 financial highlights" sheetId="62" r:id="rId62"/>
    <sheet name="gsc investment corp consol-5" sheetId="63" r:id="rId63"/>
    <sheet name="gsc investment corp consol-6" sheetId="64" r:id="rId64"/>
    <sheet name="gsc investment corp consol-7" sheetId="65" r:id="rId65"/>
    <sheet name="february 28 2010-3" sheetId="66" r:id="rId66"/>
    <sheet name="february 28 2010-4" sheetId="67" r:id="rId67"/>
    <sheet name="february 28 2010-5" sheetId="68" r:id="rId68"/>
    <sheet name="february 28 2010-6" sheetId="69" r:id="rId69"/>
    <sheet name="february 28 2009" sheetId="70" r:id="rId70"/>
    <sheet name="february 28 2009-1" sheetId="71" r:id="rId71"/>
    <sheet name="february 28 2009-2" sheetId="72" r:id="rId72"/>
    <sheet name="february 28 2009-3" sheetId="73" r:id="rId73"/>
    <sheet name="february 28 2009-4" sheetId="74" r:id="rId74"/>
    <sheet name="gsc investment corp consol-8" sheetId="75" r:id="rId75"/>
    <sheet name="gsc investment corp consol-9" sheetId="76" r:id="rId76"/>
    <sheet name="fair value measurements an-1" sheetId="77" r:id="rId77"/>
    <sheet name="note 4 investments continued-4" sheetId="78" r:id="rId78"/>
    <sheet name="note 4 investments continued-5" sheetId="79" r:id="rId79"/>
    <sheet name="note 4 investments continued-6" sheetId="80" r:id="rId80"/>
    <sheet name="note 4 investments continued-7" sheetId="81" r:id="rId81"/>
    <sheet name="note 6 income taxes" sheetId="82" r:id="rId82"/>
    <sheet name="note 6 income taxes-1" sheetId="83" r:id="rId83"/>
    <sheet name="note 6 income taxes continued" sheetId="84" r:id="rId84"/>
    <sheet name="note 9 interest rate cap a" sheetId="85" r:id="rId85"/>
    <sheet name="note 9 interest rate cap a-1" sheetId="86" r:id="rId86"/>
    <sheet name="note 12 earnings per share" sheetId="87" r:id="rId87"/>
    <sheet name="note 13 dividend" sheetId="88" r:id="rId88"/>
    <sheet name="note 13 dividend-1" sheetId="89" r:id="rId89"/>
    <sheet name="note 13 dividend-2" sheetId="90" r:id="rId90"/>
    <sheet name="note 14 financial highlights" sheetId="91" r:id="rId91"/>
    <sheet name="note 14 financial highlights-1" sheetId="92" r:id="rId92"/>
    <sheet name="note 16 selected quarterly" sheetId="93" r:id="rId93"/>
    <sheet name="note 16 selected quarterly-1" sheetId="94" r:id="rId94"/>
    <sheet name="note 16 selected quarterly-2" sheetId="95" r:id="rId95"/>
    <sheet name="1 financial statements" sheetId="96" r:id="rId96"/>
    <sheet name="item 27 other expenses of " sheetId="97" r:id="rId97"/>
  </sheets>
  <definedNames/>
  <calcPr fullCalcOnLoad="1"/>
</workbook>
</file>

<file path=xl/sharedStrings.xml><?xml version="1.0" encoding="utf-8"?>
<sst xmlns="http://schemas.openxmlformats.org/spreadsheetml/2006/main" count="2887" uniqueCount="1134">
  <si>
    <t xml:space="preserve"> 
 </t>
  </si>
  <si>
    <t>Title of Each Class of Securities
to be Registered</t>
  </si>
  <si>
    <t>Amount Being
Registered</t>
  </si>
  <si>
    <t>Proposed Maximum
Aggregate Offering
Price</t>
  </si>
  <si>
    <t>Amount of
Registration Fee</t>
  </si>
  <si>
    <t>Common Stock, $0.001 par value per share</t>
  </si>
  <si>
    <t>$18,165,105(1)</t>
  </si>
  <si>
    <t>$1,295(2)</t>
  </si>
  <si>
    <t>178,094(3)</t>
  </si>
  <si>
    <t>$3,385,567(4)</t>
  </si>
  <si>
    <t xml:space="preserve">  Example  </t>
  </si>
  <si>
    <t>1 Year</t>
  </si>
  <si>
    <t>3 Years</t>
  </si>
  <si>
    <t>5 Years</t>
  </si>
  <si>
    <t>10 Years</t>
  </si>
  <si>
    <t>You would pay the following expenses on a $1,000 investment, assuming a 5% annual return on portfolio</t>
  </si>
  <si>
    <t xml:space="preserve">   SELECTED FINANCIAL DATA         </t>
  </si>
  <si>
    <t>Three
Months Ended
May 31,
2010
(unaudited)</t>
  </si>
  <si>
    <t>Three
Months Ended
May 31,
2009
(unaudited)</t>
  </si>
  <si>
    <t>Year Ended
February 28,
2010</t>
  </si>
  <si>
    <t>Year Ended
February 28,
2009</t>
  </si>
  <si>
    <t>Year Ended
February 29,
2008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</si>
  <si>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</si>
  <si>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</si>
  <si>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</si>
  <si>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</si>
  <si>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 and other income</t>
  </si>
  <si>
    <t>Total interest and related portfolio income</t>
  </si>
  <si>
    <t>Expenses:</t>
  </si>
  <si>
    <t>Interest and credit facility financing expenses</t>
  </si>
  <si>
    <t>Base management and incentive management fees (1)</t>
  </si>
  <si>
    <t>Administrator expenses</t>
  </si>
  <si>
    <t>Administrative and other</t>
  </si>
  <si>
    <t>Expense reimbursement</t>
  </si>
  <si>
    <t>Total operating expenses</t>
  </si>
  <si>
    <t>Net investment income before income taxes</t>
  </si>
  <si>
    <t>Income tax expenses, including excise tax</t>
  </si>
  <si>
    <t>Net investment income</t>
  </si>
  <si>
    <t>Realized and unrealized gain (loss) on investments and derivatives</t>
  </si>
  <si>
    <t>Net realized gain (loss)</t>
  </si>
  <si>
    <t>Net change in unrealized loss</t>
  </si>
  <si>
    <t>Total net gain (loss)</t>
  </si>
  <si>
    <t>Net increase (decrease) in net assets resulting from operations</t>
  </si>
  <si>
    <t>Per Share:</t>
  </si>
  <si>
    <t>Earnings (loss) per common sharebasic and diluted (2)(3)</t>
  </si>
  <si>
    <t>Net investment income per sharebasic and diluted (2)(3)</t>
  </si>
  <si>
    <t>Net realized and unrealized gain (loss) per sharebasic and diluted (2)(3)</t>
  </si>
  <si>
    <t>Dividends declared per common share</t>
  </si>
  <si>
    <t>Statement of Assets and Liabilities Data:</t>
  </si>
  <si>
    <t>Investment assets at fair value</t>
  </si>
  <si>
    <t>Total assets</t>
  </si>
  <si>
    <t>Total debt outstanding</t>
  </si>
  <si>
    <t>Stockholders' equity</t>
  </si>
  <si>
    <t>Net asset value per common share</t>
  </si>
  <si>
    <t>Common shares outstanding at end of period (3)</t>
  </si>
  <si>
    <t>Other Data:</t>
  </si>
  <si>
    <t>Investments funded</t>
  </si>
  <si>
    <t>$</t>
  </si>
  <si>
    <t>Principal collections related to investment repayments or sales</t>
  </si>
  <si>
    <t>Number of portfolio investments at period end</t>
  </si>
  <si>
    <t>Weighted average yield of income producing debt investmentsNon-control/non-affiliate</t>
  </si>
  <si>
    <t>9.0%</t>
  </si>
  <si>
    <t>9.6%</t>
  </si>
  <si>
    <t>9.7%</t>
  </si>
  <si>
    <t>10.7%</t>
  </si>
  <si>
    <t>Weighted average yield on income producing debt investmentsControl</t>
  </si>
  <si>
    <t>15.0%</t>
  </si>
  <si>
    <t>8.3%</t>
  </si>
  <si>
    <t>12.2%</t>
  </si>
  <si>
    <t>8.2%</t>
  </si>
  <si>
    <t xml:space="preserve">          Illustration.</t>
  </si>
  <si>
    <t>-10.0%</t>
  </si>
  <si>
    <t>-5.0%</t>
  </si>
  <si>
    <t>0.0%</t>
  </si>
  <si>
    <t>5.0%</t>
  </si>
  <si>
    <t>10.0%</t>
  </si>
  <si>
    <t>Corresponding net return to common stockholder</t>
  </si>
  <si>
    <t>-12.9%</t>
  </si>
  <si>
    <t>-6.4%</t>
  </si>
  <si>
    <t>0%</t>
  </si>
  <si>
    <t>6.4%</t>
  </si>
  <si>
    <t>12.9%</t>
  </si>
  <si>
    <t>Price Range</t>
  </si>
  <si>
    <t>Percentage of
High Sales
Price to NAV(2)</t>
  </si>
  <si>
    <t>Percentage of
Low Sales
Price to NAV(2)</t>
  </si>
  <si>
    <t>Cash
Dividend
per Share(3)(4)</t>
  </si>
  <si>
    <t>NAV(1)</t>
  </si>
  <si>
    <t>High</t>
  </si>
  <si>
    <t>Low</t>
  </si>
  <si>
    <t>Year ending February 28, 2011</t>
  </si>
  <si>
    <t>First Quarter</t>
  </si>
  <si>
    <t>74.3%</t>
  </si>
  <si>
    <t>49.6%</t>
  </si>
  <si>
    <t>Second Quarter</t>
  </si>
  <si>
    <t>*</t>
  </si>
  <si>
    <t>Third Quarter (through September 15, 2010)</t>
  </si>
  <si>
    <t>Year ended February 28, 2010</t>
  </si>
  <si>
    <t>45.8%</t>
  </si>
  <si>
    <t>15.8%</t>
  </si>
  <si>
    <t>52.0%</t>
  </si>
  <si>
    <t>29.4%</t>
  </si>
  <si>
    <t>Third Quarter</t>
  </si>
  <si>
    <t>100.0%</t>
  </si>
  <si>
    <t>44.5%</t>
  </si>
  <si>
    <t>Fourth Quarter</t>
  </si>
  <si>
    <t>69.4%</t>
  </si>
  <si>
    <t>41.3%</t>
  </si>
  <si>
    <t>Year ended February 28, 2009</t>
  </si>
  <si>
    <t>97.7%</t>
  </si>
  <si>
    <t>78.7%</t>
  </si>
  <si>
    <t>102.9%</t>
  </si>
  <si>
    <t>80.5%</t>
  </si>
  <si>
    <t>109.7%</t>
  </si>
  <si>
    <t>8.8%</t>
  </si>
  <si>
    <t>39.0%</t>
  </si>
  <si>
    <t>17.3%</t>
  </si>
  <si>
    <t xml:space="preserve">  Expenses  </t>
  </si>
  <si>
    <t>At
May 31,
2010</t>
  </si>
  <si>
    <t>At
February 28,
2010</t>
  </si>
  <si>
    <t>At
February 28,
2009</t>
  </si>
  <si>
    <t>At
February 29,
2008</t>
  </si>
  <si>
    <t>($ in millions)</t>
  </si>
  <si>
    <t>Number of investments</t>
  </si>
  <si>
    <t>Number of portfolio companies</t>
  </si>
  <si>
    <t>Average investment size</t>
  </si>
  <si>
    <t>Weighted average maturity</t>
  </si>
  <si>
    <t>2.3 years</t>
  </si>
  <si>
    <t>2.5 years</t>
  </si>
  <si>
    <t>3.3 years</t>
  </si>
  <si>
    <t>3.8 years</t>
  </si>
  <si>
    <t>Number of industries</t>
  </si>
  <si>
    <t>Average investment per portfolio company</t>
  </si>
  <si>
    <t>Non-performing or delinquent investments</t>
  </si>
  <si>
    <t>Fixed rate debt (% of interest bearing portfolio)</t>
  </si>
  <si>
    <t>$33.2 (48.6</t>
  </si>
  <si>
    <t>%)</t>
  </si>
  <si>
    <t>$33.0 (46.9</t>
  </si>
  <si>
    <t>$40.3 (41.8</t>
  </si>
  <si>
    <t>$57.0 (39.6</t>
  </si>
  <si>
    <t>Weighted average current coupon</t>
  </si>
  <si>
    <t>11.6%</t>
  </si>
  <si>
    <t>11.7%</t>
  </si>
  <si>
    <t>Floating rate debt (% of interest bearing portfolio)</t>
  </si>
  <si>
    <t>$35.1 (51.4</t>
  </si>
  <si>
    <t>$37.4 (53.1</t>
  </si>
  <si>
    <t>$56.2 (58.2</t>
  </si>
  <si>
    <t>$86.8 (60.4</t>
  </si>
  <si>
    <t>Weighted average current spread over LIBOR</t>
  </si>
  <si>
    <t>7.8%</t>
  </si>
  <si>
    <t>7.6%</t>
  </si>
  <si>
    <t>5.9%</t>
  </si>
  <si>
    <t>5.6%</t>
  </si>
  <si>
    <t xml:space="preserve">   Portfolio Composition         </t>
  </si>
  <si>
    <t>At May 31, 2010</t>
  </si>
  <si>
    <t>At February 28, 2010</t>
  </si>
  <si>
    <t>At February 28, 2009</t>
  </si>
  <si>
    <t>Percentage of
Total Portfolio</t>
  </si>
  <si>
    <t>Weighted Average
Current Yield</t>
  </si>
  <si>
    <t>First lien term loans</t>
  </si>
  <si>
    <t>15.4%</t>
  </si>
  <si>
    <t>18.6%</t>
  </si>
  <si>
    <t>8.6%</t>
  </si>
  <si>
    <t>14.4%</t>
  </si>
  <si>
    <t>6.8%</t>
  </si>
  <si>
    <t>Second lien term loans</t>
  </si>
  <si>
    <t>Senior secured notes</t>
  </si>
  <si>
    <t>Unsecured notes</t>
  </si>
  <si>
    <t>GSCIC CLO subordinated notes</t>
  </si>
  <si>
    <t>Equity interests</t>
  </si>
  <si>
    <t>N/A</t>
  </si>
  <si>
    <t>Limited partnership interests</t>
  </si>
  <si>
    <t></t>
  </si>
  <si>
    <t>Total</t>
  </si>
  <si>
    <t>9.8%</t>
  </si>
  <si>
    <t>9.3%</t>
  </si>
  <si>
    <t>10.2%</t>
  </si>
  <si>
    <t xml:space="preserve">   Portfolio CMR distribution         </t>
  </si>
  <si>
    <t>Investments at
Fair Value</t>
  </si>
  <si>
    <t>($ in thousands)</t>
  </si>
  <si>
    <t>Green</t>
  </si>
  <si>
    <t>10.6%</t>
  </si>
  <si>
    <t>Yellow</t>
  </si>
  <si>
    <t>Red</t>
  </si>
  <si>
    <t>N/A(1)</t>
  </si>
  <si>
    <t xml:space="preserve">   Portfolio CMR Distribution         </t>
  </si>
  <si>
    <t>Numerical Debt Score</t>
  </si>
  <si>
    <t>1.00 - 1.99</t>
  </si>
  <si>
    <t>7.5%</t>
  </si>
  <si>
    <t>2.00 - 2.99</t>
  </si>
  <si>
    <t>3.00 - 3.99</t>
  </si>
  <si>
    <t>4.00 - 4.99</t>
  </si>
  <si>
    <t>Corporate Letter Rating</t>
  </si>
  <si>
    <t>A</t>
  </si>
  <si>
    <t>3.9%</t>
  </si>
  <si>
    <t>B</t>
  </si>
  <si>
    <t>C</t>
  </si>
  <si>
    <t>D</t>
  </si>
  <si>
    <t>E</t>
  </si>
  <si>
    <t>F</t>
  </si>
  <si>
    <t xml:space="preserve">   Portfolio composition by industry grouping at fair value         </t>
  </si>
  <si>
    <t>Structured Finance Securities(1)</t>
  </si>
  <si>
    <t>20.2%</t>
  </si>
  <si>
    <t>18.7%</t>
  </si>
  <si>
    <t>Packaging</t>
  </si>
  <si>
    <t>Consumer Products</t>
  </si>
  <si>
    <t>Healthcare Services</t>
  </si>
  <si>
    <t>Apparel</t>
  </si>
  <si>
    <t>Electronics</t>
  </si>
  <si>
    <t>Manufacturing</t>
  </si>
  <si>
    <t>Publishing</t>
  </si>
  <si>
    <t>Metals</t>
  </si>
  <si>
    <t>Homebuilding</t>
  </si>
  <si>
    <t>Natural Resources</t>
  </si>
  <si>
    <t>Environmental</t>
  </si>
  <si>
    <t>Logistics</t>
  </si>
  <si>
    <t>Food and Beverage</t>
  </si>
  <si>
    <t>Financial Services</t>
  </si>
  <si>
    <t>Oil and Gas</t>
  </si>
  <si>
    <t>Education</t>
  </si>
  <si>
    <t>Building Products</t>
  </si>
  <si>
    <t>Consumer Services</t>
  </si>
  <si>
    <t>Printing</t>
  </si>
  <si>
    <t xml:space="preserve">   Portfolio Composition by Geographic Location at Fair Value         </t>
  </si>
  <si>
    <t>Midwest</t>
  </si>
  <si>
    <t>25.1%</t>
  </si>
  <si>
    <t>26.5%</t>
  </si>
  <si>
    <t>Other(1)</t>
  </si>
  <si>
    <t>West</t>
  </si>
  <si>
    <t>International</t>
  </si>
  <si>
    <t>Northeast</t>
  </si>
  <si>
    <t>Southeast</t>
  </si>
  <si>
    <t xml:space="preserve">  For the three months ended May 31, 2010 and 2009  </t>
  </si>
  <si>
    <t>For the Three
Months Ended</t>
  </si>
  <si>
    <t>May 31,
2010</t>
  </si>
  <si>
    <t>May 31,
2009</t>
  </si>
  <si>
    <t>Total investment income</t>
  </si>
  <si>
    <t>Total expenses before waiver and reimbursement</t>
  </si>
  <si>
    <t>Total expense waiver and reimbursement</t>
  </si>
  <si>
    <t>Total expenses net of expense waiver and reimbursement</t>
  </si>
  <si>
    <t>Net realized losses</t>
  </si>
  <si>
    <t>Net unrealized gains</t>
  </si>
  <si>
    <t>Net increase in net assets resulting from operations</t>
  </si>
  <si>
    <t xml:space="preserve">  Investment income  </t>
  </si>
  <si>
    <t>Interest from investments</t>
  </si>
  <si>
    <t>Management of GSCIC CLO</t>
  </si>
  <si>
    <t>Interest from cash and cash equivalents and other income</t>
  </si>
  <si>
    <t xml:space="preserve">  Operating Expenses  </t>
  </si>
  <si>
    <t>($ in thousand)</t>
  </si>
  <si>
    <t>Interest and credit facility expense</t>
  </si>
  <si>
    <t>Base management fees</t>
  </si>
  <si>
    <t>Professional fees</t>
  </si>
  <si>
    <t>Incentive management fees</t>
  </si>
  <si>
    <t>Insurance expenses</t>
  </si>
  <si>
    <t>Directors fees</t>
  </si>
  <si>
    <t>General and administrative expenses</t>
  </si>
  <si>
    <t>Total operating expenses before manager waiver and reimbursement</t>
  </si>
  <si>
    <t xml:space="preserve">  Net Realized Gains/Losses from Investments  </t>
  </si>
  <si>
    <t>Issuer</t>
  </si>
  <si>
    <t>Asset Type</t>
  </si>
  <si>
    <t>Gross
Proceeds</t>
  </si>
  <si>
    <t>Cost</t>
  </si>
  <si>
    <t>Net Realized
Gain/(Loss)</t>
  </si>
  <si>
    <t>Custom Direct, Inc.</t>
  </si>
  <si>
    <t>First Lien Term Loan</t>
  </si>
  <si>
    <t>Legacy Cabinets, Inc.</t>
  </si>
  <si>
    <t>Second Lien Term Loan</t>
  </si>
  <si>
    <t xml:space="preserve">  Net Unrealized Appreciation/Depreciation on Investments  </t>
  </si>
  <si>
    <t>Fair Value</t>
  </si>
  <si>
    <t>Total
Unrealized
Depreciation</t>
  </si>
  <si>
    <t>Quarterly
Change in
Unrealized
Appreciation/
(Depreciation)</t>
  </si>
  <si>
    <t>GSCIC CLO</t>
  </si>
  <si>
    <t>Other/Structured Finance Securities</t>
  </si>
  <si>
    <t>McMillin Companies, LLC</t>
  </si>
  <si>
    <t>Senior Secured Notes</t>
  </si>
  <si>
    <t>Elyria Foundry Company, LLC</t>
  </si>
  <si>
    <t>Grant U.S. Holdings, LLP</t>
  </si>
  <si>
    <t>USS Mergerco, Inc.</t>
  </si>
  <si>
    <t>Common Stock</t>
  </si>
  <si>
    <t>Jason Incorporated</t>
  </si>
  <si>
    <t>Unsecured Notes</t>
  </si>
  <si>
    <t>Energy Alloys, LLC</t>
  </si>
  <si>
    <t>Penton Media, Inc.</t>
  </si>
  <si>
    <t xml:space="preserve">   Three months ended May 31, 2009         </t>
  </si>
  <si>
    <t>Terphane Holdings Corp.</t>
  </si>
  <si>
    <t>IDI Acquisition Corp.</t>
  </si>
  <si>
    <t>Grant U.S. Holdings LLP</t>
  </si>
  <si>
    <t>Targus Holdings Corp</t>
  </si>
  <si>
    <t xml:space="preserve">  For the years ended February 28, 2010 and 2009 and February 29, 2008  </t>
  </si>
  <si>
    <t>For The Year Ended</t>
  </si>
  <si>
    <t>February 28,
2010</t>
  </si>
  <si>
    <t>February 28,
2009</t>
  </si>
  <si>
    <t>February 29,
2008</t>
  </si>
  <si>
    <t>Income tax expense, including excise tax</t>
  </si>
  <si>
    <t>Net realized gains (losses)</t>
  </si>
  <si>
    <t>Net unrealized losses</t>
  </si>
  <si>
    <t>Net decrease in net assets resulting from operations</t>
  </si>
  <si>
    <t xml:space="preserve">  Investment Income  </t>
  </si>
  <si>
    <t>Other</t>
  </si>
  <si>
    <t xml:space="preserve">  Net Realized Gains/Losses on Sales of Investments  </t>
  </si>
  <si>
    <t>Atlantis Plastics Films, Inc.</t>
  </si>
  <si>
    <t>Asurion Corporation</t>
  </si>
  <si>
    <t>Edgen Murray II, L.P.</t>
  </si>
  <si>
    <t>Targus Group International, Inc.</t>
  </si>
  <si>
    <t>Blaze Recycling &amp; Metals, LLC</t>
  </si>
  <si>
    <t xml:space="preserve">   Fiscal Year Ended February 28, 2009         </t>
  </si>
  <si>
    <t>Key Safety Systems</t>
  </si>
  <si>
    <t>SILLC Holdings, LLC</t>
  </si>
  <si>
    <t>EuroFresh, Inc.</t>
  </si>
  <si>
    <t>Claire's Stores, Inc.</t>
  </si>
  <si>
    <t xml:space="preserve">   Fiscal Year Ended February 29, 2008         </t>
  </si>
  <si>
    <t>Sportcraft, LTD</t>
  </si>
  <si>
    <t>YTD Change in
Unrealized
Appreciation/
(Depreciation)</t>
  </si>
  <si>
    <t>Total Unrealized
Depreciation</t>
  </si>
  <si>
    <t>YTD Change in
Unrealized
Depreciation</t>
  </si>
  <si>
    <t>McMillin Companies, LLC</t>
  </si>
  <si>
    <t>Network Communications</t>
  </si>
  <si>
    <t>Eurofresh, Inc.</t>
  </si>
  <si>
    <t>Bankruptcy Management</t>
  </si>
  <si>
    <t>McMillin Companies LLC</t>
  </si>
  <si>
    <t xml:space="preserve">          Fees and Expenses.</t>
  </si>
  <si>
    <t>February 29, 2008</t>
  </si>
  <si>
    <t>Fair
Value</t>
  </si>
  <si>
    <t>Percent
of Total</t>
  </si>
  <si>
    <t>Cash and cash equivalents</t>
  </si>
  <si>
    <t>3.2%</t>
  </si>
  <si>
    <t>3.6%</t>
  </si>
  <si>
    <t>0.6%</t>
  </si>
  <si>
    <t>Cash and cash equivalents, securitization accounts</t>
  </si>
  <si>
    <t>Structured finance securities</t>
  </si>
  <si>
    <t>Common stock</t>
  </si>
  <si>
    <t>Other/limited partnership interests</t>
  </si>
  <si>
    <t xml:space="preserve">   SENIOR SECURITIES         </t>
  </si>
  <si>
    <t>Year</t>
  </si>
  <si>
    <t>Total Amount
Outstanding
Exclusive of
Treasury
Securities(1)</t>
  </si>
  <si>
    <t>Asset Coverage
Per Unit(2)</t>
  </si>
  <si>
    <t>Involuntary
Liquidation
Preference
Per Unit(3)</t>
  </si>
  <si>
    <t>Average Market
Value
Per Unit(4)</t>
  </si>
  <si>
    <t>Revolving Facility</t>
  </si>
  <si>
    <t>2010</t>
  </si>
  <si>
    <t>2009</t>
  </si>
  <si>
    <t>2008</t>
  </si>
  <si>
    <t xml:space="preserve">  Ongoing Relationships With and Monitoring of Portfolio Companies
  </t>
  </si>
  <si>
    <t>Name and Address of Portfolio Company Industry</t>
  </si>
  <si>
    <t>Title of Securities
Held by Us</t>
  </si>
  <si>
    <t>Percentage of
Class Held</t>
  </si>
  <si>
    <t>Cost of
Investment</t>
  </si>
  <si>
    <t>Fair Value of
Investment</t>
  </si>
  <si>
    <t>Abitibi-Consolidated of Canada
1155 Metcalfe St, Ste. 800
Montreal, QC H3B 5H2
Canada</t>
  </si>
  <si>
    <t>First Lien Term Loan 11.00% (3/30/2009)</t>
  </si>
  <si>
    <t>Advanced Lighting Technologies, Inc.
32000 Aurora Rd
Solon, OH 44139</t>
  </si>
  <si>
    <t>Second Lien Term Loan, 6.28% (6/1/2014)</t>
  </si>
  <si>
    <t>Bankruptcy Management Solutions, Inc.
8 Corporate Park, Suite 230
Irvine, CA 92606</t>
  </si>
  <si>
    <t>Second Lien Term Loan 6.60% (7/31/2013)</t>
  </si>
  <si>
    <t>Big Train, Inc.
25392 Commercentre Drive
Lake Forest, CA 92630</t>
  </si>
  <si>
    <t>First Lien Term Loan 7.75% (3/31/2012)</t>
  </si>
  <si>
    <t>Brown Publishing Company
10222 Alliance Road
Cincinnati, OH 45242</t>
  </si>
  <si>
    <t>Second Lien Term Loan 8.76% (9/19/2014)</t>
  </si>
  <si>
    <t>CFF Acquisition LLC
8680 Greenback Lane, Suite 220
Orangevale, CA 95662</t>
  </si>
  <si>
    <t>First Lien Term Loan 7.50% (7/31/2013)</t>
  </si>
  <si>
    <t>Elyria Foundry Company, LLC
120 Filbert Street
Elyria, OH 44035-5357</t>
  </si>
  <si>
    <t>Senior Secured Notes 13.00% (3/1/2013)
Warrants</t>
  </si>
  <si>
    <t>&lt;1%</t>
  </si>
  <si>
    <t>$4,888,653
</t>
  </si>
  <si>
    <t>$4,550,000
</t>
  </si>
  <si>
    <t>Energy Alloys, LLC
350 Glenborough, Suite 300
Houston, Texas 77067</t>
  </si>
  <si>
    <t>Second Lien Term Loan 3.00% (6/30/2015)
Warrants</t>
  </si>
  <si>
    <t>8.0%</t>
  </si>
  <si>
    <t>$6,285,070
</t>
  </si>
  <si>
    <t>$609,652
</t>
  </si>
  <si>
    <t>GFSI Inc
3350 Scott Blvd., Bldg 42
Santa Clara, CA 95054</t>
  </si>
  <si>
    <t>Senior Secured Notes 10.50% (6/1/2011)</t>
  </si>
  <si>
    <t>Grant U.S. Holdings LLP
133 Peachtree Street, 14th Floor
Atlanta, GA 30303</t>
  </si>
  <si>
    <t>Second Lien Term Loan 10.75% (9/20/2013)</t>
  </si>
  <si>
    <t>Group Dekko
2505 Dekko Drive
Garrett, IN 46738</t>
  </si>
  <si>
    <t>Second Lien Term Loan 10.50% (1/20/2012)</t>
  </si>
  <si>
    <t>GSC Investment Corp. CLO 2007 LTD.
535 Madison Avenue
New York, NY 10022</t>
  </si>
  <si>
    <t>Structured Finance Securities</t>
  </si>
  <si>
    <t>Other/Structured
Finance Securities
9.73% (1/21/2020)</t>
  </si>
  <si>
    <t>GSC Partners CDO GP III, LP
535 Madison Avenue
New York, NY 10022</t>
  </si>
  <si>
    <t>General Partnership
Interest
Limited
Partnership Interest</t>
  </si>
  <si>
    <t>100.0%
6.24%</t>
  </si>
  <si>
    <t>
</t>
  </si>
  <si>
    <t>Hopkins Manufacturing Corporation
428 Peyton Street, P.O. Box 1157
Emporia, Kansas 66801-1157</t>
  </si>
  <si>
    <t>Second Lien Term Loan 7.61% (1/26/2012)</t>
  </si>
  <si>
    <t>IDI Acquisition Corp.
222 North Sepulveda Blvd., Suite 740
El Segundo, CA 90245</t>
  </si>
  <si>
    <t>Senior Secured Notes 10.75% (12/15/2011)</t>
  </si>
  <si>
    <t>Jason Incorporated
411 East Wisconsin Avenue
Milwaukee, WI 53202-4467</t>
  </si>
  <si>
    <t>Unsecured Notes
13.00% (11/1/2010)
Unsecured Notes
13.00% (11/1/2010)</t>
  </si>
  <si>
    <t>$
$</t>
  </si>
  <si>
    <t>12,000,000
1,700,000</t>
  </si>
  <si>
    <t>960,000
136,000</t>
  </si>
  <si>
    <t>Legacy Cabinets Holdings
100 Legacy Blvd., P.O. Box 730
Eastaboga, AL 36260</t>
  </si>
  <si>
    <t>Common Voting A-1
Common Voting B-1</t>
  </si>
  <si>
    <t>2.5%
1.6%</t>
  </si>
  <si>
    <t>$
$</t>
  </si>
  <si>
    <t>220,900
139,424</t>
  </si>
  <si>
    <t>Legacy Cabinets, Inc.
100 Legacy Blvd., P.O. Box 730
Eastaboga, AL 36260</t>
  </si>
  <si>
    <t>First Lien Term Loan 7.25% (5/3/2014)</t>
  </si>
  <si>
    <t>M/C Communications, LLC
101 Huntington Avenue
Boston, MA 02199</t>
  </si>
  <si>
    <t>First Lien Term Loan 6.755% (12/31/2012)
Class A Common Stock</t>
  </si>
  <si>
    <t>834,131
30,241</t>
  </si>
  <si>
    <t>554,697
13,306</t>
  </si>
  <si>
    <t>McMillin Companies LLC
2750 Womble Road
San Diego, CA 92106-6111</t>
  </si>
  <si>
    <t>Senior Secured Notes 9.53% (10/31/2013)</t>
  </si>
  <si>
    <t>Network Communications, Inc.
2305 Newpoint Parkway
Lawrenceville, GA 30043</t>
  </si>
  <si>
    <t>Unsecured Notes
10.75% (12/1/2013)</t>
  </si>
  <si>
    <t>Penton Media, Inc.
249 W. 17th Street
New York, NY 10011</t>
  </si>
  <si>
    <t>First Lien Term Loan 5.00% (8/1/2014)</t>
  </si>
  <si>
    <t>PRACS Institute, LTD
4801 Amber Valley Parkway
Fargo, ND 58104</t>
  </si>
  <si>
    <t>Second Lien Term Loan 10.00% (4/17/2013)</t>
  </si>
  <si>
    <t>Specialized Technology Resources, Inc.
10 Water Street
Enfield, CT 06082</t>
  </si>
  <si>
    <t>Second Lien Term Loan 7.35% (12/15/2014)</t>
  </si>
  <si>
    <t>Targus Group Holdings, Inc.
1211 North Miller Street
Anaheim, CA 92806</t>
  </si>
  <si>
    <t>Unsecured Notes
10.00% (12/14/2015)
Common</t>
  </si>
  <si>
    <t>1,538,235
566,765</t>
  </si>
  <si>
    <t>799,882
686,543</t>
  </si>
  <si>
    <t>Targus Group International, Inc.
1211 North Miller Street
Anaheim, CA 92806</t>
  </si>
  <si>
    <t>First Lien Term Loan 10.25% (11/22/2012)</t>
  </si>
  <si>
    <t>Terphane Holdings Corp.
2754 West Park Drive
Bloomfield, NY 14469</t>
  </si>
  <si>
    <t>Senior Secured Notes 12.50% (6/15/2010)
Senior Secured Notes
12.50% (6/15/2010)
Senior Secured Notes
11.92% (6/15/2010)</t>
  </si>
  <si>
    <t>$
$
$</t>
  </si>
  <si>
    <t>4,850,000
5,087,250
500,000</t>
  </si>
  <si>
    <t>4,437,750
4,654,834
457,500</t>
  </si>
  <si>
    <t>USS Parent Holding Corp.
2711 Centerville Road, Suite 400
Wilmington, New Castle, DE 19808</t>
  </si>
  <si>
    <t>Non Voting Common Stock
Voting Common Stock</t>
  </si>
  <si>
    <t>&lt;1%
2.0%</t>
  </si>
  <si>
    <t>133,002
3,025,798</t>
  </si>
  <si>
    <t>99,141
2,255,450</t>
  </si>
  <si>
    <t>Worldwide Express Operations, LLC
2828 Routh Street, Suite 400
Dallas, TX 75201</t>
  </si>
  <si>
    <t>First Lien Term Loan 10.00% (6/30/2013)</t>
  </si>
  <si>
    <t xml:space="preserve">  Compensation Committee Interlocks and Insider Participation  </t>
  </si>
  <si>
    <t>Name of Director</t>
  </si>
  <si>
    <t>Total Compensation from the
Company Paid in FY 2010</t>
  </si>
  <si>
    <t>Robert F. Cummings, Jr.(1)</t>
  </si>
  <si>
    <t>Richard M. Hayden(1)</t>
  </si>
  <si>
    <t>Steven M. Looney</t>
  </si>
  <si>
    <t>Charles S. Whitman III</t>
  </si>
  <si>
    <t>G. Cabell Williams</t>
  </si>
  <si>
    <t xml:space="preserve">  Additional Assumptions  </t>
  </si>
  <si>
    <t>Incentive Fee</t>
  </si>
  <si>
    <t>(100% × (pre-incentive fee net investment income - 1.875%)</t>
  </si>
  <si>
    <t>100% (2.2325% - 1.875%)</t>
  </si>
  <si>
    <t>100% (0.3575%)</t>
  </si>
  <si>
    <t>0.3575%</t>
  </si>
  <si>
    <t xml:space="preserve"> 
Additional Assumptions
 </t>
  </si>
  <si>
    <t>Incentive fee</t>
  </si>
  <si>
    <t>100% × pre-incentive fee net investment income (subject to "catch-up")(4)</t>
  </si>
  <si>
    <t>100% × "catch-up" + (20% × (Pre-incentive fee net investment income - 2.344%))</t>
  </si>
  <si>
    <t>Catch up</t>
  </si>
  <si>
    <t>2.344% - 1.875%</t>
  </si>
  <si>
    <t>0.469%</t>
  </si>
  <si>
    <t>(100% × 0.469%) + (20% × (2.7325% - 2.344%))</t>
  </si>
  <si>
    <t>0.469% + (20% × 0.3885%)</t>
  </si>
  <si>
    <t>0.469% + 0.0777%</t>
  </si>
  <si>
    <t>0.5467%</t>
  </si>
  <si>
    <t xml:space="preserve">          John F. MacMurray</t>
  </si>
  <si>
    <t>Name</t>
  </si>
  <si>
    <t>Dollar Range of Equity
Securities in Saratoga
Investment Corp.(1)(2)</t>
  </si>
  <si>
    <t>Christian L. Oberbeck</t>
  </si>
  <si>
    <t>Over $1,000,000</t>
  </si>
  <si>
    <t>Richard A. Petrocelli</t>
  </si>
  <si>
    <t>$500,001 - $1,000,000</t>
  </si>
  <si>
    <t>Thomas V. Inglesby</t>
  </si>
  <si>
    <t>Charles G. Phillips IV</t>
  </si>
  <si>
    <t>John F. MacMurray</t>
  </si>
  <si>
    <t>$50,001 - $100,000</t>
  </si>
  <si>
    <t xml:space="preserve">   CONTROL PERSONS AND PRINCIPAL STOCKHOLDERS         </t>
  </si>
  <si>
    <t>Name of Beneficial Owner</t>
  </si>
  <si>
    <t>Number of Shares
Owned Beneficially</t>
  </si>
  <si>
    <t>Percent of Class</t>
  </si>
  <si>
    <t>Interested Directors and Executive Officers</t>
  </si>
  <si>
    <t>32.3%</t>
  </si>
  <si>
    <t>Independent Directors</t>
  </si>
  <si>
    <t>All Directors and Executive Officers as a Group (5 members)</t>
  </si>
  <si>
    <t>32.5%</t>
  </si>
  <si>
    <t>Owners of 5% or More of Our Common Stock</t>
  </si>
  <si>
    <t>GSC CDO III, LLC(3)</t>
  </si>
  <si>
    <t>7.2%</t>
  </si>
  <si>
    <t>$1  $10,000</t>
  </si>
  <si>
    <t>$50,001  $100,000</t>
  </si>
  <si>
    <t>Interested Directors</t>
  </si>
  <si>
    <t>over $100,000</t>
  </si>
  <si>
    <t xml:space="preserve">         Social and Corporate Responsibility:</t>
  </si>
  <si>
    <t>Shares
Beneficially Owned
Prior to Offering(1)</t>
  </si>
  <si>
    <t>Shares
Beneficially Owned
After Offering(2)(3)</t>
  </si>
  <si>
    <t>Number of
Shares that
May Be Offered</t>
  </si>
  <si>
    <t>Number</t>
  </si>
  <si>
    <t>Percent</t>
  </si>
  <si>
    <t>Charles P. Durkin, Jr.</t>
  </si>
  <si>
    <t>John P. Birkelund</t>
  </si>
  <si>
    <t>Maria F. Constanzo</t>
  </si>
  <si>
    <t>Robert Cizik</t>
  </si>
  <si>
    <t>4.4%</t>
  </si>
  <si>
    <t>GSC CDO III, L.L.C</t>
  </si>
  <si>
    <t xml:space="preserve"> Courts and Government Officials.</t>
  </si>
  <si>
    <t>Page</t>
  </si>
  <si>
    <t>Unaudited Consolidated Financial Statements:</t>
  </si>
  <si>
    <t>Consolidated Statement of Assets and Liabilities as of May 31, 2010 (unaudited) and February 28, 2010</t>
  </si>
  <si>
    <t>F-2</t>
  </si>
  <si>
    <t>Consolidated Statements of Operations for the three months ended May 31, 2010 and 2009 (unaudited)</t>
  </si>
  <si>
    <t>F-3</t>
  </si>
  <si>
    <t>Consolidated Schedules of Investments as of May 31, 2010 (unaudited) and February 28, 2010</t>
  </si>
  <si>
    <t>F-4</t>
  </si>
  <si>
    <t>Consolidated Statements of Changes in Net Assets for the three months ended May 31, 2010 and 2009 (unaudited)</t>
  </si>
  <si>
    <t>F-10</t>
  </si>
  <si>
    <t>Consolidated Statements of Cash Flows for the three months ended May 31, 2010 and 2009 (unaudited)</t>
  </si>
  <si>
    <t>F-11</t>
  </si>
  <si>
    <t>Notes to Consolidated Financial Statements as of May 31, 2010 (unaudited)</t>
  </si>
  <si>
    <t>F-12</t>
  </si>
  <si>
    <t>Audited Consolidated Financial Statements:</t>
  </si>
  <si>
    <t>Report of Independent Registered Public Accounting Firm</t>
  </si>
  <si>
    <t>F-30</t>
  </si>
  <si>
    <t>Consolidated Statement of Assets and Liabilities as of February 28, 2010 and 2009</t>
  </si>
  <si>
    <t>F-31</t>
  </si>
  <si>
    <t>Consolidated Statements of Operations for the years ended February 28, 2010 and 2009 and February 29, 2008</t>
  </si>
  <si>
    <t>F-32</t>
  </si>
  <si>
    <t>Consolidated Schedule of Investments as of February 28, 2010 and 2009</t>
  </si>
  <si>
    <t>F-33</t>
  </si>
  <si>
    <t>Consolidated Statements of Changes in Net Assets for the years ended February 28, 2010 and 2009 and February 29, 2008</t>
  </si>
  <si>
    <t>F-40</t>
  </si>
  <si>
    <t>Consolidated Statements of Cash Flows for the years ended February 28, 2010 and 2009 and February 29, 2008</t>
  </si>
  <si>
    <t>F-41</t>
  </si>
  <si>
    <t>Notes to Consolidated Financial Statements</t>
  </si>
  <si>
    <t>F-42</t>
  </si>
  <si>
    <t xml:space="preserve">    GSC Investment Corp.              Consolidated Statement of Assets and Liabilities         </t>
  </si>
  <si>
    <t>As of</t>
  </si>
  <si>
    <t>(unaudited)</t>
  </si>
  <si>
    <t>ASSETS</t>
  </si>
  <si>
    <t>Investments at fair value</t>
  </si>
  <si>
    <t>Non-control/non-affiliate investments (amortized cost of $113,009,708 and $117,678,275, respectively)</t>
  </si>
  <si>
    <t>Control investments (cost of $29,233,097 and $29,233,097, respectively)</t>
  </si>
  <si>
    <t>Total investments at fair value (amortized cost of $142,242,805 and $146,911,372, respectively)</t>
  </si>
  <si>
    <t>Outstanding interest rate cap at fair value (cost of $131,000 and $131,000, respectively)</t>
  </si>
  <si>
    <t>Interest receivable, net of reserve of $3,269,723 and $2,120,309, respectively</t>
  </si>
  <si>
    <t>Management fee receivable</t>
  </si>
  <si>
    <t>Other assets</t>
  </si>
  <si>
    <t>LIABILITIES</t>
  </si>
  <si>
    <t>Revolving credit facility</t>
  </si>
  <si>
    <t>Management and incentive fees payable</t>
  </si>
  <si>
    <t>Accounts payable and accrued expenses</t>
  </si>
  <si>
    <t>Interest and credit facility fees payable</t>
  </si>
  <si>
    <t>Due to manager</t>
  </si>
  <si>
    <t>Total liabilities</t>
  </si>
  <si>
    <t>NET ASSETS</t>
  </si>
  <si>
    <t>Common stock, par value $.0001 per share, 100,000,000 common shares authorized, 16,940,109 common shares issued and outstanding</t>
  </si>
  <si>
    <t>Capital in excess of par value</t>
  </si>
  <si>
    <t>Accumulated undistributed net investment loss</t>
  </si>
  <si>
    <t>Accumulated net realized loss from investments and derivatives</t>
  </si>
  <si>
    <t>Net unrealized depreciation on investments and derivatives</t>
  </si>
  <si>
    <t>Total Net Assets</t>
  </si>
  <si>
    <t>Total liabilities and Net Assets</t>
  </si>
  <si>
    <t>NET ASSET VALUE PER SHARE</t>
  </si>
  <si>
    <t xml:space="preserve">    GSC Investment Corp.              Consolidated Statements of Operations         </t>
  </si>
  <si>
    <t>For the
Three Months Ended
May 31, 2010</t>
  </si>
  <si>
    <t>For the
Three Months Ended
May 31, 2009</t>
  </si>
  <si>
    <t>INVESTMENT INCOME</t>
  </si>
  <si>
    <t>Non-control/Non-affiliate investments</t>
  </si>
  <si>
    <t>Control investments</t>
  </si>
  <si>
    <t>Total interest income</t>
  </si>
  <si>
    <t>Interest from cash and cash equivalents</t>
  </si>
  <si>
    <t>Management fee income</t>
  </si>
  <si>
    <t>Other income</t>
  </si>
  <si>
    <t>EXPENSES</t>
  </si>
  <si>
    <t>Insurance</t>
  </si>
  <si>
    <t>Directors fees and expenses</t>
  </si>
  <si>
    <t>General &amp; administrative</t>
  </si>
  <si>
    <t>Expenses before expense waiver and reimbursement</t>
  </si>
  <si>
    <t>NET INVESTMENT INCOME</t>
  </si>
  <si>
    <t>REALIZED AND UNREALIZED GAIN (LOSS) ON INVESTMENTS:</t>
  </si>
  <si>
    <t>Net realized loss from investments</t>
  </si>
  <si>
    <t>Net unrealized appreciation on investments</t>
  </si>
  <si>
    <t>Net unrealized appreciation/(depreciation) on derivatives</t>
  </si>
  <si>
    <t>Net gain on investments</t>
  </si>
  <si>
    <t>NET INCREASE IN NET ASSETS RESULTING FROM OPERATIONS</t>
  </si>
  <si>
    <t>WEIGHTED AVERAGEBASIC AND DILUTED EARNINGS PER COMMON SHARE</t>
  </si>
  <si>
    <t>WEIGHTED AVERAGE COMMON STOCK OUTSTANDINGBASIC AND DILUTED</t>
  </si>
  <si>
    <t>Company(a)(c)</t>
  </si>
  <si>
    <t>Industry</t>
  </si>
  <si>
    <t>Investment Interest
Rate/Maturity</t>
  </si>
  <si>
    <t>Principal/
Number of
Shares</t>
  </si>
  <si>
    <t>% of Net
Assets</t>
  </si>
  <si>
    <t>Non-control/Non-affiliated investments123.4%(b)</t>
  </si>
  <si>
    <t>GFSI Inc(d)</t>
  </si>
  <si>
    <t>Senior Secured Notes 10.50%, 6/1/2011</t>
  </si>
  <si>
    <t>Legacy Cabinets Holdings(d)(i)</t>
  </si>
  <si>
    <t>Common Voting A-1</t>
  </si>
  <si>
    <t>0.4%</t>
  </si>
  <si>
    <t>Common Voting B-1</t>
  </si>
  <si>
    <t>0.2%</t>
  </si>
  <si>
    <t>Legacy Cabinets, Inc.(d)(i)</t>
  </si>
  <si>
    <t>First Lien Term Loan 7.25%, 5/3/2014</t>
  </si>
  <si>
    <t>0.3%</t>
  </si>
  <si>
    <t>Total Building Products</t>
  </si>
  <si>
    <t>0.9%</t>
  </si>
  <si>
    <t>Hopkins Manufacturing Corporation(d)</t>
  </si>
  <si>
    <t>Second Lien Term Loan 7.61%, 1/26/2012</t>
  </si>
  <si>
    <t>5.4%</t>
  </si>
  <si>
    <t>Targus Group International, Inc.(d)</t>
  </si>
  <si>
    <t>First Lien Term Loan 10.25%, 11/22/2012</t>
  </si>
  <si>
    <t>4.7%</t>
  </si>
  <si>
    <t>Targus Holdings, Inc.(d)</t>
  </si>
  <si>
    <t>Unsecured Notes 10.00%, 12/14/2015</t>
  </si>
  <si>
    <t>1.4%</t>
  </si>
  <si>
    <t>Targus Holdings, Inc.(d)(i)</t>
  </si>
  <si>
    <t>Common</t>
  </si>
  <si>
    <t>1.2%</t>
  </si>
  <si>
    <t>Total Consumer Products</t>
  </si>
  <si>
    <t>12.7%</t>
  </si>
  <si>
    <t>CFF Acquisition LLC(d)</t>
  </si>
  <si>
    <t>First Lien Term Loan 7.50%, 7/31/2013</t>
  </si>
  <si>
    <t>0.5%</t>
  </si>
  <si>
    <t>M/C Communications, LLC(d)</t>
  </si>
  <si>
    <t>First Lien Term Loan 6.75%, 12/31/2012</t>
  </si>
  <si>
    <t>1.0%</t>
  </si>
  <si>
    <t>M/C Communications, LLC(d)(i)</t>
  </si>
  <si>
    <t>Class A Common Stock</t>
  </si>
  <si>
    <t>Total Education</t>
  </si>
  <si>
    <t>Advanced Lighting Technologies, Inc.(d)</t>
  </si>
  <si>
    <t>Second Lien Term Loan 6.28%, 6/1/2014</t>
  </si>
  <si>
    <t>2.8%</t>
  </si>
  <si>
    <t>Group Dekko(d)</t>
  </si>
  <si>
    <t>Second Lien Term Loan 10.50%, 1/20/2012</t>
  </si>
  <si>
    <t>Total Electronics</t>
  </si>
  <si>
    <t>USS Parent Holding Corp.(d)(i)</t>
  </si>
  <si>
    <t>Non Voting Common Stock</t>
  </si>
  <si>
    <t>Voting Common Stock</t>
  </si>
  <si>
    <t>Total Environmental</t>
  </si>
  <si>
    <t>4.1%</t>
  </si>
  <si>
    <t>Bankruptcy Management Solutions, Inc.(d)</t>
  </si>
  <si>
    <t>Second Lien Term Loan 6.60%, 7/31/2013</t>
  </si>
  <si>
    <t>2.1%</t>
  </si>
  <si>
    <t>Big Train, Inc.(d)</t>
  </si>
  <si>
    <t>First Lien Term Loan 7.75%, 3/31/2012</t>
  </si>
  <si>
    <t>3.0%</t>
  </si>
  <si>
    <t>IDI Acquisition Corp.(d)</t>
  </si>
  <si>
    <t>Senior Secured Notes 10.75%, 12/15/2011</t>
  </si>
  <si>
    <t>PRACS Institute, LTD(d)</t>
  </si>
  <si>
    <t>Second Lien Term Loan 10.00%, 4/17/2013</t>
  </si>
  <si>
    <t>6.2%</t>
  </si>
  <si>
    <t>Total Healthcare Services</t>
  </si>
  <si>
    <t>12.6%</t>
  </si>
  <si>
    <t>McMillin Companies LLC(d)</t>
  </si>
  <si>
    <t>Senior Secured Notes 9.53%, 10/31/2013</t>
  </si>
  <si>
    <t>7.7%</t>
  </si>
  <si>
    <t>Worldwide Express Operations, LLC(d)</t>
  </si>
  <si>
    <t>First Lien Term Loan 10.00%, 6/30/2013</t>
  </si>
  <si>
    <t>Jason Incorporated(d)(i)</t>
  </si>
  <si>
    <t>Unsecured Notes 13.00%, 11/1/2010</t>
  </si>
  <si>
    <t>1.7%</t>
  </si>
  <si>
    <t>Specialized Technology Resources, Inc.(d)</t>
  </si>
  <si>
    <t>Second Lien Term Loan 7.35%, 12/15/2014</t>
  </si>
  <si>
    <t>8.4%</t>
  </si>
  <si>
    <t>Total Manufacturing</t>
  </si>
  <si>
    <t>10.3%</t>
  </si>
  <si>
    <t xml:space="preserve">  (Unaudited) </t>
  </si>
  <si>
    <t>Elyria Foundry Company, LLC(d)</t>
  </si>
  <si>
    <t>Senior Secured Notes 13.00%, 3/1/2013</t>
  </si>
  <si>
    <t>Elyria Foundry Company, LLC(d)(i)</t>
  </si>
  <si>
    <t>Warrants</t>
  </si>
  <si>
    <t>Total Metals</t>
  </si>
  <si>
    <t>Abitibi-Consolidated Company of Canada(d)(e)</t>
  </si>
  <si>
    <t>First Lien Term Loan 11.00%, 3/30/2009</t>
  </si>
  <si>
    <t>4.9%</t>
  </si>
  <si>
    <t>Grant U.S. Holdings LLP(d)(e)(i)</t>
  </si>
  <si>
    <t>Second Lien Term Loan 10.75%, 9/20/2013</t>
  </si>
  <si>
    <t>Total Natural Resources</t>
  </si>
  <si>
    <t>Energy Alloys, LLC(d)</t>
  </si>
  <si>
    <t>Second Lien Term Loan 3.00%, 6/30/2015</t>
  </si>
  <si>
    <t>Energy Alloys, LLC(d)(i)</t>
  </si>
  <si>
    <t>Total Oil and Gas</t>
  </si>
  <si>
    <t>Terphane Holdings Corp.(d)(e)(i)</t>
  </si>
  <si>
    <t>Senior Secured Notes 12.50%, 6/15/2010</t>
  </si>
  <si>
    <t>Senior Secured Notes 11.92%, 6/15/2010</t>
  </si>
  <si>
    <t>0.8%</t>
  </si>
  <si>
    <t>Total Packaging</t>
  </si>
  <si>
    <t>16.4%</t>
  </si>
  <si>
    <t>Brown Publishing Company(d)(i)</t>
  </si>
  <si>
    <t>Second Lien Term Loan 8.76%, 9/19/2014</t>
  </si>
  <si>
    <t>Network Communications, Inc.(d)(i)</t>
  </si>
  <si>
    <t>Unsecured Notes 10.75%, 12/1/2013</t>
  </si>
  <si>
    <t>Penton Media, Inc.(d)</t>
  </si>
  <si>
    <t>First Lien Term Loan 5.00%, 8/1/2014</t>
  </si>
  <si>
    <t>Total Publishing</t>
  </si>
  <si>
    <t>Sub Total Non-control/Non-affiliated investments</t>
  </si>
  <si>
    <t>123.4%</t>
  </si>
  <si>
    <t>Control investments31.3%(b)</t>
  </si>
  <si>
    <t>GSC Partners CDO GP III, LP(h)(i)</t>
  </si>
  <si>
    <t>100% General Partnership Interest</t>
  </si>
  <si>
    <t>GSC Investment Corp. CLO 2007 LTD.(f)(h)</t>
  </si>
  <si>
    <t>Other/Structured Finance Securities 9.73%, 1/21/2020</t>
  </si>
  <si>
    <t>31.3%</t>
  </si>
  <si>
    <t>Sub Total Control investments</t>
  </si>
  <si>
    <t>Affiliate investments0.0%(b)</t>
  </si>
  <si>
    <t>GSC Partners CDO GP III, LP(g)(i)</t>
  </si>
  <si>
    <t>6.24% Limited Partnership Interest</t>
  </si>
  <si>
    <t>Sub Total Affiliate investments</t>
  </si>
  <si>
    <t>TOTAL INVESTMENT ASSETS154.7%(b)</t>
  </si>
  <si>
    <t>154.7%</t>
  </si>
  <si>
    <t>Outstanding interest rate cap</t>
  </si>
  <si>
    <t>Interest
rate</t>
  </si>
  <si>
    <t>Maturity</t>
  </si>
  <si>
    <t>Notional</t>
  </si>
  <si>
    <t>Interest rate cap</t>
  </si>
  <si>
    <t>2/9/2014</t>
  </si>
  <si>
    <t>11/30/2013</t>
  </si>
  <si>
    <t>Sub Total Outstanding interest rate cap</t>
  </si>
  <si>
    <t>Company</t>
  </si>
  <si>
    <t>Purchases</t>
  </si>
  <si>
    <t>Redemptions</t>
  </si>
  <si>
    <t>Sales
(cost)</t>
  </si>
  <si>
    <t>Interest
Income</t>
  </si>
  <si>
    <t>Management
fee income</t>
  </si>
  <si>
    <t>Net
Realized
gains/(losses)</t>
  </si>
  <si>
    <t>Net
unrealized
gains/(losses)</t>
  </si>
  <si>
    <t>GSC Investment Corp. CLO 2007 LTD.</t>
  </si>
  <si>
    <t>GSC Partners CDO GP III, LP</t>
  </si>
  <si>
    <t>Non-control/Non-affiliated investments131.0%(b)</t>
  </si>
  <si>
    <t>11.9%</t>
  </si>
  <si>
    <t>First Lien Term Loan 6.58%, 8/18/2012</t>
  </si>
  <si>
    <t>Second Lien Term Loan 12.50%, 8/18/2013</t>
  </si>
  <si>
    <t>0.1%</t>
  </si>
  <si>
    <t>Second Lien Term Loan 7.50%, 1/26/2012</t>
  </si>
  <si>
    <t>5.2%</t>
  </si>
  <si>
    <t>2.6%</t>
  </si>
  <si>
    <t>1.1%</t>
  </si>
  <si>
    <t>Second Lien Term Loan 6.23%, 6/1/2014</t>
  </si>
  <si>
    <t>11.4%</t>
  </si>
  <si>
    <t>3.3%</t>
  </si>
  <si>
    <t>3.5%</t>
  </si>
  <si>
    <t>Second Lien Term Loan 6.48%, 7/31/2013</t>
  </si>
  <si>
    <t>2.9%</t>
  </si>
  <si>
    <t>Second Lien Term Loan 8.26%, 4/17/2013</t>
  </si>
  <si>
    <t>12.4%</t>
  </si>
  <si>
    <t>6.3%</t>
  </si>
  <si>
    <t>2.5%</t>
  </si>
  <si>
    <t>Second Lien Term Loan 7.23%, 12/15/2014</t>
  </si>
  <si>
    <t>11.0%</t>
  </si>
  <si>
    <t xml:space="preserve">  February 28, 2010 </t>
  </si>
  <si>
    <t>6.5%</t>
  </si>
  <si>
    <t>5.1%</t>
  </si>
  <si>
    <t>1.9%</t>
  </si>
  <si>
    <t>Terphane Holdings Corp.(d)(e)</t>
  </si>
  <si>
    <t>12.50%, 6/15/2010</t>
  </si>
  <si>
    <t>Senior Secured Notes 10.92%, 6/15/2010</t>
  </si>
  <si>
    <t>16.8%</t>
  </si>
  <si>
    <t>Custom Direct, Inc.(d)</t>
  </si>
  <si>
    <t>First Lien Term Loan 3.06%, 12/31/2013</t>
  </si>
  <si>
    <t>2.7%</t>
  </si>
  <si>
    <t>Affinity Group, Inc.(d)</t>
  </si>
  <si>
    <t>First Lien Term Loan 12.75%, 3/31/2010</t>
  </si>
  <si>
    <t>0.7%</t>
  </si>
  <si>
    <t>Network Communications, Inc.(d)</t>
  </si>
  <si>
    <t>4.3%</t>
  </si>
  <si>
    <t>First Lien Term Loan 2.50%, 2/1/2013</t>
  </si>
  <si>
    <t>11.5%</t>
  </si>
  <si>
    <t>125.0%</t>
  </si>
  <si>
    <t>Control investments30.1%(b)</t>
  </si>
  <si>
    <t>Other/Structured Finance Securities 8.27%, 1/21/2020</t>
  </si>
  <si>
    <t>28.7%</t>
  </si>
  <si>
    <t>TOTAL INVESTMENT ASSETS161.1%(b)</t>
  </si>
  <si>
    <t>153.7%</t>
  </si>
  <si>
    <t xml:space="preserve">    GSC Investment Corp.              Consolidated Statements of Changes in Net Assets         </t>
  </si>
  <si>
    <t>For the Three Months Ended
May 31, 2010</t>
  </si>
  <si>
    <t>For the Three Months Ended
May 31, 2009</t>
  </si>
  <si>
    <t>INCREASE FROM OPERATIONS:</t>
  </si>
  <si>
    <t>Net increase in net assets from operations</t>
  </si>
  <si>
    <t>Total increase in net assets</t>
  </si>
  <si>
    <t>Net assets at beginning of period</t>
  </si>
  <si>
    <t>Net assets at end of period</t>
  </si>
  <si>
    <t>Common shares outstanding at end of period</t>
  </si>
  <si>
    <t>Accumulated undistributed net investment income (loss)</t>
  </si>
  <si>
    <t xml:space="preserve">    GSC Investment Corp.              Consolidated Statements of Cash Flows         </t>
  </si>
  <si>
    <t>For the Three
Months Ended
May 31, 2010</t>
  </si>
  <si>
    <t>For the Three
Months Ended
May 31, 2009</t>
  </si>
  <si>
    <t>Operating activities</t>
  </si>
  <si>
    <t>NET INCREASE IN NET ASSETS FROM OPERATIONS</t>
  </si>
  <si>
    <t>ADJUSTMENTS TO RECONCILE NET INCREASE IN NET ASSETS FROM OPERATIONS TO NET CASH PROVIDED BY OPERATING ACTIVITIES:</t>
  </si>
  <si>
    <t>Paid-in-kind interest income</t>
  </si>
  <si>
    <t>Net accretion of discount on investments</t>
  </si>
  <si>
    <t>Amortization of deferred credit facility financing costs</t>
  </si>
  <si>
    <t>Unrealized (appreciation) depreciation on derivatives</t>
  </si>
  <si>
    <t>Proceeds from sale and redemption of investments</t>
  </si>
  <si>
    <t>(Increase) decrease in operating assets:</t>
  </si>
  <si>
    <t>Interest receivable</t>
  </si>
  <si>
    <t>Increase (decrease) in operating liabilities:</t>
  </si>
  <si>
    <t>NET CASH PROVIDED BY OPERATING ACTIVITIES</t>
  </si>
  <si>
    <t>Financing activities</t>
  </si>
  <si>
    <t>Paydowns on debt</t>
  </si>
  <si>
    <t>Credit facility financing cost</t>
  </si>
  <si>
    <t>NET CASH USED BY FINANCING ACTIVITIES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</si>
  <si>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</si>
  <si>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</si>
  <si>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</si>
  <si>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</si>
  <si>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Interest paid during the period</t>
  </si>
  <si>
    <t>Supplemental non-cash information</t>
  </si>
  <si>
    <t xml:space="preserve"> Fair Value Measurements and Disclosures</t>
  </si>
  <si>
    <t>Fair Value Measurements Using</t>
  </si>
  <si>
    <t>Level 1</t>
  </si>
  <si>
    <t>Level 2</t>
  </si>
  <si>
    <t>Level 3</t>
  </si>
  <si>
    <t>Common stock/equities</t>
  </si>
  <si>
    <t>Limited partnership interest</t>
  </si>
  <si>
    <t xml:space="preserve">  Note 4. Investments (Continued) </t>
  </si>
  <si>
    <t>First lien Term
Loans</t>
  </si>
  <si>
    <t>Second lien
Term
Loans</t>
  </si>
  <si>
    <t>Senior
Secured Notes</t>
  </si>
  <si>
    <t>Unsecured
Notes</t>
  </si>
  <si>
    <t>Structured
Finance
Securities</t>
  </si>
  <si>
    <t>Common
Stock/Equities</t>
  </si>
  <si>
    <t>Balance as of February 28, 2010</t>
  </si>
  <si>
    <t>Net unrealized gains (losses)</t>
  </si>
  <si>
    <t>Purchases and other adjustments to cost</t>
  </si>
  <si>
    <t>Sales and redemptions</t>
  </si>
  <si>
    <t>Transfers in/out</t>
  </si>
  <si>
    <t>Balance as of May 31, 2010</t>
  </si>
  <si>
    <t xml:space="preserve">  Note 4. Investments (Continued)  </t>
  </si>
  <si>
    <t>Investments at
Amortized
Cost</t>
  </si>
  <si>
    <t>Fair Value
Percentage of
Total Portfolio</t>
  </si>
  <si>
    <t xml:space="preserve">  Note 8. Interest Rate Cap Agreements (Continued) </t>
  </si>
  <si>
    <t>Instrument</t>
  </si>
  <si>
    <t>Type</t>
  </si>
  <si>
    <t>Interest
Rate</t>
  </si>
  <si>
    <t>Interest Rate Cap</t>
  </si>
  <si>
    <t>Free Standing Derivative</t>
  </si>
  <si>
    <t>Feb 2014</t>
  </si>
  <si>
    <t>Nov 2013</t>
  </si>
  <si>
    <t>Net fair value</t>
  </si>
  <si>
    <t xml:space="preserve">  Note 11. Earnings Per Share  </t>
  </si>
  <si>
    <t>Basic and diluted</t>
  </si>
  <si>
    <t>May 31, 2010</t>
  </si>
  <si>
    <t>May 31, 2009</t>
  </si>
  <si>
    <t>Weighted average common shares outstanding</t>
  </si>
  <si>
    <t>Earnings per common share-basic and diluted</t>
  </si>
  <si>
    <t xml:space="preserve">  Note 13. Financial Highlights  </t>
  </si>
  <si>
    <t>Per share data:</t>
  </si>
  <si>
    <t>Net asset value at beginning of period</t>
  </si>
  <si>
    <t>Net investment income(1)(5)</t>
  </si>
  <si>
    <t>Net realized losses on investments and derivatives</t>
  </si>
  <si>
    <t>Net unrealized appreciation on investments and derivatives</t>
  </si>
  <si>
    <t>Net increase in stockholders' equity</t>
  </si>
  <si>
    <t>Net asset value at end of period</t>
  </si>
  <si>
    <t>Shares outstanding at end of period</t>
  </si>
  <si>
    <t>Per share market value at end of period</t>
  </si>
  <si>
    <t>Total return based on market value(2)</t>
  </si>
  <si>
    <t>(10.94</t>
  </si>
  <si>
    <t>)%</t>
  </si>
  <si>
    <t>45.73%</t>
  </si>
  <si>
    <t>Total return based on net asset value(3)</t>
  </si>
  <si>
    <t>4.79%</t>
  </si>
  <si>
    <t>7.93%</t>
  </si>
  <si>
    <t>Ratio/Supplemental data:(6)</t>
  </si>
  <si>
    <t>Ratio of net investment income net of expense waiver and reimbursement to average net assets(4)</t>
  </si>
  <si>
    <t>0.01%</t>
  </si>
  <si>
    <t>12.83%</t>
  </si>
  <si>
    <t>Ratio of operating expenses net of expense waiver and reimbursement to average net assets(4)</t>
  </si>
  <si>
    <t>13.34%</t>
  </si>
  <si>
    <t>6.18%</t>
  </si>
  <si>
    <t>Ratio of incentive management fees to average net assets</t>
  </si>
  <si>
    <t>0.00%</t>
  </si>
  <si>
    <t>1.61%</t>
  </si>
  <si>
    <t>Ratio of credit facility related expenses to average net assets</t>
  </si>
  <si>
    <t>5.61%</t>
  </si>
  <si>
    <t>3.22%</t>
  </si>
  <si>
    <t>Ratio of total expenses net of expense waiver and reimbursement to average net assets(4)</t>
  </si>
  <si>
    <t>18.95%</t>
  </si>
  <si>
    <t>11.01%</t>
  </si>
  <si>
    <t>Non-control/non-affiliate investments (amortized cost of $117,678,275 and $137,020,449, respectively)</t>
  </si>
  <si>
    <t>Control investments (cost of $29,233,097 and $29,905,194, respectively)</t>
  </si>
  <si>
    <t>Affiliate investments (cost of $0 and $0, respectively)</t>
  </si>
  <si>
    <t>Total investments at fair value (amortized cost of $146,911,372 and $166,925,643, respectively)</t>
  </si>
  <si>
    <t>Interest receivable, net of reserve</t>
  </si>
  <si>
    <t>Deferred credit facility financing costs, net</t>
  </si>
  <si>
    <t>Common stock, par value $.0001 per share, 100,000,000 common shares authorized, 16,940,109 and 8,291,384 common shares issued and outstanding,
respectively</t>
  </si>
  <si>
    <t>(Distributions in excess of accumulated net investment income)/Accumulated undistributed net investment income</t>
  </si>
  <si>
    <t>For The
Year Ended
February 28, 2010</t>
  </si>
  <si>
    <t>For The
Year Ended
February 28, 2009</t>
  </si>
  <si>
    <t>For The
Year Ended
February 29, 2008</t>
  </si>
  <si>
    <t>Cost of acquiring management contract</t>
  </si>
  <si>
    <t>Organizational expense</t>
  </si>
  <si>
    <t>Expense waiver and reimbursement</t>
  </si>
  <si>
    <t>NET INVESTMENT INCOME BEFORE INCOME TAXES</t>
  </si>
  <si>
    <t>Net realized gain/(loss) from investments</t>
  </si>
  <si>
    <t>Non-Control/Non-Affiliate investments</t>
  </si>
  <si>
    <t>Affiliate investments</t>
  </si>
  <si>
    <t>Net realized gain from derivatives</t>
  </si>
  <si>
    <t>Net unrealized depreciation on investments</t>
  </si>
  <si>
    <t>Net loss on investments</t>
  </si>
  <si>
    <t>NET DECREASE IN NET ASSETS RESULTING FROM OPERATIONS</t>
  </si>
  <si>
    <t>WEIGHTED AVERAGEBASIC AND DILUTED EARNINGS (LOSS) PER COMMON SHARE</t>
  </si>
  <si>
    <t>% of
Stockholders'
Equity</t>
  </si>
  <si>
    <t>Senior Secured Notes 10.50%, 6/1/2011</t>
  </si>
  <si>
    <t>12.5%</t>
  </si>
  <si>
    <t>13.5%</t>
  </si>
  <si>
    <t>8.7%</t>
  </si>
  <si>
    <t>3.7%</t>
  </si>
  <si>
    <t>1.8%</t>
  </si>
  <si>
    <t>3.1%</t>
  </si>
  <si>
    <t>13.0%</t>
  </si>
  <si>
    <t>6.6%</t>
  </si>
  <si>
    <t>2.0%</t>
  </si>
  <si>
    <t>17.6%</t>
  </si>
  <si>
    <t>4.5%</t>
  </si>
  <si>
    <t>12.1%</t>
  </si>
  <si>
    <t>131.0%</t>
  </si>
  <si>
    <t>30.1%</t>
  </si>
  <si>
    <t>161.1%</t>
  </si>
  <si>
    <t>Principal</t>
  </si>
  <si>
    <t>Non-control/Non-affiliated investments141.8%(b)</t>
  </si>
  <si>
    <t>Legacy Cabinets, Inc.(d)</t>
  </si>
  <si>
    <t>First Lien Term Loan 5.75%, 8/18/2012</t>
  </si>
  <si>
    <t>Second Lien Term Loan 9.75%, 8/18/2013</t>
  </si>
  <si>
    <t>Lyondell Chemical Company(d)</t>
  </si>
  <si>
    <t>Chemicals</t>
  </si>
  <si>
    <t>First Lien Term Loan 5.75%, 12/20/2013</t>
  </si>
  <si>
    <t>First Lien Term Loan 5.47%, 12/20/2013</t>
  </si>
  <si>
    <t>First Lien Term Loan 5.16%, 12/20/2014</t>
  </si>
  <si>
    <t>First Lien Term Loan 7.00%, 12/20/2014</t>
  </si>
  <si>
    <t>Total Chemicals</t>
  </si>
  <si>
    <t>Second Lien Term Loan 7.70%, 1/26/2012</t>
  </si>
  <si>
    <t>First Lien Term Loan 4.67%, 11/22/2012</t>
  </si>
  <si>
    <t>Second Lien Term Loan 9.75%, 5/22/2013</t>
  </si>
  <si>
    <t>4.6%</t>
  </si>
  <si>
    <t>First Lien Term Loan 8.57%, 7/31/2013</t>
  </si>
  <si>
    <t>First Lien Term Loan 13.12%, 12/31/2010</t>
  </si>
  <si>
    <t>Second Lien Term Loan 8.53%, 6/1/2014</t>
  </si>
  <si>
    <t>2.2%</t>
  </si>
  <si>
    <t>Second Lien Term Loan 6.45%, 1/20/2012</t>
  </si>
  <si>
    <t>IPC Systems, Inc.(d)</t>
  </si>
  <si>
    <t>First Lien Term Loan 3.71%, 3/31/2014</t>
  </si>
  <si>
    <t>USS Mergerco, Inc.(d)</t>
  </si>
  <si>
    <t>Second Lien Term Loan 4.73%, 6/29/2013</t>
  </si>
  <si>
    <t>5.3%</t>
  </si>
  <si>
    <t>Second Lien Term Loan 6.70%, 7/31/2013</t>
  </si>
  <si>
    <t xml:space="preserve">  February 28, 2009 </t>
  </si>
  <si>
    <t>First Lien Term Loan 4.98%, 3/31/2012</t>
  </si>
  <si>
    <t>Second Lien Term Loan 11.13%, 4/17/2013</t>
  </si>
  <si>
    <t>8.9%</t>
  </si>
  <si>
    <t>Senior Secured Notes 9.53%, 4/30/2012</t>
  </si>
  <si>
    <t>Asurion Corporation(d)</t>
  </si>
  <si>
    <t>First Lien Term Loan 3.76%, 7/3/2014</t>
  </si>
  <si>
    <t>First Lien Term Loan 6.95%, 6/30/2013</t>
  </si>
  <si>
    <t>Jason Incorporated(d)</t>
  </si>
  <si>
    <t>Second Lien Term Loan 7.48%, 12/15/2014</t>
  </si>
  <si>
    <t>21.3%</t>
  </si>
  <si>
    <t>Blaze Recycling &amp; Metals, LLC(d)</t>
  </si>
  <si>
    <t>Senior Secured Notes 10.88%, 7/15/2012</t>
  </si>
  <si>
    <t>5.5%</t>
  </si>
  <si>
    <t>First Lien Term Loan 11.50%, 3/30/2009</t>
  </si>
  <si>
    <t>Grant U.S. Holdings LLP(d)(e)</t>
  </si>
  <si>
    <t>Second Lien Term Loan 9.81%, 9/20/2013</t>
  </si>
  <si>
    <t>Edgen Murray II, L.P.(d)</t>
  </si>
  <si>
    <t>Second Lien Term Loan 7.24%, 5/11/2015</t>
  </si>
  <si>
    <t>Second Lien Term Loan 11.75%, 10/5/2012</t>
  </si>
  <si>
    <t>10.8%</t>
  </si>
  <si>
    <t>Stronghaven, Inc.(d)</t>
  </si>
  <si>
    <t>Second Lien Term Loan 13.00%, 10/31/2010</t>
  </si>
  <si>
    <t>Senior Secured Notes 12.50%, 6/15/2009</t>
  </si>
  <si>
    <t>Senior Secured Notes 12.02%, 6/15/2009</t>
  </si>
  <si>
    <t>14.8%</t>
  </si>
  <si>
    <t>First Lien Term Loan 4.21%, 12/31/2013</t>
  </si>
  <si>
    <t>2.4%</t>
  </si>
  <si>
    <t>Advanstar Communications Inc.(d)</t>
  </si>
  <si>
    <t>First Lien Term Loan 3.71%, 5/31/2014</t>
  </si>
  <si>
    <t>First Lien Term Loan 3.01%, 6/24/2009</t>
  </si>
  <si>
    <t>First Lien Term Loan 2.98%, 6/24/2009</t>
  </si>
  <si>
    <t>Brown Publishing Company(d)</t>
  </si>
  <si>
    <t>First Lien Term Loan 3.35%, 2/1/2013</t>
  </si>
  <si>
    <t>GXS Worldwide, Inc.(d)</t>
  </si>
  <si>
    <t>Software</t>
  </si>
  <si>
    <t>Second Lien Term Loan 8.63%, 9/30/2013</t>
  </si>
  <si>
    <t>141.8%</t>
  </si>
  <si>
    <t>Control investments33.0%(b)</t>
  </si>
  <si>
    <t>GSC Partners CDO GP III, LP(h)</t>
  </si>
  <si>
    <t>100% General Partnership interest</t>
  </si>
  <si>
    <t>Other/Structured Finance Securities 12.15%, 1/21/2020</t>
  </si>
  <si>
    <t>32.9%</t>
  </si>
  <si>
    <t>33.0%</t>
  </si>
  <si>
    <t>GSC Partners CDO GP III, LP(g)</t>
  </si>
  <si>
    <t>TOTAL INVESTMENT ASSETS174.8%(b)</t>
  </si>
  <si>
    <t>174.8%</t>
  </si>
  <si>
    <t>Stockholders'
% of
Equity</t>
  </si>
  <si>
    <t>For The Year Ended
February 28, 2010</t>
  </si>
  <si>
    <t>For The Year Ended
February 28, 2009</t>
  </si>
  <si>
    <t>For The Year Ended
February 29, 2008</t>
  </si>
  <si>
    <t>INCREASE/(DECREASE) FROM OPERATIONS:</t>
  </si>
  <si>
    <t>Net decrease in net assets from operations</t>
  </si>
  <si>
    <t>DECREASE FROM SHAREHOLDER DISTRIBUTIONS:</t>
  </si>
  <si>
    <t>Distributions declared</t>
  </si>
  <si>
    <t>Net decrease in net assets from shareholder distributions</t>
  </si>
  <si>
    <t>CAPITAL SHARE TRANSACTIONS:</t>
  </si>
  <si>
    <t>Stock dividend distribution</t>
  </si>
  <si>
    <t>Issuance of common stock, net</t>
  </si>
  <si>
    <t>Net increase in net assets from capital share transactions</t>
  </si>
  <si>
    <t>Total increase/(decrease) in net assets</t>
  </si>
  <si>
    <t>Net assets at beginning of year</t>
  </si>
  <si>
    <t>Net assets at end of year</t>
  </si>
  <si>
    <t>Common shares outstanding at end of year</t>
  </si>
  <si>
    <t>For The
Year Ended
February 28,
2010</t>
  </si>
  <si>
    <t>For The
Year Ended
February 28,
2009</t>
  </si>
  <si>
    <t>For The
Year Ended
February 29,
2008</t>
  </si>
  <si>
    <t>NET DECREASE IN NET ASSETS FROM OPERATIONS</t>
  </si>
  <si>
    <t>ADJUSTMENTS TO RECONCILE NET DECREASE IN NET ASSETS FROM OPERATIONS TO NET CASH PROVIDED BY (USED IN) OPERATING ACTIVITIES:</t>
  </si>
  <si>
    <t>Net realized (gain) loss from derivatives</t>
  </si>
  <si>
    <t>Purchase of investments</t>
  </si>
  <si>
    <t>Due from manager</t>
  </si>
  <si>
    <t>Deferred offering costs</t>
  </si>
  <si>
    <t>Payable for unsettled trades</t>
  </si>
  <si>
    <t>Accrued offering costs</t>
  </si>
  <si>
    <t>Issuance of shares of common stock</t>
  </si>
  <si>
    <t>Offering costs and sales load</t>
  </si>
  <si>
    <t>Borrowings on debt</t>
  </si>
  <si>
    <t>Cost of interest rate cap</t>
  </si>
  <si>
    <t>Payments of cash dividends</t>
  </si>
  <si>
    <t>CASH AND CASH EQUIVALENTS, BEGINNING OF YEAR</t>
  </si>
  <si>
    <t>CASH AND CASH EQUIVALENTS, END OF YEAR</t>
  </si>
  <si>
    <t>Interest paid during the year</t>
  </si>
  <si>
    <t>Federal excise tax paid during the year</t>
  </si>
  <si>
    <t>Issuance of common stock for acquisition of investments in GSC CDO III, LLC and GSC Partners CDO GP III, L.P.</t>
  </si>
  <si>
    <t>Non-control/non-affiliate investments</t>
  </si>
  <si>
    <t>Total investments at fair value</t>
  </si>
  <si>
    <t>Non-control/
non-affiliate</t>
  </si>
  <si>
    <t>Investments
Control</t>
  </si>
  <si>
    <t>Affiliate
Investments</t>
  </si>
  <si>
    <t>Balance as of February 28, 2009</t>
  </si>
  <si>
    <t>Investments
at Amortized
Cost</t>
  </si>
  <si>
    <t>Investments
at Fair Value</t>
  </si>
  <si>
    <t xml:space="preserve">  Note 6. Income Taxes  </t>
  </si>
  <si>
    <t>Accumulated net investment income/(loss)</t>
  </si>
  <si>
    <t>Accumulated net realized gains (losses) on investments</t>
  </si>
  <si>
    <t>Additional paid-in-capital</t>
  </si>
  <si>
    <t>December 31,
2009</t>
  </si>
  <si>
    <t>December 31,
2008</t>
  </si>
  <si>
    <t>Ordinary Income</t>
  </si>
  <si>
    <t>Capital gains</t>
  </si>
  <si>
    <t>Return of capital</t>
  </si>
  <si>
    <t xml:space="preserve">  Note 6. Income Taxes (Continued) </t>
  </si>
  <si>
    <t>Post October loss deferred</t>
  </si>
  <si>
    <t>Accumulated capital losses</t>
  </si>
  <si>
    <t>Other temporary differences</t>
  </si>
  <si>
    <t>Undistributed ordinary income</t>
  </si>
  <si>
    <t>Unrealized depreciation</t>
  </si>
  <si>
    <t>Components of accumulated losses</t>
  </si>
  <si>
    <t xml:space="preserve">  Note 9. Interest Rate Cap Agreements (Continued) </t>
  </si>
  <si>
    <t xml:space="preserve">  Note 12. Earnings Per Share  </t>
  </si>
  <si>
    <t>Loss per common share-basic and diluted</t>
  </si>
  <si>
    <t xml:space="preserve">  Note 13. Dividend  </t>
  </si>
  <si>
    <t>Date Declared</t>
  </si>
  <si>
    <t>Record Date</t>
  </si>
  <si>
    <t>Payment Date</t>
  </si>
  <si>
    <t>Amount Per
Share*</t>
  </si>
  <si>
    <t>Total
Amount</t>
  </si>
  <si>
    <t>November 13, 2009</t>
  </si>
  <si>
    <t>November 25, 2009</t>
  </si>
  <si>
    <t>December 31, 2009</t>
  </si>
  <si>
    <t>Total dividends declared</t>
  </si>
  <si>
    <t>May 22, 2008</t>
  </si>
  <si>
    <t>May 30, 2008</t>
  </si>
  <si>
    <t>June 13, 2008</t>
  </si>
  <si>
    <t>August 19, 2008</t>
  </si>
  <si>
    <t>August 29, 2008</t>
  </si>
  <si>
    <t>September 15, 2008</t>
  </si>
  <si>
    <t>December 8, 2008</t>
  </si>
  <si>
    <t>December 18, 2008</t>
  </si>
  <si>
    <t>December 29, 2008</t>
  </si>
  <si>
    <t>May 21, 2007</t>
  </si>
  <si>
    <t>May 29, 2007</t>
  </si>
  <si>
    <t>June 6, 2007</t>
  </si>
  <si>
    <t>August 14, 2007</t>
  </si>
  <si>
    <t>August 24, 2007</t>
  </si>
  <si>
    <t>August 31, 2007</t>
  </si>
  <si>
    <t>November 15, 2007</t>
  </si>
  <si>
    <t>November 30, 2007</t>
  </si>
  <si>
    <t>December 3, 2007</t>
  </si>
  <si>
    <t>December 28, 2007</t>
  </si>
  <si>
    <t>January 18, 2008</t>
  </si>
  <si>
    <t>January 28, 2008</t>
  </si>
  <si>
    <t>February 20, 2008</t>
  </si>
  <si>
    <t>March 10, 2008</t>
  </si>
  <si>
    <t xml:space="preserve">  Note 14. Financial Highlights  </t>
  </si>
  <si>
    <t>Public offering cost at IPO, March 23, 2007</t>
  </si>
  <si>
    <t>Sales load</t>
  </si>
  <si>
    <t>Offering cost</t>
  </si>
  <si>
    <t>Net asset value at beginning of period/IPO</t>
  </si>
  <si>
    <t>Net investment income(1)</t>
  </si>
  <si>
    <t>Net realized gains (losses) on investments and derivatives</t>
  </si>
  <si>
    <t>(2.45</t>
  </si>
  <si>
    <t>)*</t>
  </si>
  <si>
    <t>Net decrease in stockholders' equity</t>
  </si>
  <si>
    <t>Distributions declared from net investment income</t>
  </si>
  <si>
    <t>Distributions declared from net realized capital gains</t>
  </si>
  <si>
    <t>Other(5)</t>
  </si>
  <si>
    <t>Total distributions to stockholders</t>
  </si>
  <si>
    <t>113.10%</t>
  </si>
  <si>
    <t>(70.33</t>
  </si>
  <si>
    <t>0.45%</t>
  </si>
  <si>
    <t>(11.92</t>
  </si>
  <si>
    <t>14.40%</t>
  </si>
  <si>
    <t>10.96%</t>
  </si>
  <si>
    <t>Ratio/Supplemental data:</t>
  </si>
  <si>
    <t>9.12%</t>
  </si>
  <si>
    <t>16.21%</t>
  </si>
  <si>
    <t>9.63%</t>
  </si>
  <si>
    <t>8.71%</t>
  </si>
  <si>
    <t>5.94%</t>
  </si>
  <si>
    <t>4.31%</t>
  </si>
  <si>
    <t>0.52%</t>
  </si>
  <si>
    <t>2.05%</t>
  </si>
  <si>
    <t>0.64%</t>
  </si>
  <si>
    <t>6.54%</t>
  </si>
  <si>
    <t>3.05%</t>
  </si>
  <si>
    <t>4.51%</t>
  </si>
  <si>
    <t>15.77%</t>
  </si>
  <si>
    <t>11.04%</t>
  </si>
  <si>
    <t>9.45%</t>
  </si>
  <si>
    <t xml:space="preserve">  Note 16. Selected Quarterly Data (Unaudited)  </t>
  </si>
  <si>
    <t>($ in thousands, except per share numbers)</t>
  </si>
  <si>
    <t>Qtr 4</t>
  </si>
  <si>
    <t>Qtr 3</t>
  </si>
  <si>
    <t>Qtr 2</t>
  </si>
  <si>
    <t>Qtr 1</t>
  </si>
  <si>
    <t>Interest and related portfolio income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</si>
  <si>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</si>
  <si>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</si>
  <si>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</si>
  <si>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Net realized and unrealized loss</t>
  </si>
  <si>
    <t>Net realized and unrealized loss per common share at end of each quarter</t>
  </si>
  <si>
    <t xml:space="preserve">  1. Financial Statements  </t>
  </si>
  <si>
    <t xml:space="preserve">   Item 27.    Other Expenses of Issuance and Distribution         </t>
  </si>
  <si>
    <t>Amount</t>
  </si>
  <si>
    <t>SEC registration fee</t>
  </si>
  <si>
    <t>Accounting fees and expenses</t>
  </si>
  <si>
    <t>Legal fees and expenses</t>
  </si>
  <si>
    <t>Printing expenses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</si>
</sst>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0" xfId="0" applyNumberFormat="1" applyAlignment="1">
      <alignment wrapText="1"/>
    </xf>
    <xf numFmtId="166" fontId="2" fillId="0" borderId="0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styles" Target="styles.xml" /><Relationship Id="rId99" Type="http://schemas.openxmlformats.org/officeDocument/2006/relationships/sharedStrings" Target="sharedStrings.xml" /><Relationship Id="rId10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43.7109375" style="0" customWidth="1"/>
    <col min="6" max="6" width="8.7109375" style="0" customWidth="1"/>
    <col min="7" max="7" width="27.7109375" style="0" customWidth="1"/>
    <col min="8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6" spans="1:7" ht="15">
      <c r="A6" s="2"/>
      <c r="B6" s="2"/>
      <c r="C6" s="2"/>
      <c r="D6" s="2"/>
      <c r="E6" s="2"/>
      <c r="F6" s="2"/>
      <c r="G6" s="2"/>
    </row>
    <row r="7" spans="1:7" ht="39.75" customHeight="1">
      <c r="A7" s="3" t="s">
        <v>1</v>
      </c>
      <c r="B7" s="4"/>
      <c r="C7" s="3" t="s">
        <v>2</v>
      </c>
      <c r="D7" s="4"/>
      <c r="E7" s="3" t="s">
        <v>3</v>
      </c>
      <c r="F7" s="4"/>
      <c r="G7" s="3" t="s">
        <v>4</v>
      </c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4" t="s">
        <v>5</v>
      </c>
      <c r="C9" s="5">
        <v>989924</v>
      </c>
      <c r="E9" t="s">
        <v>6</v>
      </c>
      <c r="G9" t="s">
        <v>7</v>
      </c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t="s">
        <v>5</v>
      </c>
      <c r="C11" t="s">
        <v>8</v>
      </c>
      <c r="E11" t="s">
        <v>9</v>
      </c>
      <c r="G11" s="6">
        <v>243</v>
      </c>
    </row>
    <row r="12" spans="1:7" ht="15">
      <c r="A12" s="2"/>
      <c r="B12" s="2"/>
      <c r="C12" s="2"/>
      <c r="D12" s="2"/>
      <c r="E12" s="2"/>
      <c r="F12" s="2"/>
      <c r="G12" s="2"/>
    </row>
  </sheetData>
  <sheetProtection selectLockedCells="1" selectUnlockedCells="1"/>
  <mergeCells count="5">
    <mergeCell ref="A2:F2"/>
    <mergeCell ref="A6:G6"/>
    <mergeCell ref="A8:G8"/>
    <mergeCell ref="A10:G10"/>
    <mergeCell ref="A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184</v>
      </c>
      <c r="B2" s="1"/>
      <c r="C2" s="1"/>
      <c r="D2" s="1"/>
      <c r="E2" s="1"/>
      <c r="F2" s="1"/>
    </row>
    <row r="5" spans="1:8" ht="15">
      <c r="A5" s="4"/>
      <c r="B5" s="4"/>
      <c r="C5" s="7" t="s">
        <v>155</v>
      </c>
      <c r="D5" s="7"/>
      <c r="E5" s="7"/>
      <c r="F5" s="7"/>
      <c r="G5" s="7"/>
      <c r="H5" s="4"/>
    </row>
    <row r="6" spans="1:8" ht="39.75" customHeight="1">
      <c r="A6" s="4" t="s">
        <v>185</v>
      </c>
      <c r="B6" s="4"/>
      <c r="C6" s="1" t="s">
        <v>177</v>
      </c>
      <c r="D6" s="1"/>
      <c r="E6" s="4"/>
      <c r="F6" s="1" t="s">
        <v>156</v>
      </c>
      <c r="G6" s="1"/>
      <c r="H6" s="4"/>
    </row>
    <row r="7" spans="1:8" ht="39.75" customHeight="1">
      <c r="A7" s="4"/>
      <c r="B7" s="4"/>
      <c r="C7" s="1" t="s">
        <v>178</v>
      </c>
      <c r="D7" s="1"/>
      <c r="E7" s="1"/>
      <c r="F7" s="1"/>
      <c r="G7" s="1"/>
      <c r="H7" s="4"/>
    </row>
    <row r="8" spans="1:7" ht="15">
      <c r="A8" t="s">
        <v>186</v>
      </c>
      <c r="C8" s="8">
        <v>8941</v>
      </c>
      <c r="D8" s="8"/>
      <c r="G8" t="s">
        <v>187</v>
      </c>
    </row>
    <row r="9" spans="1:7" ht="15">
      <c r="A9" t="s">
        <v>188</v>
      </c>
      <c r="D9" s="5">
        <v>33831</v>
      </c>
      <c r="G9" s="14">
        <v>28.5</v>
      </c>
    </row>
    <row r="10" spans="1:7" ht="15">
      <c r="A10" t="s">
        <v>189</v>
      </c>
      <c r="D10" s="5">
        <v>49076</v>
      </c>
      <c r="G10" s="14">
        <v>41.2</v>
      </c>
    </row>
    <row r="11" spans="1:7" ht="15">
      <c r="A11" t="s">
        <v>190</v>
      </c>
      <c r="D11" s="5">
        <v>4614</v>
      </c>
      <c r="G11" s="14">
        <v>3.9</v>
      </c>
    </row>
    <row r="12" spans="1:7" ht="15">
      <c r="A12" s="14">
        <v>5</v>
      </c>
      <c r="D12" t="s">
        <v>171</v>
      </c>
      <c r="G12" t="s">
        <v>171</v>
      </c>
    </row>
    <row r="13" spans="1:7" ht="15">
      <c r="A13" t="s">
        <v>183</v>
      </c>
      <c r="D13" s="5">
        <v>22450</v>
      </c>
      <c r="G13" s="14">
        <v>18.9</v>
      </c>
    </row>
    <row r="14" spans="3:7" ht="15">
      <c r="C14" s="9"/>
      <c r="D14" s="9"/>
      <c r="F14" s="9"/>
      <c r="G14" s="9"/>
    </row>
    <row r="15" spans="1:7" ht="15">
      <c r="A15" t="s">
        <v>172</v>
      </c>
      <c r="C15" s="8">
        <v>118912</v>
      </c>
      <c r="D15" s="8"/>
      <c r="G15" t="s">
        <v>102</v>
      </c>
    </row>
    <row r="16" spans="3:7" ht="15">
      <c r="C16" s="9"/>
      <c r="D16" s="9"/>
      <c r="F16" s="9"/>
      <c r="G16" s="9"/>
    </row>
  </sheetData>
  <sheetProtection selectLockedCells="1" selectUnlockedCells="1"/>
  <mergeCells count="11">
    <mergeCell ref="A2:F2"/>
    <mergeCell ref="C5:G5"/>
    <mergeCell ref="C6:D6"/>
    <mergeCell ref="F6:G6"/>
    <mergeCell ref="C7:G7"/>
    <mergeCell ref="C8:D8"/>
    <mergeCell ref="C14:D14"/>
    <mergeCell ref="F14:G14"/>
    <mergeCell ref="C15:D15"/>
    <mergeCell ref="C16:D16"/>
    <mergeCell ref="F16:G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4"/>
      <c r="B3" s="4"/>
      <c r="C3" s="7" t="s">
        <v>155</v>
      </c>
      <c r="D3" s="7"/>
      <c r="E3" s="7"/>
      <c r="F3" s="7"/>
      <c r="G3" s="7"/>
      <c r="H3" s="4"/>
    </row>
    <row r="4" spans="1:8" ht="39.75" customHeight="1">
      <c r="A4" s="4" t="s">
        <v>191</v>
      </c>
      <c r="B4" s="4"/>
      <c r="C4" s="1" t="s">
        <v>177</v>
      </c>
      <c r="D4" s="1"/>
      <c r="E4" s="4"/>
      <c r="F4" s="1" t="s">
        <v>156</v>
      </c>
      <c r="G4" s="1"/>
      <c r="H4" s="4"/>
    </row>
    <row r="5" spans="1:8" ht="39.75" customHeight="1">
      <c r="A5" s="4"/>
      <c r="B5" s="4"/>
      <c r="C5" s="1" t="s">
        <v>178</v>
      </c>
      <c r="D5" s="1"/>
      <c r="E5" s="1"/>
      <c r="F5" s="1"/>
      <c r="G5" s="1"/>
      <c r="H5" s="4"/>
    </row>
    <row r="6" spans="1:7" ht="15">
      <c r="A6" t="s">
        <v>192</v>
      </c>
      <c r="C6" s="8">
        <v>4602</v>
      </c>
      <c r="D6" s="8"/>
      <c r="G6" t="s">
        <v>193</v>
      </c>
    </row>
    <row r="7" spans="1:7" ht="15">
      <c r="A7" t="s">
        <v>194</v>
      </c>
      <c r="D7" s="5">
        <v>36818</v>
      </c>
      <c r="G7" s="14">
        <v>30.9</v>
      </c>
    </row>
    <row r="8" spans="1:7" ht="15">
      <c r="A8" t="s">
        <v>195</v>
      </c>
      <c r="D8" s="5">
        <v>42700</v>
      </c>
      <c r="G8" s="14">
        <v>35.9</v>
      </c>
    </row>
    <row r="9" spans="1:7" ht="15">
      <c r="A9" t="s">
        <v>196</v>
      </c>
      <c r="D9" s="5">
        <v>11668</v>
      </c>
      <c r="G9" s="14">
        <v>9.8</v>
      </c>
    </row>
    <row r="10" spans="1:7" ht="15">
      <c r="A10" t="s">
        <v>197</v>
      </c>
      <c r="D10" s="5">
        <v>674</v>
      </c>
      <c r="G10" s="14">
        <v>0.6000000000000001</v>
      </c>
    </row>
    <row r="11" spans="1:7" ht="15">
      <c r="A11" t="s">
        <v>198</v>
      </c>
      <c r="D11" t="s">
        <v>171</v>
      </c>
      <c r="G11" t="s">
        <v>171</v>
      </c>
    </row>
    <row r="12" spans="1:7" ht="15">
      <c r="A12" t="s">
        <v>183</v>
      </c>
      <c r="D12" s="5">
        <v>22450</v>
      </c>
      <c r="G12" s="14">
        <v>18.9</v>
      </c>
    </row>
    <row r="13" spans="3:7" ht="15">
      <c r="C13" s="9"/>
      <c r="D13" s="9"/>
      <c r="F13" s="9"/>
      <c r="G13" s="9"/>
    </row>
    <row r="14" spans="1:7" ht="15">
      <c r="A14" t="s">
        <v>172</v>
      </c>
      <c r="C14" s="8">
        <v>118912</v>
      </c>
      <c r="D14" s="8"/>
      <c r="G14" t="s">
        <v>102</v>
      </c>
    </row>
    <row r="15" spans="3:7" ht="15">
      <c r="C15" s="9"/>
      <c r="D15" s="9"/>
      <c r="F15" s="9"/>
      <c r="G15" s="9"/>
    </row>
  </sheetData>
  <sheetProtection selectLockedCells="1" selectUnlockedCells="1"/>
  <mergeCells count="10">
    <mergeCell ref="C3:G3"/>
    <mergeCell ref="C4:D4"/>
    <mergeCell ref="F4:G4"/>
    <mergeCell ref="C5:G5"/>
    <mergeCell ref="C6:D6"/>
    <mergeCell ref="C13:D13"/>
    <mergeCell ref="F13:G13"/>
    <mergeCell ref="C14:D14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199</v>
      </c>
      <c r="B2" s="1"/>
      <c r="C2" s="1"/>
      <c r="D2" s="1"/>
      <c r="E2" s="1"/>
      <c r="F2" s="1"/>
    </row>
    <row r="5" spans="1:14" ht="15">
      <c r="A5" s="4"/>
      <c r="B5" s="4"/>
      <c r="C5" s="7" t="s">
        <v>153</v>
      </c>
      <c r="D5" s="7"/>
      <c r="E5" s="7"/>
      <c r="F5" s="7"/>
      <c r="G5" s="7"/>
      <c r="H5" s="4"/>
      <c r="I5" s="7" t="s">
        <v>154</v>
      </c>
      <c r="J5" s="7"/>
      <c r="K5" s="7"/>
      <c r="L5" s="7"/>
      <c r="M5" s="7"/>
      <c r="N5" s="4"/>
    </row>
    <row r="6" spans="1:14" ht="39.75" customHeight="1">
      <c r="A6" s="4"/>
      <c r="B6" s="4"/>
      <c r="C6" s="1" t="s">
        <v>177</v>
      </c>
      <c r="D6" s="1"/>
      <c r="E6" s="4"/>
      <c r="F6" s="1" t="s">
        <v>156</v>
      </c>
      <c r="G6" s="1"/>
      <c r="H6" s="4"/>
      <c r="I6" s="1" t="s">
        <v>177</v>
      </c>
      <c r="J6" s="1"/>
      <c r="K6" s="4"/>
      <c r="L6" s="1" t="s">
        <v>156</v>
      </c>
      <c r="M6" s="1"/>
      <c r="N6" s="4"/>
    </row>
    <row r="7" spans="1:14" ht="39.75" customHeight="1">
      <c r="A7" s="4"/>
      <c r="B7" s="4"/>
      <c r="C7" s="1" t="s">
        <v>178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200</v>
      </c>
      <c r="C8" s="8">
        <v>18209</v>
      </c>
      <c r="D8" s="8"/>
      <c r="G8" t="s">
        <v>201</v>
      </c>
      <c r="I8" s="8">
        <v>16698</v>
      </c>
      <c r="J8" s="8"/>
      <c r="M8" t="s">
        <v>202</v>
      </c>
    </row>
    <row r="9" spans="1:13" ht="15">
      <c r="A9" t="s">
        <v>203</v>
      </c>
      <c r="D9" s="5">
        <v>9550</v>
      </c>
      <c r="G9" s="14">
        <v>10.6</v>
      </c>
      <c r="J9" s="5">
        <v>9791</v>
      </c>
      <c r="M9" s="14">
        <v>11</v>
      </c>
    </row>
    <row r="10" spans="1:13" ht="15">
      <c r="A10" t="s">
        <v>204</v>
      </c>
      <c r="D10" s="5">
        <v>7360</v>
      </c>
      <c r="G10" s="14">
        <v>8.2</v>
      </c>
      <c r="J10" s="5">
        <v>7508</v>
      </c>
      <c r="M10" s="14">
        <v>8.4</v>
      </c>
    </row>
    <row r="11" spans="1:13" ht="15">
      <c r="A11" t="s">
        <v>205</v>
      </c>
      <c r="D11" s="5">
        <v>7347</v>
      </c>
      <c r="G11" s="14">
        <v>8.2</v>
      </c>
      <c r="J11" s="5">
        <v>7190</v>
      </c>
      <c r="M11" s="14">
        <v>8</v>
      </c>
    </row>
    <row r="12" spans="1:13" ht="15">
      <c r="A12" t="s">
        <v>206</v>
      </c>
      <c r="D12" s="5">
        <v>7082</v>
      </c>
      <c r="G12" s="14">
        <v>7.9</v>
      </c>
      <c r="J12" s="5">
        <v>6910</v>
      </c>
      <c r="M12" s="14">
        <v>7.7</v>
      </c>
    </row>
    <row r="13" spans="1:13" ht="15">
      <c r="A13" t="s">
        <v>207</v>
      </c>
      <c r="D13" s="5">
        <v>6728</v>
      </c>
      <c r="G13" s="14">
        <v>7.5</v>
      </c>
      <c r="J13" s="5">
        <v>6617</v>
      </c>
      <c r="M13" s="14">
        <v>7.4</v>
      </c>
    </row>
    <row r="14" spans="1:13" ht="15">
      <c r="A14" t="s">
        <v>208</v>
      </c>
      <c r="D14" s="5">
        <v>5996</v>
      </c>
      <c r="G14" s="14">
        <v>6.7</v>
      </c>
      <c r="J14" s="5">
        <v>6399</v>
      </c>
      <c r="M14" s="14">
        <v>7.2</v>
      </c>
    </row>
    <row r="15" spans="1:13" ht="15">
      <c r="A15" t="s">
        <v>209</v>
      </c>
      <c r="D15" s="5">
        <v>5876</v>
      </c>
      <c r="G15" s="14">
        <v>6.5</v>
      </c>
      <c r="J15" s="5">
        <v>6710</v>
      </c>
      <c r="M15" s="14">
        <v>7.5</v>
      </c>
    </row>
    <row r="16" spans="1:13" ht="15">
      <c r="A16" t="s">
        <v>210</v>
      </c>
      <c r="D16" s="5">
        <v>4550</v>
      </c>
      <c r="G16" s="14">
        <v>5.1</v>
      </c>
      <c r="J16" s="5">
        <v>3794</v>
      </c>
      <c r="M16" s="14">
        <v>4.3</v>
      </c>
    </row>
    <row r="17" spans="1:13" ht="15">
      <c r="A17" t="s">
        <v>211</v>
      </c>
      <c r="D17" s="5">
        <v>4466</v>
      </c>
      <c r="G17" s="14">
        <v>5</v>
      </c>
      <c r="J17" s="5">
        <v>3634</v>
      </c>
      <c r="M17" s="14">
        <v>4.1</v>
      </c>
    </row>
    <row r="18" spans="1:13" ht="15">
      <c r="A18" t="s">
        <v>212</v>
      </c>
      <c r="D18" s="5">
        <v>3421</v>
      </c>
      <c r="G18" s="14">
        <v>3.8</v>
      </c>
      <c r="J18" s="5">
        <v>2989</v>
      </c>
      <c r="M18" s="14">
        <v>3.3</v>
      </c>
    </row>
    <row r="19" spans="1:13" ht="15">
      <c r="A19" t="s">
        <v>213</v>
      </c>
      <c r="D19" s="5">
        <v>2354</v>
      </c>
      <c r="G19" s="14">
        <v>2.6</v>
      </c>
      <c r="J19" s="5">
        <v>2060</v>
      </c>
      <c r="M19" s="14">
        <v>2.3</v>
      </c>
    </row>
    <row r="20" spans="1:13" ht="15">
      <c r="A20" t="s">
        <v>214</v>
      </c>
      <c r="D20" s="5">
        <v>2070</v>
      </c>
      <c r="G20" s="14">
        <v>2.3</v>
      </c>
      <c r="J20" s="5">
        <v>2230</v>
      </c>
      <c r="M20" s="14">
        <v>2.5</v>
      </c>
    </row>
    <row r="21" spans="1:13" ht="15">
      <c r="A21" t="s">
        <v>215</v>
      </c>
      <c r="D21" s="5">
        <v>1717</v>
      </c>
      <c r="G21" s="14">
        <v>1.9</v>
      </c>
      <c r="J21" s="5">
        <v>1697</v>
      </c>
      <c r="M21" s="14">
        <v>1.9</v>
      </c>
    </row>
    <row r="22" spans="1:13" ht="15">
      <c r="A22" t="s">
        <v>216</v>
      </c>
      <c r="D22" s="5">
        <v>1206</v>
      </c>
      <c r="G22" s="14">
        <v>1.3</v>
      </c>
      <c r="J22" s="5">
        <v>984</v>
      </c>
      <c r="M22" s="14">
        <v>1.1</v>
      </c>
    </row>
    <row r="23" spans="1:13" ht="15">
      <c r="A23" t="s">
        <v>217</v>
      </c>
      <c r="D23" s="5">
        <v>610</v>
      </c>
      <c r="G23" s="14">
        <v>0.7</v>
      </c>
      <c r="J23" s="5">
        <v>1129</v>
      </c>
      <c r="M23" s="14">
        <v>1.2</v>
      </c>
    </row>
    <row r="24" spans="1:13" ht="15">
      <c r="A24" t="s">
        <v>218</v>
      </c>
      <c r="D24" s="5">
        <v>568</v>
      </c>
      <c r="G24" s="14">
        <v>0.6000000000000001</v>
      </c>
      <c r="J24" s="5">
        <v>634</v>
      </c>
      <c r="M24" s="14">
        <v>0.7</v>
      </c>
    </row>
    <row r="25" spans="1:13" ht="15">
      <c r="A25" t="s">
        <v>219</v>
      </c>
      <c r="D25" s="5">
        <v>553</v>
      </c>
      <c r="G25" s="14">
        <v>0.6000000000000001</v>
      </c>
      <c r="J25" s="5">
        <v>530</v>
      </c>
      <c r="M25" s="14">
        <v>0.6000000000000001</v>
      </c>
    </row>
    <row r="26" spans="1:13" ht="15">
      <c r="A26" t="s">
        <v>220</v>
      </c>
      <c r="D26" s="5">
        <v>265</v>
      </c>
      <c r="G26" s="14">
        <v>0.30000000000000004</v>
      </c>
      <c r="J26" s="5">
        <v>255</v>
      </c>
      <c r="M26" s="14">
        <v>0.30000000000000004</v>
      </c>
    </row>
    <row r="27" spans="1:13" ht="15">
      <c r="A27" t="s">
        <v>221</v>
      </c>
      <c r="D27" t="s">
        <v>171</v>
      </c>
      <c r="G27" t="s">
        <v>171</v>
      </c>
      <c r="J27" s="5">
        <v>1614</v>
      </c>
      <c r="M27" s="14">
        <v>1.8</v>
      </c>
    </row>
    <row r="28" spans="3:13" ht="15">
      <c r="C28" s="9"/>
      <c r="D28" s="9"/>
      <c r="F28" s="9"/>
      <c r="G28" s="9"/>
      <c r="I28" s="9"/>
      <c r="J28" s="9"/>
      <c r="L28" s="9"/>
      <c r="M28" s="9"/>
    </row>
    <row r="29" spans="1:13" ht="15">
      <c r="A29" t="s">
        <v>172</v>
      </c>
      <c r="C29" s="8">
        <v>89928</v>
      </c>
      <c r="D29" s="8"/>
      <c r="G29" t="s">
        <v>102</v>
      </c>
      <c r="I29" s="8">
        <v>89373</v>
      </c>
      <c r="J29" s="8"/>
      <c r="M29" t="s">
        <v>102</v>
      </c>
    </row>
    <row r="30" spans="3:13" ht="15">
      <c r="C30" s="9"/>
      <c r="D30" s="9"/>
      <c r="F30" s="9"/>
      <c r="G30" s="9"/>
      <c r="I30" s="9"/>
      <c r="J30" s="9"/>
      <c r="L30" s="9"/>
      <c r="M30" s="9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28:D28"/>
    <mergeCell ref="F28:G28"/>
    <mergeCell ref="I28:J28"/>
    <mergeCell ref="L28:M28"/>
    <mergeCell ref="C29:D29"/>
    <mergeCell ref="I29:J29"/>
    <mergeCell ref="C30:D30"/>
    <mergeCell ref="F30:G30"/>
    <mergeCell ref="I30:J30"/>
    <mergeCell ref="L30:M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222</v>
      </c>
      <c r="B2" s="1"/>
      <c r="C2" s="1"/>
      <c r="D2" s="1"/>
      <c r="E2" s="1"/>
      <c r="F2" s="1"/>
    </row>
    <row r="5" spans="1:14" ht="15">
      <c r="A5" s="4"/>
      <c r="B5" s="4"/>
      <c r="C5" s="7" t="s">
        <v>153</v>
      </c>
      <c r="D5" s="7"/>
      <c r="E5" s="7"/>
      <c r="F5" s="7"/>
      <c r="G5" s="7"/>
      <c r="H5" s="4"/>
      <c r="I5" s="7" t="s">
        <v>154</v>
      </c>
      <c r="J5" s="7"/>
      <c r="K5" s="7"/>
      <c r="L5" s="7"/>
      <c r="M5" s="7"/>
      <c r="N5" s="4"/>
    </row>
    <row r="6" spans="1:14" ht="39.75" customHeight="1">
      <c r="A6" s="4"/>
      <c r="B6" s="4"/>
      <c r="C6" s="1" t="s">
        <v>177</v>
      </c>
      <c r="D6" s="1"/>
      <c r="E6" s="4"/>
      <c r="F6" s="1" t="s">
        <v>156</v>
      </c>
      <c r="G6" s="1"/>
      <c r="H6" s="4"/>
      <c r="I6" s="1" t="s">
        <v>177</v>
      </c>
      <c r="J6" s="1"/>
      <c r="K6" s="4"/>
      <c r="L6" s="1" t="s">
        <v>156</v>
      </c>
      <c r="M6" s="1"/>
      <c r="N6" s="4"/>
    </row>
    <row r="7" spans="1:14" ht="39.75" customHeight="1">
      <c r="A7" s="4"/>
      <c r="B7" s="4"/>
      <c r="C7" s="1" t="s">
        <v>178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223</v>
      </c>
      <c r="C8" s="8">
        <v>22591</v>
      </c>
      <c r="D8" s="8"/>
      <c r="G8" t="s">
        <v>224</v>
      </c>
      <c r="I8" s="8">
        <v>23637</v>
      </c>
      <c r="J8" s="8"/>
      <c r="M8" t="s">
        <v>225</v>
      </c>
    </row>
    <row r="9" spans="1:13" ht="15">
      <c r="A9" t="s">
        <v>226</v>
      </c>
      <c r="D9" s="5">
        <v>18209</v>
      </c>
      <c r="G9" s="14">
        <v>20.2</v>
      </c>
      <c r="J9" s="5">
        <v>16698</v>
      </c>
      <c r="M9" s="14">
        <v>18.7</v>
      </c>
    </row>
    <row r="10" spans="1:13" ht="15">
      <c r="A10" t="s">
        <v>227</v>
      </c>
      <c r="D10" s="5">
        <v>15618</v>
      </c>
      <c r="G10" s="14">
        <v>17.4</v>
      </c>
      <c r="J10" s="5">
        <v>14695</v>
      </c>
      <c r="M10" s="14">
        <v>16.4</v>
      </c>
    </row>
    <row r="11" spans="1:13" ht="15">
      <c r="A11" t="s">
        <v>228</v>
      </c>
      <c r="D11" s="5">
        <v>12971</v>
      </c>
      <c r="G11" s="14">
        <v>14.4</v>
      </c>
      <c r="J11" s="5">
        <v>12781</v>
      </c>
      <c r="M11" s="14">
        <v>14.3</v>
      </c>
    </row>
    <row r="12" spans="1:13" ht="15">
      <c r="A12" t="s">
        <v>229</v>
      </c>
      <c r="D12" s="5">
        <v>11271</v>
      </c>
      <c r="G12" s="14">
        <v>12.6</v>
      </c>
      <c r="J12" s="5">
        <v>11631</v>
      </c>
      <c r="M12" s="14">
        <v>13</v>
      </c>
    </row>
    <row r="13" spans="1:13" ht="15">
      <c r="A13" t="s">
        <v>230</v>
      </c>
      <c r="D13" s="5">
        <v>9268</v>
      </c>
      <c r="G13" s="14">
        <v>10.3</v>
      </c>
      <c r="J13" s="5">
        <v>9931</v>
      </c>
      <c r="M13" s="14">
        <v>11.1</v>
      </c>
    </row>
    <row r="14" spans="3:13" ht="15">
      <c r="C14" s="9"/>
      <c r="D14" s="9"/>
      <c r="F14" s="9"/>
      <c r="G14" s="9"/>
      <c r="I14" s="9"/>
      <c r="J14" s="9"/>
      <c r="L14" s="9"/>
      <c r="M14" s="9"/>
    </row>
    <row r="15" spans="1:13" ht="15">
      <c r="A15" t="s">
        <v>172</v>
      </c>
      <c r="C15" s="8">
        <v>89928</v>
      </c>
      <c r="D15" s="8"/>
      <c r="G15" t="s">
        <v>102</v>
      </c>
      <c r="I15" s="8">
        <v>89373</v>
      </c>
      <c r="J15" s="8"/>
      <c r="M15" t="s">
        <v>102</v>
      </c>
    </row>
    <row r="16" spans="3:13" ht="15">
      <c r="C16" s="9"/>
      <c r="D16" s="9"/>
      <c r="F16" s="9"/>
      <c r="G16" s="9"/>
      <c r="I16" s="9"/>
      <c r="J16" s="9"/>
      <c r="L16" s="9"/>
      <c r="M16" s="9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14:D14"/>
    <mergeCell ref="F14:G14"/>
    <mergeCell ref="I14:J14"/>
    <mergeCell ref="L14:M14"/>
    <mergeCell ref="C15:D15"/>
    <mergeCell ref="I15:J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231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232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233</v>
      </c>
      <c r="D6" s="1"/>
      <c r="E6" s="4"/>
      <c r="F6" s="1" t="s">
        <v>234</v>
      </c>
      <c r="G6" s="1"/>
      <c r="H6" s="4"/>
    </row>
    <row r="7" spans="1:8" ht="39.75" customHeight="1">
      <c r="A7" s="4"/>
      <c r="B7" s="4"/>
      <c r="C7" s="1" t="s">
        <v>178</v>
      </c>
      <c r="D7" s="1"/>
      <c r="E7" s="1"/>
      <c r="F7" s="1"/>
      <c r="G7" s="1"/>
      <c r="H7" s="4"/>
    </row>
    <row r="8" spans="1:7" ht="15">
      <c r="A8" s="4" t="s">
        <v>235</v>
      </c>
      <c r="C8" s="8">
        <v>2811</v>
      </c>
      <c r="D8" s="8"/>
      <c r="F8" s="8">
        <v>4764</v>
      </c>
      <c r="G8" s="8"/>
    </row>
    <row r="9" spans="1:7" ht="15">
      <c r="A9" s="4" t="s">
        <v>236</v>
      </c>
      <c r="D9" s="5">
        <v>2964</v>
      </c>
      <c r="G9" s="5">
        <v>2372</v>
      </c>
    </row>
    <row r="10" spans="1:7" ht="15">
      <c r="A10" s="4" t="s">
        <v>237</v>
      </c>
      <c r="D10" s="10">
        <v>-155</v>
      </c>
      <c r="G10" s="10">
        <v>-172</v>
      </c>
    </row>
    <row r="11" spans="1:7" ht="15">
      <c r="A11" s="4" t="s">
        <v>238</v>
      </c>
      <c r="D11" s="5">
        <v>2808</v>
      </c>
      <c r="G11" s="5">
        <v>2200</v>
      </c>
    </row>
    <row r="12" spans="3:7" ht="15">
      <c r="C12" s="9"/>
      <c r="D12" s="9"/>
      <c r="F12" s="9"/>
      <c r="G12" s="9"/>
    </row>
    <row r="13" spans="1:7" ht="15">
      <c r="A13" t="s">
        <v>37</v>
      </c>
      <c r="D13" s="5">
        <v>2</v>
      </c>
      <c r="G13" s="5">
        <v>2564</v>
      </c>
    </row>
    <row r="14" spans="1:7" ht="15">
      <c r="A14" t="s">
        <v>239</v>
      </c>
      <c r="D14" s="10">
        <v>-2551</v>
      </c>
      <c r="G14" s="10">
        <v>-5</v>
      </c>
    </row>
    <row r="15" spans="1:7" ht="15">
      <c r="A15" t="s">
        <v>240</v>
      </c>
      <c r="D15" s="5">
        <v>5204</v>
      </c>
      <c r="G15" s="5">
        <v>2805</v>
      </c>
    </row>
    <row r="16" spans="3:7" ht="15">
      <c r="C16" s="9"/>
      <c r="D16" s="9"/>
      <c r="F16" s="9"/>
      <c r="G16" s="9"/>
    </row>
    <row r="17" spans="1:7" ht="15">
      <c r="A17" t="s">
        <v>241</v>
      </c>
      <c r="C17" s="8">
        <v>2655</v>
      </c>
      <c r="D17" s="8"/>
      <c r="F17" s="8">
        <v>5364</v>
      </c>
      <c r="G17" s="8"/>
    </row>
    <row r="18" spans="3:7" ht="15">
      <c r="C18" s="9"/>
      <c r="D18" s="9"/>
      <c r="F18" s="9"/>
      <c r="G18" s="9"/>
    </row>
  </sheetData>
  <sheetProtection selectLockedCells="1" selectUnlockedCells="1"/>
  <mergeCells count="15">
    <mergeCell ref="A2:F2"/>
    <mergeCell ref="C5:G5"/>
    <mergeCell ref="C6:D6"/>
    <mergeCell ref="F6:G6"/>
    <mergeCell ref="C7:G7"/>
    <mergeCell ref="C8:D8"/>
    <mergeCell ref="F8:G8"/>
    <mergeCell ref="C12:D12"/>
    <mergeCell ref="F12:G12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242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232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233</v>
      </c>
      <c r="D6" s="1"/>
      <c r="E6" s="4"/>
      <c r="F6" s="1" t="s">
        <v>234</v>
      </c>
      <c r="G6" s="1"/>
      <c r="H6" s="4"/>
    </row>
    <row r="7" spans="1:8" ht="39.75" customHeight="1">
      <c r="A7" s="4"/>
      <c r="B7" s="4"/>
      <c r="C7" s="1" t="s">
        <v>178</v>
      </c>
      <c r="D7" s="1"/>
      <c r="E7" s="1"/>
      <c r="F7" s="1"/>
      <c r="G7" s="1"/>
      <c r="H7" s="4"/>
    </row>
    <row r="8" spans="1:7" ht="15">
      <c r="A8" t="s">
        <v>243</v>
      </c>
      <c r="C8" s="8">
        <v>2270</v>
      </c>
      <c r="D8" s="8"/>
      <c r="F8" s="8">
        <v>4187</v>
      </c>
      <c r="G8" s="8"/>
    </row>
    <row r="9" spans="1:7" ht="15">
      <c r="A9" t="s">
        <v>244</v>
      </c>
      <c r="D9" s="5">
        <v>507</v>
      </c>
      <c r="G9" s="5">
        <v>521</v>
      </c>
    </row>
    <row r="10" spans="1:7" ht="15">
      <c r="A10" t="s">
        <v>245</v>
      </c>
      <c r="D10" s="5">
        <v>34</v>
      </c>
      <c r="G10" s="5">
        <v>56</v>
      </c>
    </row>
    <row r="11" spans="3:7" ht="15">
      <c r="C11" s="9"/>
      <c r="D11" s="9"/>
      <c r="F11" s="9"/>
      <c r="G11" s="9"/>
    </row>
    <row r="12" spans="1:7" ht="15">
      <c r="A12" t="s">
        <v>172</v>
      </c>
      <c r="C12" s="8">
        <v>2811</v>
      </c>
      <c r="D12" s="8"/>
      <c r="F12" s="8">
        <v>4764</v>
      </c>
      <c r="G12" s="8"/>
    </row>
    <row r="13" spans="3:7" ht="15">
      <c r="C13" s="9"/>
      <c r="D13" s="9"/>
      <c r="F13" s="9"/>
      <c r="G13" s="9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246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232</v>
      </c>
      <c r="D5" s="1"/>
      <c r="E5" s="1"/>
      <c r="F5" s="1"/>
      <c r="G5" s="1"/>
      <c r="H5" s="4"/>
    </row>
    <row r="6" spans="1:8" ht="39.75" customHeight="1">
      <c r="A6" s="4"/>
      <c r="B6" s="4"/>
      <c r="C6" s="1" t="s">
        <v>233</v>
      </c>
      <c r="D6" s="1"/>
      <c r="E6" s="4"/>
      <c r="F6" s="1" t="s">
        <v>234</v>
      </c>
      <c r="G6" s="1"/>
      <c r="H6" s="4"/>
    </row>
    <row r="7" spans="1:8" ht="39.75" customHeight="1">
      <c r="A7" s="4"/>
      <c r="B7" s="4"/>
      <c r="C7" s="1" t="s">
        <v>247</v>
      </c>
      <c r="D7" s="1"/>
      <c r="E7" s="1"/>
      <c r="F7" s="1"/>
      <c r="G7" s="1"/>
      <c r="H7" s="4"/>
    </row>
    <row r="8" spans="1:7" ht="15">
      <c r="A8" t="s">
        <v>248</v>
      </c>
      <c r="C8" s="8">
        <v>831</v>
      </c>
      <c r="D8" s="8"/>
      <c r="F8" s="8">
        <v>643</v>
      </c>
      <c r="G8" s="8"/>
    </row>
    <row r="9" spans="1:7" ht="15">
      <c r="A9" t="s">
        <v>249</v>
      </c>
      <c r="D9" s="5">
        <v>411</v>
      </c>
      <c r="G9" s="5">
        <v>548</v>
      </c>
    </row>
    <row r="10" spans="1:7" ht="15">
      <c r="A10" t="s">
        <v>250</v>
      </c>
      <c r="D10" s="5">
        <v>1143</v>
      </c>
      <c r="G10" s="5">
        <v>340</v>
      </c>
    </row>
    <row r="11" spans="1:7" ht="15">
      <c r="A11" t="s">
        <v>251</v>
      </c>
      <c r="D11" t="s">
        <v>171</v>
      </c>
      <c r="G11" s="5">
        <v>322</v>
      </c>
    </row>
    <row r="12" spans="1:7" ht="15">
      <c r="A12" t="s">
        <v>31</v>
      </c>
      <c r="D12" s="5">
        <v>155</v>
      </c>
      <c r="G12" s="5">
        <v>172</v>
      </c>
    </row>
    <row r="13" spans="1:7" ht="15">
      <c r="A13" t="s">
        <v>252</v>
      </c>
      <c r="D13" s="5">
        <v>195</v>
      </c>
      <c r="G13" s="5">
        <v>206</v>
      </c>
    </row>
    <row r="14" spans="1:7" ht="15">
      <c r="A14" t="s">
        <v>253</v>
      </c>
      <c r="D14" s="5">
        <v>165</v>
      </c>
      <c r="G14" s="5">
        <v>82</v>
      </c>
    </row>
    <row r="15" spans="1:7" ht="15">
      <c r="A15" t="s">
        <v>254</v>
      </c>
      <c r="D15" s="5">
        <v>64</v>
      </c>
      <c r="G15" s="5">
        <v>59</v>
      </c>
    </row>
    <row r="16" spans="3:7" ht="15">
      <c r="C16" s="9"/>
      <c r="D16" s="9"/>
      <c r="F16" s="9"/>
      <c r="G16" s="9"/>
    </row>
    <row r="17" spans="1:7" ht="15">
      <c r="A17" s="4" t="s">
        <v>255</v>
      </c>
      <c r="C17" s="8">
        <v>2964</v>
      </c>
      <c r="D17" s="8"/>
      <c r="F17" s="8">
        <v>2372</v>
      </c>
      <c r="G17" s="8"/>
    </row>
    <row r="18" spans="3:7" ht="15">
      <c r="C18" s="9"/>
      <c r="D18" s="9"/>
      <c r="F18" s="9"/>
      <c r="G18" s="9"/>
    </row>
  </sheetData>
  <sheetProtection selectLockedCells="1" selectUnlockedCells="1"/>
  <mergeCells count="13">
    <mergeCell ref="A2:F2"/>
    <mergeCell ref="C5:G5"/>
    <mergeCell ref="C6:D6"/>
    <mergeCell ref="F6:G6"/>
    <mergeCell ref="C7:G7"/>
    <mergeCell ref="C8:D8"/>
    <mergeCell ref="F8:G8"/>
    <mergeCell ref="C16:D16"/>
    <mergeCell ref="F16:G16"/>
    <mergeCell ref="C17:D17"/>
    <mergeCell ref="F17:G17"/>
    <mergeCell ref="C18:D18"/>
    <mergeCell ref="F18:G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256</v>
      </c>
      <c r="B2" s="1"/>
      <c r="C2" s="1"/>
      <c r="D2" s="1"/>
      <c r="E2" s="1"/>
      <c r="F2" s="1"/>
    </row>
    <row r="5" spans="1:13" ht="39.75" customHeight="1">
      <c r="A5" s="4" t="s">
        <v>257</v>
      </c>
      <c r="B5" s="4"/>
      <c r="C5" s="4" t="s">
        <v>258</v>
      </c>
      <c r="D5" s="4"/>
      <c r="E5" s="1" t="s">
        <v>259</v>
      </c>
      <c r="F5" s="1"/>
      <c r="G5" s="4"/>
      <c r="H5" s="7" t="s">
        <v>260</v>
      </c>
      <c r="I5" s="7"/>
      <c r="J5" s="4"/>
      <c r="K5" s="1" t="s">
        <v>261</v>
      </c>
      <c r="L5" s="1"/>
      <c r="M5" s="4"/>
    </row>
    <row r="6" spans="1:13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262</v>
      </c>
      <c r="C7" t="s">
        <v>263</v>
      </c>
      <c r="E7" s="8">
        <v>1832</v>
      </c>
      <c r="F7" s="8"/>
      <c r="H7" s="11">
        <v>-1535</v>
      </c>
      <c r="I7" s="11"/>
      <c r="K7" s="8">
        <v>297</v>
      </c>
      <c r="L7" s="8"/>
    </row>
    <row r="8" spans="1:12" ht="15">
      <c r="A8" t="s">
        <v>264</v>
      </c>
      <c r="C8" t="s">
        <v>265</v>
      </c>
      <c r="F8" s="5">
        <v>139</v>
      </c>
      <c r="I8" s="10">
        <v>-2002</v>
      </c>
      <c r="L8" s="10">
        <v>-1863</v>
      </c>
    </row>
    <row r="9" spans="1:12" ht="15">
      <c r="A9" t="s">
        <v>264</v>
      </c>
      <c r="C9" t="s">
        <v>263</v>
      </c>
      <c r="F9" s="5">
        <v>502</v>
      </c>
      <c r="I9" s="10">
        <v>-1496</v>
      </c>
      <c r="L9" s="10">
        <v>-994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266</v>
      </c>
      <c r="B2" s="1"/>
      <c r="C2" s="1"/>
      <c r="D2" s="1"/>
      <c r="E2" s="1"/>
      <c r="F2" s="1"/>
    </row>
    <row r="5" spans="1:16" ht="39.75" customHeight="1">
      <c r="A5" s="4" t="s">
        <v>257</v>
      </c>
      <c r="B5" s="4"/>
      <c r="C5" s="4" t="s">
        <v>258</v>
      </c>
      <c r="D5" s="4"/>
      <c r="E5" s="7" t="s">
        <v>260</v>
      </c>
      <c r="F5" s="7"/>
      <c r="G5" s="4"/>
      <c r="H5" s="7" t="s">
        <v>267</v>
      </c>
      <c r="I5" s="7"/>
      <c r="J5" s="4"/>
      <c r="K5" s="1" t="s">
        <v>268</v>
      </c>
      <c r="L5" s="1"/>
      <c r="M5" s="4"/>
      <c r="N5" s="1" t="s">
        <v>269</v>
      </c>
      <c r="O5" s="1"/>
      <c r="P5" s="4"/>
    </row>
    <row r="6" spans="1:16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270</v>
      </c>
      <c r="C7" t="s">
        <v>271</v>
      </c>
      <c r="E7" s="8">
        <v>29233</v>
      </c>
      <c r="F7" s="8"/>
      <c r="H7" s="8">
        <v>18209</v>
      </c>
      <c r="I7" s="8"/>
      <c r="K7" s="11">
        <v>-11024</v>
      </c>
      <c r="L7" s="11"/>
      <c r="N7" s="8">
        <v>1510</v>
      </c>
      <c r="O7" s="8"/>
    </row>
    <row r="8" spans="1:15" ht="15">
      <c r="A8" t="s">
        <v>272</v>
      </c>
      <c r="C8" t="s">
        <v>273</v>
      </c>
      <c r="F8" s="5">
        <v>7356</v>
      </c>
      <c r="I8" s="5">
        <v>4466</v>
      </c>
      <c r="L8" s="10">
        <v>-2890</v>
      </c>
      <c r="O8" s="5">
        <v>809</v>
      </c>
    </row>
    <row r="9" spans="1:15" ht="15">
      <c r="A9" t="s">
        <v>274</v>
      </c>
      <c r="C9" t="s">
        <v>273</v>
      </c>
      <c r="F9" s="5">
        <v>4889</v>
      </c>
      <c r="I9" s="5">
        <v>4550</v>
      </c>
      <c r="L9" s="10">
        <v>-339</v>
      </c>
      <c r="O9" s="5">
        <v>751</v>
      </c>
    </row>
    <row r="10" spans="1:15" ht="15">
      <c r="A10" t="s">
        <v>275</v>
      </c>
      <c r="C10" t="s">
        <v>265</v>
      </c>
      <c r="F10" s="5">
        <v>6349</v>
      </c>
      <c r="I10" s="5">
        <v>592</v>
      </c>
      <c r="L10" s="10">
        <v>-5757</v>
      </c>
      <c r="O10" s="5">
        <v>434</v>
      </c>
    </row>
    <row r="11" spans="1:15" ht="15">
      <c r="A11" t="s">
        <v>276</v>
      </c>
      <c r="C11" t="s">
        <v>277</v>
      </c>
      <c r="F11" s="5">
        <v>3159</v>
      </c>
      <c r="I11" s="5">
        <v>2355</v>
      </c>
      <c r="L11" s="10">
        <v>-804</v>
      </c>
      <c r="O11" s="5">
        <v>294</v>
      </c>
    </row>
    <row r="12" spans="1:15" ht="15">
      <c r="A12" t="s">
        <v>278</v>
      </c>
      <c r="C12" t="s">
        <v>279</v>
      </c>
      <c r="F12" s="5">
        <v>13700</v>
      </c>
      <c r="I12" s="5">
        <v>1096</v>
      </c>
      <c r="L12" s="10">
        <v>-12604</v>
      </c>
      <c r="O12" s="10">
        <v>-592</v>
      </c>
    </row>
    <row r="13" spans="1:15" ht="15">
      <c r="A13" t="s">
        <v>280</v>
      </c>
      <c r="C13" t="s">
        <v>265</v>
      </c>
      <c r="F13" s="5">
        <v>6285</v>
      </c>
      <c r="I13" s="5">
        <v>610</v>
      </c>
      <c r="L13" s="10">
        <v>-5675</v>
      </c>
      <c r="O13" s="10">
        <v>-565</v>
      </c>
    </row>
    <row r="14" spans="1:15" ht="15">
      <c r="A14" t="s">
        <v>281</v>
      </c>
      <c r="C14" t="s">
        <v>263</v>
      </c>
      <c r="F14" s="5">
        <v>3952</v>
      </c>
      <c r="I14" s="5">
        <v>3449</v>
      </c>
      <c r="L14" s="10">
        <v>-503</v>
      </c>
      <c r="O14" s="10">
        <v>-503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282</v>
      </c>
      <c r="B2" s="1"/>
      <c r="C2" s="1"/>
      <c r="D2" s="1"/>
      <c r="E2" s="1"/>
      <c r="F2" s="1"/>
    </row>
    <row r="5" spans="1:16" ht="39.75" customHeight="1">
      <c r="A5" s="4" t="s">
        <v>257</v>
      </c>
      <c r="B5" s="4"/>
      <c r="C5" s="4" t="s">
        <v>258</v>
      </c>
      <c r="D5" s="4"/>
      <c r="E5" s="7" t="s">
        <v>260</v>
      </c>
      <c r="F5" s="7"/>
      <c r="G5" s="4"/>
      <c r="H5" s="7" t="s">
        <v>267</v>
      </c>
      <c r="I5" s="7"/>
      <c r="J5" s="4"/>
      <c r="K5" s="1" t="s">
        <v>268</v>
      </c>
      <c r="L5" s="1"/>
      <c r="M5" s="4"/>
      <c r="N5" s="1" t="s">
        <v>269</v>
      </c>
      <c r="O5" s="1"/>
      <c r="P5" s="4"/>
    </row>
    <row r="6" spans="1:16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283</v>
      </c>
      <c r="C7" t="s">
        <v>273</v>
      </c>
      <c r="E7" s="8">
        <v>10435</v>
      </c>
      <c r="F7" s="8"/>
      <c r="H7" s="8">
        <v>8568</v>
      </c>
      <c r="I7" s="8"/>
      <c r="K7" s="11">
        <v>-1867</v>
      </c>
      <c r="L7" s="11"/>
      <c r="N7" s="8">
        <v>870</v>
      </c>
      <c r="O7" s="8"/>
    </row>
    <row r="8" spans="1:15" ht="15">
      <c r="A8" t="s">
        <v>281</v>
      </c>
      <c r="C8" t="s">
        <v>263</v>
      </c>
      <c r="F8" s="5">
        <v>3770</v>
      </c>
      <c r="I8" s="5">
        <v>2915</v>
      </c>
      <c r="L8" s="10">
        <v>-855</v>
      </c>
      <c r="O8" s="5">
        <v>861</v>
      </c>
    </row>
    <row r="9" spans="1:15" ht="15">
      <c r="A9" t="s">
        <v>284</v>
      </c>
      <c r="C9" t="s">
        <v>273</v>
      </c>
      <c r="F9" s="5">
        <v>3638</v>
      </c>
      <c r="I9" s="5">
        <v>3207</v>
      </c>
      <c r="L9" s="10">
        <v>-431</v>
      </c>
      <c r="O9" s="5">
        <v>764</v>
      </c>
    </row>
    <row r="10" spans="1:15" ht="15">
      <c r="A10" t="s">
        <v>276</v>
      </c>
      <c r="C10" t="s">
        <v>265</v>
      </c>
      <c r="F10" s="5">
        <v>5852</v>
      </c>
      <c r="I10" s="5">
        <v>4328</v>
      </c>
      <c r="L10" s="10">
        <v>-1524</v>
      </c>
      <c r="O10" s="5">
        <v>731</v>
      </c>
    </row>
    <row r="11" spans="1:15" ht="15">
      <c r="A11" t="s">
        <v>270</v>
      </c>
      <c r="C11" t="s">
        <v>271</v>
      </c>
      <c r="F11" s="5">
        <v>29233</v>
      </c>
      <c r="I11" s="5">
        <v>19208</v>
      </c>
      <c r="L11" s="10">
        <v>-10025</v>
      </c>
      <c r="O11" s="10">
        <v>-2461</v>
      </c>
    </row>
    <row r="12" spans="1:15" ht="15">
      <c r="A12" t="s">
        <v>285</v>
      </c>
      <c r="C12" t="s">
        <v>265</v>
      </c>
      <c r="F12" s="5">
        <v>6189</v>
      </c>
      <c r="I12" s="5">
        <v>795</v>
      </c>
      <c r="L12" s="10">
        <v>-5394</v>
      </c>
      <c r="O12" s="10">
        <v>-1643</v>
      </c>
    </row>
    <row r="13" spans="1:15" ht="15">
      <c r="A13" t="s">
        <v>286</v>
      </c>
      <c r="C13" t="s">
        <v>265</v>
      </c>
      <c r="F13" s="5">
        <v>4786</v>
      </c>
      <c r="I13" s="5">
        <v>2573</v>
      </c>
      <c r="L13" s="10">
        <v>-2213</v>
      </c>
      <c r="O13" s="10">
        <v>-563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 customHeight="1">
      <c r="A2" s="1" t="s">
        <v>10</v>
      </c>
      <c r="B2" s="1"/>
      <c r="C2" s="1"/>
      <c r="D2" s="1"/>
      <c r="E2" s="1"/>
      <c r="F2" s="1"/>
    </row>
    <row r="5" spans="1:14" ht="15">
      <c r="A5" s="4"/>
      <c r="B5" s="4"/>
      <c r="C5" s="7" t="s">
        <v>11</v>
      </c>
      <c r="D5" s="7"/>
      <c r="E5" s="4"/>
      <c r="F5" s="7" t="s">
        <v>12</v>
      </c>
      <c r="G5" s="7"/>
      <c r="H5" s="4"/>
      <c r="I5" s="7" t="s">
        <v>13</v>
      </c>
      <c r="J5" s="7"/>
      <c r="K5" s="4"/>
      <c r="L5" s="7" t="s">
        <v>14</v>
      </c>
      <c r="M5" s="7"/>
      <c r="N5" s="4"/>
    </row>
    <row r="6" spans="1:13" ht="15">
      <c r="A6" t="s">
        <v>15</v>
      </c>
      <c r="C6" s="8">
        <v>90</v>
      </c>
      <c r="D6" s="8"/>
      <c r="F6" s="8">
        <v>191</v>
      </c>
      <c r="G6" s="8"/>
      <c r="I6" s="8">
        <v>208</v>
      </c>
      <c r="J6" s="8"/>
      <c r="L6" s="8">
        <v>256</v>
      </c>
      <c r="M6" s="8"/>
    </row>
  </sheetData>
  <sheetProtection selectLockedCells="1" selectUnlockedCells="1"/>
  <mergeCells count="9">
    <mergeCell ref="A2:F2"/>
    <mergeCell ref="C5:D5"/>
    <mergeCell ref="F5:G5"/>
    <mergeCell ref="I5:J5"/>
    <mergeCell ref="L5:M5"/>
    <mergeCell ref="C6:D6"/>
    <mergeCell ref="F6:G6"/>
    <mergeCell ref="I6:J6"/>
    <mergeCell ref="L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287</v>
      </c>
      <c r="B2" s="1"/>
      <c r="C2" s="1"/>
      <c r="D2" s="1"/>
      <c r="E2" s="1"/>
      <c r="F2" s="1"/>
    </row>
    <row r="5" spans="1:11" ht="15">
      <c r="A5" s="4"/>
      <c r="B5" s="4"/>
      <c r="C5" s="7" t="s">
        <v>288</v>
      </c>
      <c r="D5" s="7"/>
      <c r="E5" s="7"/>
      <c r="F5" s="7"/>
      <c r="G5" s="7"/>
      <c r="H5" s="7"/>
      <c r="I5" s="7"/>
      <c r="J5" s="7"/>
      <c r="K5" s="4"/>
    </row>
    <row r="6" spans="1:11" ht="39.75" customHeight="1">
      <c r="A6" s="4"/>
      <c r="B6" s="4"/>
      <c r="C6" s="1" t="s">
        <v>289</v>
      </c>
      <c r="D6" s="1"/>
      <c r="E6" s="4"/>
      <c r="F6" s="1" t="s">
        <v>290</v>
      </c>
      <c r="G6" s="1"/>
      <c r="H6" s="4"/>
      <c r="I6" s="1" t="s">
        <v>291</v>
      </c>
      <c r="J6" s="1"/>
      <c r="K6" s="4"/>
    </row>
    <row r="7" spans="1:11" ht="39.75" customHeight="1">
      <c r="A7" s="4"/>
      <c r="B7" s="4"/>
      <c r="C7" s="1" t="s">
        <v>178</v>
      </c>
      <c r="D7" s="1"/>
      <c r="E7" s="1"/>
      <c r="F7" s="1"/>
      <c r="G7" s="1"/>
      <c r="H7" s="1"/>
      <c r="I7" s="1"/>
      <c r="J7" s="1"/>
      <c r="K7" s="4"/>
    </row>
    <row r="8" spans="1:10" ht="15">
      <c r="A8" s="4" t="s">
        <v>235</v>
      </c>
      <c r="C8" s="8">
        <v>15617</v>
      </c>
      <c r="D8" s="8"/>
      <c r="F8" s="8">
        <v>23387</v>
      </c>
      <c r="G8" s="8"/>
      <c r="I8" s="8">
        <v>21386</v>
      </c>
      <c r="J8" s="8"/>
    </row>
    <row r="9" spans="1:10" ht="15">
      <c r="A9" s="4" t="s">
        <v>236</v>
      </c>
      <c r="D9" s="5">
        <v>10547</v>
      </c>
      <c r="G9" s="5">
        <v>10431</v>
      </c>
      <c r="J9" s="5">
        <v>12339</v>
      </c>
    </row>
    <row r="10" spans="1:10" ht="15">
      <c r="A10" s="4" t="s">
        <v>237</v>
      </c>
      <c r="D10" s="10">
        <v>-671</v>
      </c>
      <c r="G10" s="10">
        <v>-1010</v>
      </c>
      <c r="J10" s="10">
        <v>-1789</v>
      </c>
    </row>
    <row r="11" spans="1:10" ht="15">
      <c r="A11" s="4" t="s">
        <v>238</v>
      </c>
      <c r="D11" s="5">
        <v>9876</v>
      </c>
      <c r="G11" s="5">
        <v>9421</v>
      </c>
      <c r="J11" s="5">
        <v>10550</v>
      </c>
    </row>
    <row r="12" spans="3:10" ht="15">
      <c r="C12" s="9"/>
      <c r="D12" s="9"/>
      <c r="F12" s="9"/>
      <c r="G12" s="9"/>
      <c r="I12" s="9"/>
      <c r="J12" s="9"/>
    </row>
    <row r="13" spans="1:10" ht="15">
      <c r="A13" t="s">
        <v>35</v>
      </c>
      <c r="D13" s="5">
        <v>5741</v>
      </c>
      <c r="G13" s="5">
        <v>13966</v>
      </c>
      <c r="J13" s="5">
        <v>10836</v>
      </c>
    </row>
    <row r="14" spans="1:10" ht="15">
      <c r="A14" t="s">
        <v>292</v>
      </c>
      <c r="D14" s="10">
        <v>-27</v>
      </c>
      <c r="G14" s="10">
        <v>-140</v>
      </c>
      <c r="J14" s="10">
        <v>-89</v>
      </c>
    </row>
    <row r="15" spans="3:10" ht="15">
      <c r="C15" s="9"/>
      <c r="D15" s="9"/>
      <c r="F15" s="9"/>
      <c r="G15" s="9"/>
      <c r="I15" s="9"/>
      <c r="J15" s="9"/>
    </row>
    <row r="16" spans="1:10" ht="15">
      <c r="A16" t="s">
        <v>37</v>
      </c>
      <c r="D16" s="5">
        <v>5714</v>
      </c>
      <c r="G16" s="5">
        <v>13826</v>
      </c>
      <c r="J16" s="5">
        <v>10747</v>
      </c>
    </row>
    <row r="17" spans="1:10" ht="15">
      <c r="A17" t="s">
        <v>293</v>
      </c>
      <c r="D17" s="10">
        <v>-6654</v>
      </c>
      <c r="G17" s="10">
        <v>-7143</v>
      </c>
      <c r="J17" s="5">
        <v>3908</v>
      </c>
    </row>
    <row r="18" spans="1:10" ht="15">
      <c r="A18" t="s">
        <v>294</v>
      </c>
      <c r="D18" s="10">
        <v>-9523</v>
      </c>
      <c r="G18" s="10">
        <v>-27998</v>
      </c>
      <c r="J18" s="10">
        <v>-20106</v>
      </c>
    </row>
    <row r="19" spans="3:10" ht="15">
      <c r="C19" s="9"/>
      <c r="D19" s="9"/>
      <c r="F19" s="9"/>
      <c r="G19" s="9"/>
      <c r="I19" s="9"/>
      <c r="J19" s="9"/>
    </row>
    <row r="20" spans="1:10" ht="15">
      <c r="A20" t="s">
        <v>295</v>
      </c>
      <c r="C20" s="11">
        <v>-10463</v>
      </c>
      <c r="D20" s="11"/>
      <c r="F20" s="11">
        <v>-21315</v>
      </c>
      <c r="G20" s="11"/>
      <c r="I20" s="11">
        <v>-5451</v>
      </c>
      <c r="J20" s="11"/>
    </row>
    <row r="21" spans="3:10" ht="15">
      <c r="C21" s="9"/>
      <c r="D21" s="9"/>
      <c r="F21" s="9"/>
      <c r="G21" s="9"/>
      <c r="I21" s="9"/>
      <c r="J21" s="9"/>
    </row>
  </sheetData>
  <sheetProtection selectLockedCells="1" selectUnlockedCells="1"/>
  <mergeCells count="24">
    <mergeCell ref="A2:F2"/>
    <mergeCell ref="C5:J5"/>
    <mergeCell ref="C6:D6"/>
    <mergeCell ref="F6:G6"/>
    <mergeCell ref="I6:J6"/>
    <mergeCell ref="C7:J7"/>
    <mergeCell ref="C8:D8"/>
    <mergeCell ref="F8:G8"/>
    <mergeCell ref="I8:J8"/>
    <mergeCell ref="C12:D12"/>
    <mergeCell ref="F12:G12"/>
    <mergeCell ref="I12:J12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  <mergeCell ref="C21:D21"/>
    <mergeCell ref="F21:G21"/>
    <mergeCell ref="I21:J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296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289</v>
      </c>
      <c r="D5" s="1"/>
      <c r="E5" s="4"/>
      <c r="F5" s="1" t="s">
        <v>290</v>
      </c>
      <c r="G5" s="1"/>
      <c r="H5" s="4"/>
      <c r="I5" s="1" t="s">
        <v>291</v>
      </c>
      <c r="J5" s="1"/>
      <c r="K5" s="4"/>
    </row>
    <row r="6" spans="1:11" ht="39.75" customHeight="1">
      <c r="A6" s="4"/>
      <c r="B6" s="4"/>
      <c r="C6" s="1" t="s">
        <v>178</v>
      </c>
      <c r="D6" s="1"/>
      <c r="E6" s="1"/>
      <c r="F6" s="1"/>
      <c r="G6" s="1"/>
      <c r="H6" s="1"/>
      <c r="I6" s="1"/>
      <c r="J6" s="1"/>
      <c r="K6" s="4"/>
    </row>
    <row r="7" spans="1:10" ht="15">
      <c r="A7" t="s">
        <v>243</v>
      </c>
      <c r="C7" s="8">
        <v>13300</v>
      </c>
      <c r="D7" s="8"/>
      <c r="F7" s="8">
        <v>20967</v>
      </c>
      <c r="G7" s="8"/>
      <c r="I7" s="8">
        <v>20378</v>
      </c>
      <c r="J7" s="8"/>
    </row>
    <row r="8" spans="1:10" ht="15">
      <c r="A8" t="s">
        <v>244</v>
      </c>
      <c r="D8" s="5">
        <v>2057</v>
      </c>
      <c r="G8" s="5">
        <v>2050</v>
      </c>
      <c r="J8" s="5">
        <v>599</v>
      </c>
    </row>
    <row r="9" spans="1:10" ht="15">
      <c r="A9" t="s">
        <v>245</v>
      </c>
      <c r="D9" s="5">
        <v>260</v>
      </c>
      <c r="G9" s="5">
        <v>370</v>
      </c>
      <c r="J9" s="5">
        <v>409</v>
      </c>
    </row>
    <row r="10" spans="3:10" ht="15">
      <c r="C10" s="9"/>
      <c r="D10" s="9"/>
      <c r="F10" s="9"/>
      <c r="G10" s="9"/>
      <c r="I10" s="9"/>
      <c r="J10" s="9"/>
    </row>
    <row r="11" spans="1:10" ht="15">
      <c r="A11" t="s">
        <v>172</v>
      </c>
      <c r="C11" s="8">
        <v>15617</v>
      </c>
      <c r="D11" s="8"/>
      <c r="F11" s="8">
        <v>23387</v>
      </c>
      <c r="G11" s="8"/>
      <c r="I11" s="8">
        <v>21386</v>
      </c>
      <c r="J11" s="8"/>
    </row>
    <row r="12" spans="3:10" ht="15">
      <c r="C12" s="9"/>
      <c r="D12" s="9"/>
      <c r="F12" s="9"/>
      <c r="G12" s="9"/>
      <c r="I12" s="9"/>
      <c r="J12" s="9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246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289</v>
      </c>
      <c r="D5" s="1"/>
      <c r="E5" s="4"/>
      <c r="F5" s="1" t="s">
        <v>290</v>
      </c>
      <c r="G5" s="1"/>
      <c r="H5" s="4"/>
      <c r="I5" s="1" t="s">
        <v>291</v>
      </c>
      <c r="J5" s="1"/>
      <c r="K5" s="4"/>
    </row>
    <row r="6" spans="1:11" ht="39.75" customHeight="1">
      <c r="A6" s="4"/>
      <c r="B6" s="4"/>
      <c r="C6" s="1" t="s">
        <v>178</v>
      </c>
      <c r="D6" s="1"/>
      <c r="E6" s="1"/>
      <c r="F6" s="1"/>
      <c r="G6" s="1"/>
      <c r="H6" s="1"/>
      <c r="I6" s="1"/>
      <c r="J6" s="1"/>
      <c r="K6" s="4"/>
    </row>
    <row r="7" spans="1:10" ht="15">
      <c r="A7" t="s">
        <v>248</v>
      </c>
      <c r="C7" s="8">
        <v>4096</v>
      </c>
      <c r="D7" s="8"/>
      <c r="F7" s="8">
        <v>2605</v>
      </c>
      <c r="G7" s="8"/>
      <c r="I7" s="8">
        <v>5031</v>
      </c>
      <c r="J7" s="8"/>
    </row>
    <row r="8" spans="1:10" ht="15">
      <c r="A8" t="s">
        <v>249</v>
      </c>
      <c r="D8" s="5">
        <v>1951</v>
      </c>
      <c r="G8" s="5">
        <v>2680</v>
      </c>
      <c r="J8" s="5">
        <v>2939</v>
      </c>
    </row>
    <row r="9" spans="1:10" ht="15">
      <c r="A9" t="s">
        <v>250</v>
      </c>
      <c r="D9" s="5">
        <v>2071</v>
      </c>
      <c r="G9" s="5">
        <v>1166</v>
      </c>
      <c r="J9" s="5">
        <v>1410</v>
      </c>
    </row>
    <row r="10" spans="1:10" ht="15">
      <c r="A10" t="s">
        <v>251</v>
      </c>
      <c r="D10" s="5">
        <v>328</v>
      </c>
      <c r="G10" s="5">
        <v>1752</v>
      </c>
      <c r="J10" s="5">
        <v>711</v>
      </c>
    </row>
    <row r="11" spans="1:10" ht="15">
      <c r="A11" t="s">
        <v>31</v>
      </c>
      <c r="D11" s="5">
        <v>671</v>
      </c>
      <c r="G11" s="5">
        <v>961</v>
      </c>
      <c r="J11" s="5">
        <v>892</v>
      </c>
    </row>
    <row r="12" spans="1:10" ht="15">
      <c r="A12" t="s">
        <v>252</v>
      </c>
      <c r="D12" s="5">
        <v>870</v>
      </c>
      <c r="G12" s="5">
        <v>682</v>
      </c>
      <c r="J12" s="5">
        <v>587</v>
      </c>
    </row>
    <row r="13" spans="1:10" ht="15">
      <c r="A13" t="s">
        <v>253</v>
      </c>
      <c r="D13" s="5">
        <v>295</v>
      </c>
      <c r="G13" s="5">
        <v>295</v>
      </c>
      <c r="J13" s="5">
        <v>314</v>
      </c>
    </row>
    <row r="14" spans="1:10" ht="15">
      <c r="A14" t="s">
        <v>254</v>
      </c>
      <c r="D14" s="5">
        <v>265</v>
      </c>
      <c r="G14" s="5">
        <v>290</v>
      </c>
      <c r="J14" s="5">
        <v>262</v>
      </c>
    </row>
    <row r="15" spans="1:10" ht="15">
      <c r="A15" t="s">
        <v>297</v>
      </c>
      <c r="D15" t="s">
        <v>171</v>
      </c>
      <c r="G15" t="s">
        <v>171</v>
      </c>
      <c r="J15" s="5">
        <v>193</v>
      </c>
    </row>
    <row r="16" spans="3:10" ht="15">
      <c r="C16" s="9"/>
      <c r="D16" s="9"/>
      <c r="F16" s="9"/>
      <c r="G16" s="9"/>
      <c r="I16" s="9"/>
      <c r="J16" s="9"/>
    </row>
    <row r="17" spans="1:10" ht="15">
      <c r="A17" s="4" t="s">
        <v>255</v>
      </c>
      <c r="C17" s="8">
        <v>10547</v>
      </c>
      <c r="D17" s="8"/>
      <c r="F17" s="8">
        <v>10431</v>
      </c>
      <c r="G17" s="8"/>
      <c r="I17" s="8">
        <v>12339</v>
      </c>
      <c r="J17" s="8"/>
    </row>
    <row r="18" spans="3:10" ht="15">
      <c r="C18" s="9"/>
      <c r="D18" s="9"/>
      <c r="F18" s="9"/>
      <c r="G18" s="9"/>
      <c r="I18" s="9"/>
      <c r="J18" s="9"/>
    </row>
  </sheetData>
  <sheetProtection selectLockedCells="1" selectUnlockedCells="1"/>
  <mergeCells count="17">
    <mergeCell ref="A2:F2"/>
    <mergeCell ref="C5:D5"/>
    <mergeCell ref="F5:G5"/>
    <mergeCell ref="I5:J5"/>
    <mergeCell ref="C6:J6"/>
    <mergeCell ref="C7:D7"/>
    <mergeCell ref="F7:G7"/>
    <mergeCell ref="I7:J7"/>
    <mergeCell ref="C16:D16"/>
    <mergeCell ref="F16:G16"/>
    <mergeCell ref="I16:J16"/>
    <mergeCell ref="C17:D17"/>
    <mergeCell ref="F17:G17"/>
    <mergeCell ref="I17:J17"/>
    <mergeCell ref="C18:D18"/>
    <mergeCell ref="F18:G18"/>
    <mergeCell ref="I18:J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298</v>
      </c>
      <c r="B2" s="1"/>
      <c r="C2" s="1"/>
      <c r="D2" s="1"/>
      <c r="E2" s="1"/>
      <c r="F2" s="1"/>
    </row>
    <row r="5" spans="1:13" ht="39.75" customHeight="1">
      <c r="A5" s="4" t="s">
        <v>257</v>
      </c>
      <c r="B5" s="4"/>
      <c r="C5" s="4" t="s">
        <v>258</v>
      </c>
      <c r="D5" s="4"/>
      <c r="E5" s="1" t="s">
        <v>259</v>
      </c>
      <c r="F5" s="1"/>
      <c r="G5" s="4"/>
      <c r="H5" s="7" t="s">
        <v>260</v>
      </c>
      <c r="I5" s="7"/>
      <c r="J5" s="4"/>
      <c r="K5" s="1" t="s">
        <v>261</v>
      </c>
      <c r="L5" s="1"/>
      <c r="M5" s="4"/>
    </row>
    <row r="6" spans="1:13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299</v>
      </c>
      <c r="C7" t="s">
        <v>263</v>
      </c>
      <c r="E7" s="8">
        <v>521</v>
      </c>
      <c r="F7" s="8"/>
      <c r="H7" s="9" t="s">
        <v>57</v>
      </c>
      <c r="I7" s="9"/>
      <c r="K7" s="8">
        <v>482</v>
      </c>
      <c r="L7" s="8"/>
    </row>
    <row r="8" spans="1:12" ht="15">
      <c r="A8" t="s">
        <v>300</v>
      </c>
      <c r="C8" t="s">
        <v>263</v>
      </c>
      <c r="F8" s="5">
        <v>1930</v>
      </c>
      <c r="I8" s="10">
        <v>-1725</v>
      </c>
      <c r="L8" s="5">
        <v>205</v>
      </c>
    </row>
    <row r="9" spans="1:12" ht="15">
      <c r="A9" t="s">
        <v>301</v>
      </c>
      <c r="C9" t="s">
        <v>265</v>
      </c>
      <c r="F9" s="5">
        <v>3000</v>
      </c>
      <c r="I9" s="10">
        <v>-2832</v>
      </c>
      <c r="L9" s="5">
        <v>168</v>
      </c>
    </row>
    <row r="10" spans="1:12" ht="15">
      <c r="A10" t="s">
        <v>276</v>
      </c>
      <c r="C10" t="s">
        <v>265</v>
      </c>
      <c r="F10" s="5">
        <v>3159</v>
      </c>
      <c r="I10" s="10">
        <v>-5847</v>
      </c>
      <c r="L10" s="10">
        <v>-2688</v>
      </c>
    </row>
    <row r="11" spans="1:12" ht="15">
      <c r="A11" t="s">
        <v>302</v>
      </c>
      <c r="C11" t="s">
        <v>265</v>
      </c>
      <c r="F11" s="5">
        <v>2121</v>
      </c>
      <c r="I11" s="10">
        <v>-4793</v>
      </c>
      <c r="L11" s="10">
        <v>-2672</v>
      </c>
    </row>
    <row r="12" spans="1:12" ht="15">
      <c r="A12" t="s">
        <v>303</v>
      </c>
      <c r="C12" t="s">
        <v>273</v>
      </c>
      <c r="F12" s="5">
        <v>1538</v>
      </c>
      <c r="I12" s="10">
        <v>-2495</v>
      </c>
      <c r="L12" s="10">
        <v>-957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304</v>
      </c>
      <c r="B2" s="1"/>
      <c r="C2" s="1"/>
      <c r="D2" s="1"/>
      <c r="E2" s="1"/>
      <c r="F2" s="1"/>
    </row>
    <row r="5" spans="1:13" ht="39.75" customHeight="1">
      <c r="A5" s="4" t="s">
        <v>257</v>
      </c>
      <c r="B5" s="4"/>
      <c r="C5" s="4" t="s">
        <v>258</v>
      </c>
      <c r="D5" s="4"/>
      <c r="E5" s="1" t="s">
        <v>259</v>
      </c>
      <c r="F5" s="1"/>
      <c r="G5" s="4"/>
      <c r="H5" s="7" t="s">
        <v>260</v>
      </c>
      <c r="I5" s="7"/>
      <c r="J5" s="4"/>
      <c r="K5" s="1" t="s">
        <v>261</v>
      </c>
      <c r="L5" s="1"/>
      <c r="M5" s="4"/>
    </row>
    <row r="6" spans="1:13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305</v>
      </c>
      <c r="C7" t="s">
        <v>263</v>
      </c>
      <c r="E7" s="8">
        <v>2063</v>
      </c>
      <c r="F7" s="8"/>
      <c r="H7" s="8">
        <v>1857</v>
      </c>
      <c r="I7" s="8"/>
      <c r="K7" s="8">
        <v>206</v>
      </c>
      <c r="L7" s="8"/>
    </row>
    <row r="8" spans="1:12" ht="15">
      <c r="A8" t="s">
        <v>306</v>
      </c>
      <c r="C8" t="s">
        <v>265</v>
      </c>
      <c r="F8" s="5">
        <v>23049</v>
      </c>
      <c r="I8" s="5">
        <v>22878</v>
      </c>
      <c r="L8" s="5">
        <v>171</v>
      </c>
    </row>
    <row r="9" spans="1:12" ht="15">
      <c r="A9" t="s">
        <v>307</v>
      </c>
      <c r="C9" t="s">
        <v>279</v>
      </c>
      <c r="F9" s="5">
        <v>2880</v>
      </c>
      <c r="I9" s="5">
        <v>6900</v>
      </c>
      <c r="L9" s="10">
        <v>-4020</v>
      </c>
    </row>
    <row r="10" spans="1:12" ht="15">
      <c r="A10" t="s">
        <v>299</v>
      </c>
      <c r="C10" t="s">
        <v>263</v>
      </c>
      <c r="F10" s="5">
        <v>3073</v>
      </c>
      <c r="I10" s="5">
        <v>6053</v>
      </c>
      <c r="L10" s="10">
        <v>-2980</v>
      </c>
    </row>
    <row r="11" spans="1:12" ht="15">
      <c r="A11" t="s">
        <v>308</v>
      </c>
      <c r="C11" t="s">
        <v>263</v>
      </c>
      <c r="F11" s="5">
        <v>2103</v>
      </c>
      <c r="I11" s="5">
        <v>2584</v>
      </c>
      <c r="L11" s="10">
        <v>-481</v>
      </c>
    </row>
    <row r="12" spans="1:12" ht="15">
      <c r="A12" t="s">
        <v>278</v>
      </c>
      <c r="C12" t="s">
        <v>279</v>
      </c>
      <c r="F12" s="5">
        <v>1581</v>
      </c>
      <c r="I12" s="5">
        <v>1700</v>
      </c>
      <c r="L12" s="10">
        <v>-119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309</v>
      </c>
      <c r="B2" s="1"/>
      <c r="C2" s="1"/>
      <c r="D2" s="1"/>
      <c r="E2" s="1"/>
      <c r="F2" s="1"/>
    </row>
    <row r="5" spans="1:13" ht="39.75" customHeight="1">
      <c r="A5" s="4" t="s">
        <v>257</v>
      </c>
      <c r="B5" s="4"/>
      <c r="C5" s="4" t="s">
        <v>258</v>
      </c>
      <c r="D5" s="4"/>
      <c r="E5" s="1" t="s">
        <v>259</v>
      </c>
      <c r="F5" s="1"/>
      <c r="G5" s="4"/>
      <c r="H5" s="7" t="s">
        <v>260</v>
      </c>
      <c r="I5" s="7"/>
      <c r="J5" s="4"/>
      <c r="K5" s="1" t="s">
        <v>261</v>
      </c>
      <c r="L5" s="1"/>
      <c r="M5" s="4"/>
    </row>
    <row r="6" spans="1:13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4"/>
    </row>
    <row r="7" spans="1:12" ht="15">
      <c r="A7" t="s">
        <v>310</v>
      </c>
      <c r="C7" t="s">
        <v>265</v>
      </c>
      <c r="E7" s="8">
        <v>9000</v>
      </c>
      <c r="F7" s="8"/>
      <c r="H7" s="8">
        <v>7302</v>
      </c>
      <c r="I7" s="8"/>
      <c r="K7" s="8">
        <v>1698</v>
      </c>
      <c r="L7" s="8"/>
    </row>
    <row r="8" spans="1:12" ht="15">
      <c r="A8" t="s">
        <v>306</v>
      </c>
      <c r="C8" t="s">
        <v>273</v>
      </c>
      <c r="F8" s="5">
        <v>22821</v>
      </c>
      <c r="I8" s="5">
        <v>21838</v>
      </c>
      <c r="L8" s="5">
        <v>983</v>
      </c>
    </row>
    <row r="9" spans="1:12" ht="15">
      <c r="A9" t="s">
        <v>272</v>
      </c>
      <c r="C9" t="s">
        <v>273</v>
      </c>
      <c r="F9" s="5">
        <v>3300</v>
      </c>
      <c r="I9" s="5">
        <v>3066</v>
      </c>
      <c r="L9" s="5">
        <v>234</v>
      </c>
    </row>
  </sheetData>
  <sheetProtection selectLockedCells="1" selectUnlockedCells="1"/>
  <mergeCells count="8">
    <mergeCell ref="A2:F2"/>
    <mergeCell ref="E5:F5"/>
    <mergeCell ref="H5:I5"/>
    <mergeCell ref="K5:L5"/>
    <mergeCell ref="E6:L6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266</v>
      </c>
      <c r="B2" s="1"/>
      <c r="C2" s="1"/>
      <c r="D2" s="1"/>
      <c r="E2" s="1"/>
      <c r="F2" s="1"/>
    </row>
    <row r="5" spans="1:16" ht="39.75" customHeight="1">
      <c r="A5" s="4" t="s">
        <v>257</v>
      </c>
      <c r="B5" s="4"/>
      <c r="C5" s="4" t="s">
        <v>258</v>
      </c>
      <c r="D5" s="4"/>
      <c r="E5" s="7" t="s">
        <v>260</v>
      </c>
      <c r="F5" s="7"/>
      <c r="G5" s="4"/>
      <c r="H5" s="7" t="s">
        <v>267</v>
      </c>
      <c r="I5" s="7"/>
      <c r="J5" s="4"/>
      <c r="K5" s="1" t="s">
        <v>268</v>
      </c>
      <c r="L5" s="1"/>
      <c r="M5" s="4"/>
      <c r="N5" s="1" t="s">
        <v>311</v>
      </c>
      <c r="O5" s="1"/>
      <c r="P5" s="4"/>
    </row>
    <row r="6" spans="1:16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283</v>
      </c>
      <c r="C7" t="s">
        <v>273</v>
      </c>
      <c r="E7" s="8">
        <v>10437</v>
      </c>
      <c r="F7" s="8"/>
      <c r="H7" s="8">
        <v>9791</v>
      </c>
      <c r="I7" s="8"/>
      <c r="K7" s="11">
        <v>-646</v>
      </c>
      <c r="L7" s="11"/>
      <c r="N7" s="8">
        <v>2091</v>
      </c>
      <c r="O7" s="8"/>
    </row>
    <row r="8" spans="1:15" ht="15">
      <c r="A8" t="s">
        <v>281</v>
      </c>
      <c r="C8" t="s">
        <v>263</v>
      </c>
      <c r="F8" s="5">
        <v>3908</v>
      </c>
      <c r="I8" s="5">
        <v>3478</v>
      </c>
      <c r="L8" s="10">
        <v>-430</v>
      </c>
      <c r="O8" s="5">
        <v>1286</v>
      </c>
    </row>
    <row r="9" spans="1:15" ht="15">
      <c r="A9" t="s">
        <v>284</v>
      </c>
      <c r="C9" t="s">
        <v>273</v>
      </c>
      <c r="F9" s="5">
        <v>3679</v>
      </c>
      <c r="I9" s="5">
        <v>3621</v>
      </c>
      <c r="L9" s="10">
        <v>-58</v>
      </c>
      <c r="O9" s="5">
        <v>1136</v>
      </c>
    </row>
    <row r="10" spans="1:15" ht="15">
      <c r="A10" t="s">
        <v>278</v>
      </c>
      <c r="C10" t="s">
        <v>279</v>
      </c>
      <c r="F10" s="5">
        <v>13700</v>
      </c>
      <c r="I10" s="5">
        <v>1688</v>
      </c>
      <c r="L10" s="10">
        <v>-12012</v>
      </c>
      <c r="O10" s="10">
        <v>-8190</v>
      </c>
    </row>
    <row r="11" spans="1:15" ht="15">
      <c r="A11" t="s">
        <v>270</v>
      </c>
      <c r="C11" t="s">
        <v>271</v>
      </c>
      <c r="F11" s="5">
        <v>29233</v>
      </c>
      <c r="I11" s="5">
        <v>16698</v>
      </c>
      <c r="L11" s="10">
        <v>-12535</v>
      </c>
      <c r="O11" s="10">
        <v>-4970</v>
      </c>
    </row>
    <row r="12" spans="1:15" ht="15">
      <c r="A12" t="s">
        <v>280</v>
      </c>
      <c r="C12" t="s">
        <v>265</v>
      </c>
      <c r="F12" s="5">
        <v>6239</v>
      </c>
      <c r="I12" s="5">
        <v>1129</v>
      </c>
      <c r="L12" s="10">
        <v>-5110</v>
      </c>
      <c r="O12" s="10">
        <v>-4197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304</v>
      </c>
      <c r="B2" s="1"/>
      <c r="C2" s="1"/>
      <c r="D2" s="1"/>
      <c r="E2" s="1"/>
      <c r="F2" s="1"/>
    </row>
    <row r="5" spans="1:16" ht="39.75" customHeight="1">
      <c r="A5" s="4" t="s">
        <v>257</v>
      </c>
      <c r="B5" s="4"/>
      <c r="C5" s="4" t="s">
        <v>258</v>
      </c>
      <c r="D5" s="4"/>
      <c r="E5" s="7" t="s">
        <v>260</v>
      </c>
      <c r="F5" s="7"/>
      <c r="G5" s="4"/>
      <c r="H5" s="7" t="s">
        <v>267</v>
      </c>
      <c r="I5" s="7"/>
      <c r="J5" s="4"/>
      <c r="K5" s="1" t="s">
        <v>312</v>
      </c>
      <c r="L5" s="1"/>
      <c r="M5" s="4"/>
      <c r="N5" s="1" t="s">
        <v>313</v>
      </c>
      <c r="O5" s="1"/>
      <c r="P5" s="4"/>
    </row>
    <row r="6" spans="1:16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270</v>
      </c>
      <c r="C7" t="s">
        <v>271</v>
      </c>
      <c r="E7" s="8">
        <v>29905</v>
      </c>
      <c r="F7" s="8"/>
      <c r="H7" s="8">
        <v>22341</v>
      </c>
      <c r="I7" s="8"/>
      <c r="K7" s="11">
        <v>-7564</v>
      </c>
      <c r="L7" s="11"/>
      <c r="N7" s="11">
        <v>-6480</v>
      </c>
      <c r="O7" s="11"/>
    </row>
    <row r="8" spans="1:15" ht="15">
      <c r="A8" t="s">
        <v>278</v>
      </c>
      <c r="C8" t="s">
        <v>279</v>
      </c>
      <c r="F8" s="5">
        <v>13700</v>
      </c>
      <c r="I8" s="5">
        <v>9878</v>
      </c>
      <c r="L8" s="10">
        <v>-3822</v>
      </c>
      <c r="O8" s="10">
        <v>-3453</v>
      </c>
    </row>
    <row r="9" spans="1:15" ht="15">
      <c r="A9" t="s">
        <v>285</v>
      </c>
      <c r="C9" t="s">
        <v>265</v>
      </c>
      <c r="F9" s="5">
        <v>6140</v>
      </c>
      <c r="I9" s="5">
        <v>2388</v>
      </c>
      <c r="L9" s="10">
        <v>-3752</v>
      </c>
      <c r="O9" s="10">
        <v>-2553</v>
      </c>
    </row>
    <row r="10" spans="1:15" ht="15">
      <c r="A10" t="s">
        <v>314</v>
      </c>
      <c r="C10" t="s">
        <v>279</v>
      </c>
      <c r="F10" s="5">
        <v>7295</v>
      </c>
      <c r="I10" s="5">
        <v>3490</v>
      </c>
      <c r="L10" s="10">
        <v>-3805</v>
      </c>
      <c r="O10" s="10">
        <v>-2522</v>
      </c>
    </row>
    <row r="11" spans="1:15" ht="15">
      <c r="A11" t="s">
        <v>281</v>
      </c>
      <c r="C11" t="s">
        <v>263</v>
      </c>
      <c r="F11" s="5">
        <v>3724</v>
      </c>
      <c r="I11" s="5">
        <v>2008</v>
      </c>
      <c r="L11" s="10">
        <v>-1716</v>
      </c>
      <c r="O11" s="10">
        <v>-1906</v>
      </c>
    </row>
    <row r="12" spans="1:15" ht="15">
      <c r="A12" t="s">
        <v>315</v>
      </c>
      <c r="C12" t="s">
        <v>279</v>
      </c>
      <c r="F12" s="5">
        <v>5082</v>
      </c>
      <c r="I12" s="5">
        <v>2503</v>
      </c>
      <c r="L12" s="10">
        <v>-2579</v>
      </c>
      <c r="O12" s="10">
        <v>-1884</v>
      </c>
    </row>
    <row r="13" spans="1:15" ht="15">
      <c r="A13" t="s">
        <v>283</v>
      </c>
      <c r="C13" t="s">
        <v>273</v>
      </c>
      <c r="F13" s="5">
        <v>10431</v>
      </c>
      <c r="I13" s="5">
        <v>7694</v>
      </c>
      <c r="L13" s="10">
        <v>-2737</v>
      </c>
      <c r="O13" s="10">
        <v>-1863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309</v>
      </c>
      <c r="B2" s="1"/>
      <c r="C2" s="1"/>
      <c r="D2" s="1"/>
      <c r="E2" s="1"/>
      <c r="F2" s="1"/>
    </row>
    <row r="5" spans="1:16" ht="39.75" customHeight="1">
      <c r="A5" s="4" t="s">
        <v>257</v>
      </c>
      <c r="B5" s="4"/>
      <c r="C5" s="4" t="s">
        <v>258</v>
      </c>
      <c r="D5" s="4"/>
      <c r="E5" s="7" t="s">
        <v>260</v>
      </c>
      <c r="F5" s="7"/>
      <c r="G5" s="4"/>
      <c r="H5" s="7" t="s">
        <v>267</v>
      </c>
      <c r="I5" s="7"/>
      <c r="J5" s="4"/>
      <c r="K5" s="1" t="s">
        <v>312</v>
      </c>
      <c r="L5" s="1"/>
      <c r="M5" s="4"/>
      <c r="N5" s="1" t="s">
        <v>313</v>
      </c>
      <c r="O5" s="1"/>
      <c r="P5" s="4"/>
    </row>
    <row r="6" spans="1:16" ht="39.75" customHeight="1">
      <c r="A6" s="4"/>
      <c r="B6" s="4"/>
      <c r="C6" s="4"/>
      <c r="D6" s="4"/>
      <c r="E6" s="1" t="s">
        <v>178</v>
      </c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5" ht="15">
      <c r="A7" t="s">
        <v>316</v>
      </c>
      <c r="C7" t="s">
        <v>279</v>
      </c>
      <c r="E7" s="8">
        <v>6891</v>
      </c>
      <c r="F7" s="8"/>
      <c r="H7" s="8">
        <v>3850</v>
      </c>
      <c r="I7" s="8"/>
      <c r="K7" s="11">
        <v>-3041</v>
      </c>
      <c r="L7" s="11"/>
      <c r="N7" s="11">
        <v>-3041</v>
      </c>
      <c r="O7" s="11"/>
    </row>
    <row r="8" spans="1:15" ht="15">
      <c r="A8" t="s">
        <v>306</v>
      </c>
      <c r="C8" t="s">
        <v>265</v>
      </c>
      <c r="F8" s="5">
        <v>22865</v>
      </c>
      <c r="I8" s="5">
        <v>20283</v>
      </c>
      <c r="L8" s="10">
        <v>-2582</v>
      </c>
      <c r="O8" s="10">
        <v>-2582</v>
      </c>
    </row>
    <row r="9" spans="1:15" ht="15">
      <c r="A9" t="s">
        <v>299</v>
      </c>
      <c r="C9" t="s">
        <v>263</v>
      </c>
      <c r="F9" s="5">
        <v>6492</v>
      </c>
      <c r="I9" s="5">
        <v>4298</v>
      </c>
      <c r="L9" s="10">
        <v>-2194</v>
      </c>
      <c r="O9" s="10">
        <v>-2194</v>
      </c>
    </row>
    <row r="10" spans="1:15" ht="15">
      <c r="A10" t="s">
        <v>317</v>
      </c>
      <c r="C10" t="s">
        <v>265</v>
      </c>
      <c r="F10" s="5">
        <v>4902</v>
      </c>
      <c r="I10" s="5">
        <v>3555</v>
      </c>
      <c r="L10" s="10">
        <v>-1347</v>
      </c>
      <c r="O10" s="10">
        <v>-1347</v>
      </c>
    </row>
    <row r="11" spans="1:15" ht="15">
      <c r="A11" t="s">
        <v>318</v>
      </c>
      <c r="C11" t="s">
        <v>279</v>
      </c>
      <c r="F11" s="5">
        <v>7195</v>
      </c>
      <c r="I11" s="5">
        <v>5912</v>
      </c>
      <c r="L11" s="10">
        <v>-1283</v>
      </c>
      <c r="O11" s="10">
        <v>-1283</v>
      </c>
    </row>
    <row r="12" spans="1:15" ht="15">
      <c r="A12" t="s">
        <v>285</v>
      </c>
      <c r="C12" t="s">
        <v>265</v>
      </c>
      <c r="F12" s="5">
        <v>5365</v>
      </c>
      <c r="I12" s="5">
        <v>4167</v>
      </c>
      <c r="L12" s="10">
        <v>-1198</v>
      </c>
      <c r="O12" s="10">
        <v>-1198</v>
      </c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O6"/>
    <mergeCell ref="E7:F7"/>
    <mergeCell ref="H7:I7"/>
    <mergeCell ref="K7:L7"/>
    <mergeCell ref="N7:O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Z1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 customHeight="1">
      <c r="A2" s="1" t="s">
        <v>319</v>
      </c>
      <c r="B2" s="1"/>
      <c r="C2" s="1"/>
      <c r="D2" s="1"/>
      <c r="E2" s="1"/>
      <c r="F2" s="1"/>
    </row>
    <row r="5" spans="1:26" ht="15">
      <c r="A5" s="4"/>
      <c r="B5" s="4"/>
      <c r="C5" s="7" t="s">
        <v>153</v>
      </c>
      <c r="D5" s="7"/>
      <c r="E5" s="7"/>
      <c r="F5" s="7"/>
      <c r="G5" s="7"/>
      <c r="H5" s="4"/>
      <c r="I5" s="7" t="s">
        <v>154</v>
      </c>
      <c r="J5" s="7"/>
      <c r="K5" s="7"/>
      <c r="L5" s="7"/>
      <c r="M5" s="7"/>
      <c r="N5" s="4"/>
      <c r="O5" s="7" t="s">
        <v>155</v>
      </c>
      <c r="P5" s="7"/>
      <c r="Q5" s="7"/>
      <c r="R5" s="7"/>
      <c r="S5" s="7"/>
      <c r="T5" s="4"/>
      <c r="U5" s="7" t="s">
        <v>320</v>
      </c>
      <c r="V5" s="7"/>
      <c r="W5" s="7"/>
      <c r="X5" s="7"/>
      <c r="Y5" s="7"/>
      <c r="Z5" s="4"/>
    </row>
    <row r="6" spans="1:26" ht="39.75" customHeight="1">
      <c r="A6" s="4"/>
      <c r="B6" s="4"/>
      <c r="C6" s="1" t="s">
        <v>321</v>
      </c>
      <c r="D6" s="1"/>
      <c r="E6" s="4"/>
      <c r="F6" s="1" t="s">
        <v>322</v>
      </c>
      <c r="G6" s="1"/>
      <c r="H6" s="4"/>
      <c r="I6" s="1" t="s">
        <v>321</v>
      </c>
      <c r="J6" s="1"/>
      <c r="K6" s="4"/>
      <c r="L6" s="1" t="s">
        <v>322</v>
      </c>
      <c r="M6" s="1"/>
      <c r="N6" s="4"/>
      <c r="O6" s="1" t="s">
        <v>321</v>
      </c>
      <c r="P6" s="1"/>
      <c r="Q6" s="4"/>
      <c r="R6" s="1" t="s">
        <v>322</v>
      </c>
      <c r="S6" s="1"/>
      <c r="T6" s="4"/>
      <c r="U6" s="1" t="s">
        <v>321</v>
      </c>
      <c r="V6" s="1"/>
      <c r="W6" s="4"/>
      <c r="X6" s="1" t="s">
        <v>322</v>
      </c>
      <c r="Y6" s="1"/>
      <c r="Z6" s="4"/>
    </row>
    <row r="7" spans="1:26" ht="39.75" customHeight="1">
      <c r="A7" s="4"/>
      <c r="B7" s="4"/>
      <c r="C7" s="1" t="s">
        <v>178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/>
    </row>
    <row r="8" spans="1:25" ht="15">
      <c r="A8" t="s">
        <v>323</v>
      </c>
      <c r="C8" s="8">
        <v>2928</v>
      </c>
      <c r="D8" s="8"/>
      <c r="G8" t="s">
        <v>324</v>
      </c>
      <c r="I8" s="8">
        <v>3352</v>
      </c>
      <c r="J8" s="8"/>
      <c r="M8" t="s">
        <v>325</v>
      </c>
      <c r="O8" s="8">
        <v>6356</v>
      </c>
      <c r="P8" s="8"/>
      <c r="S8" t="s">
        <v>74</v>
      </c>
      <c r="U8" s="8">
        <v>1073</v>
      </c>
      <c r="V8" s="8"/>
      <c r="Y8" t="s">
        <v>326</v>
      </c>
    </row>
    <row r="9" spans="1:25" ht="15">
      <c r="A9" t="s">
        <v>327</v>
      </c>
      <c r="D9" s="5">
        <v>379</v>
      </c>
      <c r="G9" s="14">
        <v>0.4</v>
      </c>
      <c r="J9" s="5">
        <v>226</v>
      </c>
      <c r="M9" s="14">
        <v>0.2</v>
      </c>
      <c r="P9" s="5">
        <v>1178</v>
      </c>
      <c r="S9" s="14">
        <v>0.9</v>
      </c>
      <c r="V9" s="5">
        <v>14581</v>
      </c>
      <c r="Y9" s="14">
        <v>7.7</v>
      </c>
    </row>
    <row r="10" spans="1:25" ht="15">
      <c r="A10" t="s">
        <v>158</v>
      </c>
      <c r="D10" s="5">
        <v>13830</v>
      </c>
      <c r="G10" s="14">
        <v>14.8</v>
      </c>
      <c r="J10" s="5">
        <v>16653</v>
      </c>
      <c r="M10" s="14">
        <v>17.9</v>
      </c>
      <c r="P10" s="5">
        <v>17118</v>
      </c>
      <c r="S10" s="14">
        <v>13.5</v>
      </c>
      <c r="V10" s="5">
        <v>26362</v>
      </c>
      <c r="Y10" s="14">
        <v>14</v>
      </c>
    </row>
    <row r="11" spans="1:25" ht="15">
      <c r="A11" t="s">
        <v>164</v>
      </c>
      <c r="D11" s="5">
        <v>20794</v>
      </c>
      <c r="G11" s="14">
        <v>22.3</v>
      </c>
      <c r="J11" s="5">
        <v>20267</v>
      </c>
      <c r="M11" s="14">
        <v>21.8</v>
      </c>
      <c r="P11" s="5">
        <v>41043</v>
      </c>
      <c r="S11" s="14">
        <v>32.5</v>
      </c>
      <c r="V11" s="5">
        <v>62446</v>
      </c>
      <c r="Y11" s="14">
        <v>33.1</v>
      </c>
    </row>
    <row r="12" spans="1:25" ht="15">
      <c r="A12" t="s">
        <v>165</v>
      </c>
      <c r="D12" s="5">
        <v>29372</v>
      </c>
      <c r="G12" s="14">
        <v>31.5</v>
      </c>
      <c r="J12" s="5">
        <v>27742</v>
      </c>
      <c r="M12" s="14">
        <v>29.9</v>
      </c>
      <c r="P12" s="5">
        <v>25832</v>
      </c>
      <c r="S12" s="14">
        <v>20.4</v>
      </c>
      <c r="V12" s="5">
        <v>31657</v>
      </c>
      <c r="Y12" s="14">
        <v>16.8</v>
      </c>
    </row>
    <row r="13" spans="1:25" ht="15">
      <c r="A13" t="s">
        <v>166</v>
      </c>
      <c r="D13" s="5">
        <v>4308</v>
      </c>
      <c r="G13" s="14">
        <v>4.6</v>
      </c>
      <c r="J13" s="5">
        <v>5690</v>
      </c>
      <c r="M13" s="14">
        <v>6.1</v>
      </c>
      <c r="P13" s="5">
        <v>12381</v>
      </c>
      <c r="S13" s="14">
        <v>9.8</v>
      </c>
      <c r="V13" s="5">
        <v>23280</v>
      </c>
      <c r="Y13" s="14">
        <v>12.4</v>
      </c>
    </row>
    <row r="14" spans="1:25" ht="15">
      <c r="A14" t="s">
        <v>328</v>
      </c>
      <c r="D14" s="5">
        <v>18209</v>
      </c>
      <c r="G14" s="14">
        <v>19.5</v>
      </c>
      <c r="J14" s="5">
        <v>16698</v>
      </c>
      <c r="M14" s="14">
        <v>18</v>
      </c>
      <c r="P14" s="5">
        <v>22341</v>
      </c>
      <c r="S14" s="14">
        <v>17.7</v>
      </c>
      <c r="V14" s="5">
        <v>28915</v>
      </c>
      <c r="Y14" s="14">
        <v>15.3</v>
      </c>
    </row>
    <row r="15" spans="1:25" ht="15">
      <c r="A15" t="s">
        <v>329</v>
      </c>
      <c r="D15" s="5">
        <v>3415</v>
      </c>
      <c r="G15" s="14">
        <v>3.7</v>
      </c>
      <c r="J15" s="5">
        <v>2323</v>
      </c>
      <c r="M15" s="14">
        <v>2.5</v>
      </c>
      <c r="P15" s="5">
        <v>89</v>
      </c>
      <c r="S15" s="14">
        <v>0.1</v>
      </c>
      <c r="V15" t="s">
        <v>171</v>
      </c>
      <c r="Y15" t="s">
        <v>171</v>
      </c>
    </row>
    <row r="16" spans="1:25" ht="15">
      <c r="A16" t="s">
        <v>330</v>
      </c>
      <c r="D16" t="s">
        <v>171</v>
      </c>
      <c r="G16" t="s">
        <v>171</v>
      </c>
      <c r="J16" t="s">
        <v>171</v>
      </c>
      <c r="M16" t="s">
        <v>171</v>
      </c>
      <c r="P16" s="5">
        <v>109</v>
      </c>
      <c r="S16" s="14">
        <v>0.1</v>
      </c>
      <c r="V16" s="5">
        <v>176</v>
      </c>
      <c r="Y16" s="14">
        <v>0.1</v>
      </c>
    </row>
    <row r="17" spans="3:25" ht="15">
      <c r="C17" s="9"/>
      <c r="D17" s="9"/>
      <c r="F17" s="9"/>
      <c r="G17" s="9"/>
      <c r="I17" s="9"/>
      <c r="J17" s="9"/>
      <c r="L17" s="9"/>
      <c r="M17" s="9"/>
      <c r="O17" s="9"/>
      <c r="P17" s="9"/>
      <c r="R17" s="9"/>
      <c r="S17" s="9"/>
      <c r="U17" s="9"/>
      <c r="V17" s="9"/>
      <c r="X17" s="9"/>
      <c r="Y17" s="9"/>
    </row>
    <row r="18" spans="1:25" ht="15">
      <c r="A18" t="s">
        <v>172</v>
      </c>
      <c r="C18" s="8">
        <v>93235</v>
      </c>
      <c r="D18" s="8"/>
      <c r="G18" t="s">
        <v>102</v>
      </c>
      <c r="I18" s="8">
        <v>92951</v>
      </c>
      <c r="J18" s="8"/>
      <c r="M18" t="s">
        <v>102</v>
      </c>
      <c r="O18" s="8">
        <v>126447</v>
      </c>
      <c r="P18" s="8"/>
      <c r="S18" t="s">
        <v>102</v>
      </c>
      <c r="U18" s="8">
        <v>188490</v>
      </c>
      <c r="V18" s="8"/>
      <c r="Y18" t="s">
        <v>102</v>
      </c>
    </row>
    <row r="19" spans="3:25" ht="15">
      <c r="C19" s="9"/>
      <c r="D19" s="9"/>
      <c r="F19" s="9"/>
      <c r="G19" s="9"/>
      <c r="I19" s="9"/>
      <c r="J19" s="9"/>
      <c r="L19" s="9"/>
      <c r="M19" s="9"/>
      <c r="O19" s="9"/>
      <c r="P19" s="9"/>
      <c r="R19" s="9"/>
      <c r="S19" s="9"/>
      <c r="U19" s="9"/>
      <c r="V19" s="9"/>
      <c r="X19" s="9"/>
      <c r="Y19" s="9"/>
    </row>
  </sheetData>
  <sheetProtection selectLockedCells="1" selectUnlockedCells="1"/>
  <mergeCells count="38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Y7"/>
    <mergeCell ref="C8:D8"/>
    <mergeCell ref="I8:J8"/>
    <mergeCell ref="O8:P8"/>
    <mergeCell ref="U8:V8"/>
    <mergeCell ref="C17:D17"/>
    <mergeCell ref="F17:G17"/>
    <mergeCell ref="I17:J17"/>
    <mergeCell ref="L17:M17"/>
    <mergeCell ref="O17:P17"/>
    <mergeCell ref="R17:S17"/>
    <mergeCell ref="U17:V17"/>
    <mergeCell ref="X17:Y17"/>
    <mergeCell ref="C18:D18"/>
    <mergeCell ref="I18:J18"/>
    <mergeCell ref="O18:P18"/>
    <mergeCell ref="U18:V18"/>
    <mergeCell ref="C19:D19"/>
    <mergeCell ref="F19:G19"/>
    <mergeCell ref="I19:J19"/>
    <mergeCell ref="L19:M19"/>
    <mergeCell ref="O19:P19"/>
    <mergeCell ref="R19:S19"/>
    <mergeCell ref="U19:V19"/>
    <mergeCell ref="X19:Y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 customHeight="1">
      <c r="A2" s="1" t="s">
        <v>16</v>
      </c>
      <c r="B2" s="1"/>
      <c r="C2" s="1"/>
      <c r="D2" s="1"/>
      <c r="E2" s="1"/>
      <c r="F2" s="1"/>
    </row>
    <row r="5" spans="1:18" ht="39.75" customHeight="1">
      <c r="A5" s="7"/>
      <c r="B5" s="7"/>
      <c r="C5" s="4"/>
      <c r="D5" s="1" t="s">
        <v>17</v>
      </c>
      <c r="E5" s="1"/>
      <c r="F5" s="4"/>
      <c r="G5" s="1" t="s">
        <v>18</v>
      </c>
      <c r="H5" s="1"/>
      <c r="I5" s="4"/>
      <c r="J5" s="1" t="s">
        <v>19</v>
      </c>
      <c r="K5" s="1"/>
      <c r="L5" s="4"/>
      <c r="M5" s="1" t="s">
        <v>20</v>
      </c>
      <c r="N5" s="1"/>
      <c r="O5" s="4"/>
      <c r="P5" s="1" t="s">
        <v>21</v>
      </c>
      <c r="Q5" s="1"/>
      <c r="R5" s="4"/>
    </row>
    <row r="6" spans="1:18" ht="39.75" customHeight="1">
      <c r="A6" s="7"/>
      <c r="B6" s="7"/>
      <c r="C6" s="4"/>
      <c r="D6" s="1" t="s">
        <v>22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"/>
    </row>
    <row r="7" spans="1:2" ht="15">
      <c r="A7" s="7" t="s">
        <v>23</v>
      </c>
      <c r="B7" s="7"/>
    </row>
    <row r="8" spans="1:2" ht="15">
      <c r="A8" s="9" t="s">
        <v>24</v>
      </c>
      <c r="B8" s="9"/>
    </row>
    <row r="9" spans="1:17" ht="15">
      <c r="A9" s="9" t="s">
        <v>25</v>
      </c>
      <c r="B9" s="9"/>
      <c r="D9" s="8">
        <v>2270</v>
      </c>
      <c r="E9" s="8"/>
      <c r="G9" s="8">
        <v>4187</v>
      </c>
      <c r="H9" s="8"/>
      <c r="J9" s="8">
        <v>13324</v>
      </c>
      <c r="K9" s="8"/>
      <c r="M9" s="8">
        <v>21142</v>
      </c>
      <c r="N9" s="8"/>
      <c r="P9" s="8">
        <v>20744</v>
      </c>
      <c r="Q9" s="8"/>
    </row>
    <row r="10" spans="1:17" ht="15">
      <c r="A10" s="9" t="s">
        <v>26</v>
      </c>
      <c r="B10" s="9"/>
      <c r="E10" s="5">
        <v>540</v>
      </c>
      <c r="H10" s="5">
        <v>564</v>
      </c>
      <c r="K10" s="5">
        <v>2293</v>
      </c>
      <c r="N10" s="5">
        <v>2245</v>
      </c>
      <c r="Q10" s="5">
        <v>642</v>
      </c>
    </row>
    <row r="11" spans="1:17" ht="15">
      <c r="A11" s="9"/>
      <c r="B11" s="9"/>
      <c r="D11" s="9"/>
      <c r="E11" s="9"/>
      <c r="G11" s="9"/>
      <c r="H11" s="9"/>
      <c r="J11" s="9"/>
      <c r="K11" s="9"/>
      <c r="M11" s="9"/>
      <c r="N11" s="9"/>
      <c r="P11" s="9"/>
      <c r="Q11" s="9"/>
    </row>
    <row r="12" spans="2:17" ht="15">
      <c r="B12" s="4" t="s">
        <v>27</v>
      </c>
      <c r="E12" s="5">
        <v>2810</v>
      </c>
      <c r="H12" s="5">
        <v>4751</v>
      </c>
      <c r="K12" s="5">
        <v>15617</v>
      </c>
      <c r="N12" s="5">
        <v>23387</v>
      </c>
      <c r="Q12" s="5">
        <v>21386</v>
      </c>
    </row>
    <row r="13" spans="1:17" ht="15">
      <c r="A13" s="9"/>
      <c r="B13" s="9"/>
      <c r="D13" s="9"/>
      <c r="E13" s="9"/>
      <c r="G13" s="9"/>
      <c r="H13" s="9"/>
      <c r="J13" s="9"/>
      <c r="K13" s="9"/>
      <c r="M13" s="9"/>
      <c r="N13" s="9"/>
      <c r="P13" s="9"/>
      <c r="Q13" s="9"/>
    </row>
    <row r="14" spans="1:2" ht="15">
      <c r="A14" s="9" t="s">
        <v>28</v>
      </c>
      <c r="B14" s="9"/>
    </row>
    <row r="15" spans="1:17" ht="15">
      <c r="A15" s="9" t="s">
        <v>29</v>
      </c>
      <c r="B15" s="9"/>
      <c r="E15" s="5">
        <v>831</v>
      </c>
      <c r="H15" s="5">
        <v>642</v>
      </c>
      <c r="K15" s="5">
        <v>4096</v>
      </c>
      <c r="N15" s="5">
        <v>2605</v>
      </c>
      <c r="Q15" s="5">
        <v>5031</v>
      </c>
    </row>
    <row r="16" spans="1:17" ht="15">
      <c r="A16" s="9" t="s">
        <v>30</v>
      </c>
      <c r="B16" s="9"/>
      <c r="E16" s="5">
        <v>411</v>
      </c>
      <c r="H16" s="5">
        <v>870</v>
      </c>
      <c r="K16" s="5">
        <v>2278</v>
      </c>
      <c r="N16" s="5">
        <v>4432</v>
      </c>
      <c r="Q16" s="5">
        <v>3650</v>
      </c>
    </row>
    <row r="17" spans="1:17" ht="15">
      <c r="A17" s="9" t="s">
        <v>31</v>
      </c>
      <c r="B17" s="9"/>
      <c r="E17" s="5">
        <v>155</v>
      </c>
      <c r="H17" s="5">
        <v>172</v>
      </c>
      <c r="K17" s="5">
        <v>671</v>
      </c>
      <c r="N17" s="5">
        <v>961</v>
      </c>
      <c r="Q17" s="5">
        <v>892</v>
      </c>
    </row>
    <row r="18" spans="1:17" ht="15">
      <c r="A18" s="9" t="s">
        <v>32</v>
      </c>
      <c r="B18" s="9"/>
      <c r="E18" s="5">
        <v>1566</v>
      </c>
      <c r="H18" s="5">
        <v>688</v>
      </c>
      <c r="K18" s="5">
        <v>3502</v>
      </c>
      <c r="N18" s="5">
        <v>2433</v>
      </c>
      <c r="Q18" s="5">
        <v>2766</v>
      </c>
    </row>
    <row r="19" spans="1:17" ht="15">
      <c r="A19" s="9" t="s">
        <v>33</v>
      </c>
      <c r="B19" s="9"/>
      <c r="E19" s="10">
        <v>-155</v>
      </c>
      <c r="H19" s="10">
        <v>-172</v>
      </c>
      <c r="K19" s="10">
        <v>-671</v>
      </c>
      <c r="N19" s="10">
        <v>-1010</v>
      </c>
      <c r="Q19" s="10">
        <v>-1789</v>
      </c>
    </row>
    <row r="20" spans="1:17" ht="15">
      <c r="A20" s="9"/>
      <c r="B20" s="9"/>
      <c r="D20" s="9"/>
      <c r="E20" s="9"/>
      <c r="G20" s="9"/>
      <c r="H20" s="9"/>
      <c r="J20" s="9"/>
      <c r="K20" s="9"/>
      <c r="M20" s="9"/>
      <c r="N20" s="9"/>
      <c r="P20" s="9"/>
      <c r="Q20" s="9"/>
    </row>
    <row r="21" spans="2:17" ht="15">
      <c r="B21" s="4" t="s">
        <v>34</v>
      </c>
      <c r="E21" s="5">
        <v>2808</v>
      </c>
      <c r="H21" s="5">
        <v>2200</v>
      </c>
      <c r="K21" s="5">
        <v>9876</v>
      </c>
      <c r="N21" s="5">
        <v>9421</v>
      </c>
      <c r="Q21" s="5">
        <v>10550</v>
      </c>
    </row>
    <row r="22" spans="1:17" ht="15">
      <c r="A22" s="9"/>
      <c r="B22" s="9"/>
      <c r="D22" s="9"/>
      <c r="E22" s="9"/>
      <c r="G22" s="9"/>
      <c r="H22" s="9"/>
      <c r="J22" s="9"/>
      <c r="K22" s="9"/>
      <c r="M22" s="9"/>
      <c r="N22" s="9"/>
      <c r="P22" s="9"/>
      <c r="Q22" s="9"/>
    </row>
    <row r="23" spans="1:17" ht="15">
      <c r="A23" s="9" t="s">
        <v>35</v>
      </c>
      <c r="B23" s="9"/>
      <c r="E23" s="5">
        <v>2</v>
      </c>
      <c r="H23" s="5">
        <v>3</v>
      </c>
      <c r="K23" s="5">
        <v>5741</v>
      </c>
      <c r="N23" s="5">
        <v>13966</v>
      </c>
      <c r="Q23" s="5">
        <v>10836</v>
      </c>
    </row>
    <row r="24" spans="1:17" ht="15">
      <c r="A24" s="9" t="s">
        <v>36</v>
      </c>
      <c r="B24" s="9"/>
      <c r="E24" s="5">
        <v>0</v>
      </c>
      <c r="H24" s="5">
        <v>0</v>
      </c>
      <c r="K24" s="10">
        <v>-27</v>
      </c>
      <c r="N24" s="10">
        <v>-140</v>
      </c>
      <c r="Q24" s="10">
        <v>-89</v>
      </c>
    </row>
    <row r="25" spans="1:17" ht="15">
      <c r="A25" s="9"/>
      <c r="B25" s="9"/>
      <c r="D25" s="9"/>
      <c r="E25" s="9"/>
      <c r="G25" s="9"/>
      <c r="H25" s="9"/>
      <c r="J25" s="9"/>
      <c r="K25" s="9"/>
      <c r="M25" s="9"/>
      <c r="N25" s="9"/>
      <c r="P25" s="9"/>
      <c r="Q25" s="9"/>
    </row>
    <row r="26" spans="1:17" ht="15">
      <c r="A26" s="9" t="s">
        <v>37</v>
      </c>
      <c r="B26" s="9"/>
      <c r="E26" s="5">
        <v>2</v>
      </c>
      <c r="H26" s="5">
        <v>3</v>
      </c>
      <c r="K26" s="5">
        <v>5714</v>
      </c>
      <c r="N26" s="5">
        <v>13826</v>
      </c>
      <c r="Q26" s="5">
        <v>10747</v>
      </c>
    </row>
    <row r="27" spans="1:17" ht="15">
      <c r="A27" s="9"/>
      <c r="B27" s="9"/>
      <c r="D27" s="9"/>
      <c r="E27" s="9"/>
      <c r="G27" s="9"/>
      <c r="H27" s="9"/>
      <c r="J27" s="9"/>
      <c r="K27" s="9"/>
      <c r="M27" s="9"/>
      <c r="N27" s="9"/>
      <c r="P27" s="9"/>
      <c r="Q27" s="9"/>
    </row>
    <row r="28" spans="1:2" ht="15">
      <c r="A28" s="9" t="s">
        <v>38</v>
      </c>
      <c r="B28" s="9"/>
    </row>
    <row r="29" spans="1:17" ht="15">
      <c r="A29" s="9" t="s">
        <v>39</v>
      </c>
      <c r="B29" s="9"/>
      <c r="E29" s="10">
        <v>-2551</v>
      </c>
      <c r="H29" s="10">
        <v>-5</v>
      </c>
      <c r="K29" s="10">
        <v>-6654</v>
      </c>
      <c r="N29" s="10">
        <v>-7143</v>
      </c>
      <c r="Q29" s="5">
        <v>3908</v>
      </c>
    </row>
    <row r="30" spans="1:17" ht="15">
      <c r="A30" s="9" t="s">
        <v>40</v>
      </c>
      <c r="B30" s="9"/>
      <c r="E30" s="5">
        <v>5204</v>
      </c>
      <c r="H30" s="5">
        <v>2805</v>
      </c>
      <c r="K30" s="10">
        <v>-9523</v>
      </c>
      <c r="N30" s="10">
        <v>-27998</v>
      </c>
      <c r="Q30" s="10">
        <v>-20106</v>
      </c>
    </row>
    <row r="31" spans="1:17" ht="15">
      <c r="A31" s="9"/>
      <c r="B31" s="9"/>
      <c r="D31" s="9"/>
      <c r="E31" s="9"/>
      <c r="G31" s="9"/>
      <c r="H31" s="9"/>
      <c r="J31" s="9"/>
      <c r="K31" s="9"/>
      <c r="M31" s="9"/>
      <c r="N31" s="9"/>
      <c r="P31" s="9"/>
      <c r="Q31" s="9"/>
    </row>
    <row r="32" spans="1:17" ht="15">
      <c r="A32" s="7" t="s">
        <v>41</v>
      </c>
      <c r="B32" s="7"/>
      <c r="E32" s="5">
        <v>2653</v>
      </c>
      <c r="H32" s="5">
        <v>2800</v>
      </c>
      <c r="K32" s="10">
        <v>-16177</v>
      </c>
      <c r="N32" s="10">
        <v>-35141</v>
      </c>
      <c r="Q32" s="10">
        <v>-16198</v>
      </c>
    </row>
    <row r="33" spans="1:17" ht="15">
      <c r="A33" s="9"/>
      <c r="B33" s="9"/>
      <c r="D33" s="9"/>
      <c r="E33" s="9"/>
      <c r="G33" s="9"/>
      <c r="H33" s="9"/>
      <c r="J33" s="9"/>
      <c r="K33" s="9"/>
      <c r="M33" s="9"/>
      <c r="N33" s="9"/>
      <c r="P33" s="9"/>
      <c r="Q33" s="9"/>
    </row>
    <row r="34" spans="2:17" ht="15">
      <c r="B34" t="s">
        <v>42</v>
      </c>
      <c r="D34" s="8">
        <v>2655</v>
      </c>
      <c r="E34" s="8"/>
      <c r="G34" s="8">
        <v>5364</v>
      </c>
      <c r="H34" s="8"/>
      <c r="J34" s="11">
        <v>-10463</v>
      </c>
      <c r="K34" s="11"/>
      <c r="M34" s="11">
        <v>-21315</v>
      </c>
      <c r="N34" s="11"/>
      <c r="P34" s="11">
        <v>-5451</v>
      </c>
      <c r="Q34" s="11"/>
    </row>
    <row r="35" spans="1:17" ht="15">
      <c r="A35" s="9"/>
      <c r="B35" s="9"/>
      <c r="D35" s="9"/>
      <c r="E35" s="9"/>
      <c r="G35" s="9"/>
      <c r="H35" s="9"/>
      <c r="J35" s="9"/>
      <c r="K35" s="9"/>
      <c r="M35" s="9"/>
      <c r="N35" s="9"/>
      <c r="P35" s="9"/>
      <c r="Q35" s="9"/>
    </row>
  </sheetData>
  <sheetProtection selectLockedCells="1" selectUnlockedCells="1"/>
  <mergeCells count="90">
    <mergeCell ref="A2:F2"/>
    <mergeCell ref="A5:B5"/>
    <mergeCell ref="D5:E5"/>
    <mergeCell ref="G5:H5"/>
    <mergeCell ref="J5:K5"/>
    <mergeCell ref="M5:N5"/>
    <mergeCell ref="P5:Q5"/>
    <mergeCell ref="A6:B6"/>
    <mergeCell ref="D6:Q6"/>
    <mergeCell ref="A7:B7"/>
    <mergeCell ref="A8:B8"/>
    <mergeCell ref="A9:B9"/>
    <mergeCell ref="D9:E9"/>
    <mergeCell ref="G9:H9"/>
    <mergeCell ref="J9:K9"/>
    <mergeCell ref="M9:N9"/>
    <mergeCell ref="P9:Q9"/>
    <mergeCell ref="A10:B10"/>
    <mergeCell ref="A11:B11"/>
    <mergeCell ref="D11:E11"/>
    <mergeCell ref="G11:H11"/>
    <mergeCell ref="J11:K11"/>
    <mergeCell ref="M11:N11"/>
    <mergeCell ref="P11:Q11"/>
    <mergeCell ref="A13:B13"/>
    <mergeCell ref="D13:E13"/>
    <mergeCell ref="G13:H13"/>
    <mergeCell ref="J13:K13"/>
    <mergeCell ref="M13:N13"/>
    <mergeCell ref="P13:Q13"/>
    <mergeCell ref="A14:B14"/>
    <mergeCell ref="A15:B15"/>
    <mergeCell ref="A16:B16"/>
    <mergeCell ref="A17:B17"/>
    <mergeCell ref="A18:B18"/>
    <mergeCell ref="A19:B19"/>
    <mergeCell ref="A20:B20"/>
    <mergeCell ref="D20:E20"/>
    <mergeCell ref="G20:H20"/>
    <mergeCell ref="J20:K20"/>
    <mergeCell ref="M20:N20"/>
    <mergeCell ref="P20:Q20"/>
    <mergeCell ref="A22:B22"/>
    <mergeCell ref="D22:E22"/>
    <mergeCell ref="G22:H22"/>
    <mergeCell ref="J22:K22"/>
    <mergeCell ref="M22:N22"/>
    <mergeCell ref="P22:Q22"/>
    <mergeCell ref="A23:B23"/>
    <mergeCell ref="A24:B24"/>
    <mergeCell ref="A25:B25"/>
    <mergeCell ref="D25:E25"/>
    <mergeCell ref="G25:H25"/>
    <mergeCell ref="J25:K25"/>
    <mergeCell ref="M25:N25"/>
    <mergeCell ref="P25:Q25"/>
    <mergeCell ref="A26:B26"/>
    <mergeCell ref="A27:B27"/>
    <mergeCell ref="D27:E27"/>
    <mergeCell ref="G27:H27"/>
    <mergeCell ref="J27:K27"/>
    <mergeCell ref="M27:N27"/>
    <mergeCell ref="P27:Q27"/>
    <mergeCell ref="A28:B28"/>
    <mergeCell ref="A29:B29"/>
    <mergeCell ref="A30:B30"/>
    <mergeCell ref="A31:B31"/>
    <mergeCell ref="D31:E31"/>
    <mergeCell ref="G31:H31"/>
    <mergeCell ref="J31:K31"/>
    <mergeCell ref="M31:N31"/>
    <mergeCell ref="P31:Q31"/>
    <mergeCell ref="A32:B32"/>
    <mergeCell ref="A33:B33"/>
    <mergeCell ref="D33:E33"/>
    <mergeCell ref="G33:H33"/>
    <mergeCell ref="J33:K33"/>
    <mergeCell ref="M33:N33"/>
    <mergeCell ref="P33:Q33"/>
    <mergeCell ref="D34:E34"/>
    <mergeCell ref="G34:H34"/>
    <mergeCell ref="J34:K34"/>
    <mergeCell ref="M34:N34"/>
    <mergeCell ref="P34:Q34"/>
    <mergeCell ref="A35:B35"/>
    <mergeCell ref="D35:E35"/>
    <mergeCell ref="G35:H35"/>
    <mergeCell ref="J35:K35"/>
    <mergeCell ref="M35:N35"/>
    <mergeCell ref="P35:Q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34.7109375" style="0" customWidth="1"/>
    <col min="13" max="16384" width="8.7109375" style="0" customWidth="1"/>
  </cols>
  <sheetData>
    <row r="2" spans="1:6" ht="15" customHeight="1">
      <c r="A2" s="1" t="s">
        <v>331</v>
      </c>
      <c r="B2" s="1"/>
      <c r="C2" s="1"/>
      <c r="D2" s="1"/>
      <c r="E2" s="1"/>
      <c r="F2" s="1"/>
    </row>
    <row r="5" spans="1:12" ht="39.75" customHeight="1">
      <c r="A5" s="4" t="s">
        <v>332</v>
      </c>
      <c r="B5" s="4"/>
      <c r="C5" s="1" t="s">
        <v>333</v>
      </c>
      <c r="D5" s="1"/>
      <c r="E5" s="4"/>
      <c r="F5" s="1" t="s">
        <v>334</v>
      </c>
      <c r="G5" s="1"/>
      <c r="H5" s="4"/>
      <c r="I5" s="1" t="s">
        <v>335</v>
      </c>
      <c r="J5" s="1"/>
      <c r="K5" s="4"/>
      <c r="L5" s="3" t="s">
        <v>336</v>
      </c>
    </row>
    <row r="6" ht="15">
      <c r="A6" t="s">
        <v>337</v>
      </c>
    </row>
    <row r="7" spans="1:12" ht="15">
      <c r="A7" t="s">
        <v>338</v>
      </c>
      <c r="C7" s="8">
        <v>36992</v>
      </c>
      <c r="D7" s="8"/>
      <c r="F7" s="12">
        <v>2.5</v>
      </c>
      <c r="G7" s="12"/>
      <c r="J7" t="s">
        <v>171</v>
      </c>
      <c r="L7" t="s">
        <v>169</v>
      </c>
    </row>
    <row r="8" spans="1:12" ht="15">
      <c r="A8" t="s">
        <v>339</v>
      </c>
      <c r="D8" s="5">
        <v>58995</v>
      </c>
      <c r="G8" s="14">
        <v>2.15</v>
      </c>
      <c r="J8" t="s">
        <v>171</v>
      </c>
      <c r="L8" t="s">
        <v>169</v>
      </c>
    </row>
    <row r="9" spans="1:12" ht="15">
      <c r="A9" t="s">
        <v>340</v>
      </c>
      <c r="D9" s="5">
        <v>78450</v>
      </c>
      <c r="G9" s="14">
        <v>2.25</v>
      </c>
      <c r="J9" t="s">
        <v>171</v>
      </c>
      <c r="L9" t="s">
        <v>169</v>
      </c>
    </row>
  </sheetData>
  <sheetProtection selectLockedCells="1" selectUnlockedCells="1"/>
  <mergeCells count="6">
    <mergeCell ref="A2:F2"/>
    <mergeCell ref="C5:D5"/>
    <mergeCell ref="F5:G5"/>
    <mergeCell ref="I5:J5"/>
    <mergeCell ref="C7:D7"/>
    <mergeCell ref="F7:G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6.7109375" style="0" customWidth="1"/>
    <col min="11" max="12" width="8.7109375" style="0" customWidth="1"/>
    <col min="13" max="13" width="6.7109375" style="0" customWidth="1"/>
    <col min="14" max="16384" width="8.7109375" style="0" customWidth="1"/>
  </cols>
  <sheetData>
    <row r="2" spans="1:6" ht="15" customHeight="1">
      <c r="A2" s="1" t="s">
        <v>341</v>
      </c>
      <c r="B2" s="1"/>
      <c r="C2" s="1"/>
      <c r="D2" s="1"/>
      <c r="E2" s="1"/>
      <c r="F2" s="1"/>
    </row>
    <row r="5" spans="1:14" ht="39.75" customHeight="1">
      <c r="A5" s="4" t="s">
        <v>342</v>
      </c>
      <c r="B5" s="4"/>
      <c r="C5" s="4"/>
      <c r="D5" s="4"/>
      <c r="E5" s="3" t="s">
        <v>343</v>
      </c>
      <c r="F5" s="4"/>
      <c r="G5" s="3" t="s">
        <v>344</v>
      </c>
      <c r="H5" s="4"/>
      <c r="I5" s="1" t="s">
        <v>345</v>
      </c>
      <c r="J5" s="1"/>
      <c r="K5" s="4"/>
      <c r="L5" s="1" t="s">
        <v>346</v>
      </c>
      <c r="M5" s="1"/>
      <c r="N5" s="4"/>
    </row>
    <row r="6" spans="1:13" ht="39.75" customHeight="1">
      <c r="A6" s="15" t="s">
        <v>347</v>
      </c>
      <c r="C6" t="s">
        <v>212</v>
      </c>
      <c r="E6" t="s">
        <v>348</v>
      </c>
      <c r="I6" s="16">
        <v>2948640</v>
      </c>
      <c r="J6" s="16"/>
      <c r="L6" s="16">
        <v>2828925</v>
      </c>
      <c r="M6" s="16"/>
    </row>
    <row r="7" spans="1:13" ht="39.75" customHeight="1">
      <c r="A7" s="15" t="s">
        <v>349</v>
      </c>
      <c r="C7" t="s">
        <v>207</v>
      </c>
      <c r="E7" t="s">
        <v>350</v>
      </c>
      <c r="I7" s="16">
        <v>1825912</v>
      </c>
      <c r="J7" s="16"/>
      <c r="L7" s="16">
        <v>1630000</v>
      </c>
      <c r="M7" s="16"/>
    </row>
    <row r="8" spans="1:13" ht="39.75" customHeight="1">
      <c r="A8" s="15" t="s">
        <v>351</v>
      </c>
      <c r="C8" t="s">
        <v>216</v>
      </c>
      <c r="E8" t="s">
        <v>352</v>
      </c>
      <c r="I8" s="16">
        <v>4803746</v>
      </c>
      <c r="J8" s="16"/>
      <c r="L8" s="16">
        <v>1206250</v>
      </c>
      <c r="M8" s="16"/>
    </row>
    <row r="9" spans="1:13" ht="39.75" customHeight="1">
      <c r="A9" s="15" t="s">
        <v>353</v>
      </c>
      <c r="C9" t="s">
        <v>215</v>
      </c>
      <c r="E9" t="s">
        <v>354</v>
      </c>
      <c r="I9" s="16">
        <v>1442978</v>
      </c>
      <c r="J9" s="16"/>
      <c r="L9" s="16">
        <v>1717339</v>
      </c>
      <c r="M9" s="16"/>
    </row>
    <row r="10" spans="1:13" ht="39.75" customHeight="1">
      <c r="A10" s="15" t="s">
        <v>355</v>
      </c>
      <c r="C10" t="s">
        <v>209</v>
      </c>
      <c r="E10" t="s">
        <v>356</v>
      </c>
      <c r="I10" s="16">
        <v>1198390</v>
      </c>
      <c r="J10" s="16"/>
      <c r="L10" s="16">
        <v>15040</v>
      </c>
      <c r="M10" s="16"/>
    </row>
    <row r="11" spans="1:13" ht="39.75" customHeight="1">
      <c r="A11" s="15" t="s">
        <v>357</v>
      </c>
      <c r="C11" t="s">
        <v>220</v>
      </c>
      <c r="E11" t="s">
        <v>358</v>
      </c>
      <c r="I11" s="16">
        <v>305973</v>
      </c>
      <c r="J11" s="16"/>
      <c r="L11" s="16">
        <v>264667</v>
      </c>
      <c r="M11" s="16"/>
    </row>
    <row r="12" spans="1:13" ht="39.75" customHeight="1">
      <c r="A12" s="15" t="s">
        <v>359</v>
      </c>
      <c r="C12" t="s">
        <v>210</v>
      </c>
      <c r="E12" s="15" t="s">
        <v>360</v>
      </c>
      <c r="G12" s="15" t="s">
        <v>361</v>
      </c>
      <c r="I12" s="17" t="s">
        <v>362</v>
      </c>
      <c r="J12" s="17"/>
      <c r="L12" s="17" t="s">
        <v>363</v>
      </c>
      <c r="M12" s="17"/>
    </row>
    <row r="13" spans="1:13" ht="39.75" customHeight="1">
      <c r="A13" s="15" t="s">
        <v>364</v>
      </c>
      <c r="C13" t="s">
        <v>217</v>
      </c>
      <c r="E13" s="15" t="s">
        <v>365</v>
      </c>
      <c r="G13" s="15" t="s">
        <v>366</v>
      </c>
      <c r="I13" s="17" t="s">
        <v>367</v>
      </c>
      <c r="J13" s="17"/>
      <c r="L13" s="17" t="s">
        <v>368</v>
      </c>
      <c r="M13" s="17"/>
    </row>
    <row r="14" spans="1:13" ht="39.75" customHeight="1">
      <c r="A14" s="15" t="s">
        <v>369</v>
      </c>
      <c r="C14" t="s">
        <v>206</v>
      </c>
      <c r="E14" t="s">
        <v>370</v>
      </c>
      <c r="I14" s="16">
        <v>7082000</v>
      </c>
      <c r="J14" s="16"/>
      <c r="L14" s="16">
        <v>7082000</v>
      </c>
      <c r="M14" s="16"/>
    </row>
    <row r="15" spans="1:13" ht="39.75" customHeight="1">
      <c r="A15" s="15" t="s">
        <v>371</v>
      </c>
      <c r="C15" t="s">
        <v>212</v>
      </c>
      <c r="E15" t="s">
        <v>372</v>
      </c>
      <c r="I15" s="16">
        <v>6349348</v>
      </c>
      <c r="J15" s="16"/>
      <c r="L15" s="16">
        <v>592409</v>
      </c>
      <c r="M15" s="16"/>
    </row>
    <row r="16" spans="1:13" ht="39.75" customHeight="1">
      <c r="A16" s="15" t="s">
        <v>373</v>
      </c>
      <c r="C16" t="s">
        <v>207</v>
      </c>
      <c r="E16" t="s">
        <v>374</v>
      </c>
      <c r="I16" s="16">
        <v>6983429</v>
      </c>
      <c r="J16" s="16"/>
      <c r="L16" s="16">
        <v>5097903</v>
      </c>
      <c r="M16" s="16"/>
    </row>
    <row r="17" spans="1:13" ht="39.75" customHeight="1">
      <c r="A17" s="15" t="s">
        <v>375</v>
      </c>
      <c r="C17" t="s">
        <v>376</v>
      </c>
      <c r="E17" s="15" t="s">
        <v>377</v>
      </c>
      <c r="G17" s="15" t="s">
        <v>102</v>
      </c>
      <c r="I17" s="16">
        <v>29233097</v>
      </c>
      <c r="J17" s="16"/>
      <c r="L17" s="16">
        <v>18208657</v>
      </c>
      <c r="M17" s="16"/>
    </row>
    <row r="18" spans="1:13" ht="39.75" customHeight="1">
      <c r="A18" s="15" t="s">
        <v>378</v>
      </c>
      <c r="C18" t="s">
        <v>216</v>
      </c>
      <c r="E18" s="15" t="s">
        <v>379</v>
      </c>
      <c r="G18" s="15" t="s">
        <v>380</v>
      </c>
      <c r="J18" s="15" t="s">
        <v>381</v>
      </c>
      <c r="M18" s="15" t="s">
        <v>381</v>
      </c>
    </row>
  </sheetData>
  <sheetProtection selectLockedCells="1" selectUnlockedCells="1"/>
  <mergeCells count="27">
    <mergeCell ref="A2:F2"/>
    <mergeCell ref="I5:J5"/>
    <mergeCell ref="L5:M5"/>
    <mergeCell ref="I6:J6"/>
    <mergeCell ref="L6:M6"/>
    <mergeCell ref="I7:J7"/>
    <mergeCell ref="L7:M7"/>
    <mergeCell ref="I8:J8"/>
    <mergeCell ref="L8:M8"/>
    <mergeCell ref="I9:J9"/>
    <mergeCell ref="L9:M9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5:J15"/>
    <mergeCell ref="L15:M15"/>
    <mergeCell ref="I16:J16"/>
    <mergeCell ref="L16:M16"/>
    <mergeCell ref="I17:J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25.7109375" style="0" customWidth="1"/>
    <col min="8" max="8" width="8.7109375" style="0" customWidth="1"/>
    <col min="9" max="9" width="7.7109375" style="0" customWidth="1"/>
    <col min="10" max="10" width="33.7109375" style="0" customWidth="1"/>
    <col min="11" max="11" width="8.7109375" style="0" customWidth="1"/>
    <col min="12" max="12" width="7.7109375" style="0" customWidth="1"/>
    <col min="13" max="13" width="33.7109375" style="0" customWidth="1"/>
    <col min="14" max="16384" width="8.7109375" style="0" customWidth="1"/>
  </cols>
  <sheetData>
    <row r="3" spans="1:14" ht="39.75" customHeight="1">
      <c r="A3" s="4" t="s">
        <v>342</v>
      </c>
      <c r="B3" s="4"/>
      <c r="C3" s="4"/>
      <c r="D3" s="4"/>
      <c r="E3" s="3" t="s">
        <v>343</v>
      </c>
      <c r="F3" s="4"/>
      <c r="G3" s="3" t="s">
        <v>344</v>
      </c>
      <c r="H3" s="4"/>
      <c r="I3" s="1" t="s">
        <v>345</v>
      </c>
      <c r="J3" s="1"/>
      <c r="K3" s="4"/>
      <c r="L3" s="1" t="s">
        <v>346</v>
      </c>
      <c r="M3" s="1"/>
      <c r="N3" s="4"/>
    </row>
    <row r="4" spans="1:13" ht="39.75" customHeight="1">
      <c r="A4" s="15" t="s">
        <v>382</v>
      </c>
      <c r="C4" t="s">
        <v>204</v>
      </c>
      <c r="E4" t="s">
        <v>383</v>
      </c>
      <c r="I4" s="8">
        <v>3248218</v>
      </c>
      <c r="J4" s="8"/>
      <c r="L4" s="8">
        <v>3120000</v>
      </c>
      <c r="M4" s="8"/>
    </row>
    <row r="5" spans="1:13" ht="39.75" customHeight="1">
      <c r="A5" s="15" t="s">
        <v>384</v>
      </c>
      <c r="C5" t="s">
        <v>205</v>
      </c>
      <c r="E5" t="s">
        <v>385</v>
      </c>
      <c r="I5" s="16">
        <v>3695657</v>
      </c>
      <c r="J5" s="16"/>
      <c r="L5" s="16">
        <v>3724000</v>
      </c>
      <c r="M5" s="16"/>
    </row>
    <row r="6" spans="1:13" ht="39.75" customHeight="1">
      <c r="A6" s="15" t="s">
        <v>386</v>
      </c>
      <c r="C6" t="s">
        <v>208</v>
      </c>
      <c r="E6" s="15" t="s">
        <v>387</v>
      </c>
      <c r="I6" s="15" t="s">
        <v>388</v>
      </c>
      <c r="J6" s="15" t="s">
        <v>389</v>
      </c>
      <c r="L6" s="15" t="s">
        <v>388</v>
      </c>
      <c r="M6" s="15" t="s">
        <v>390</v>
      </c>
    </row>
    <row r="7" spans="1:13" ht="39.75" customHeight="1">
      <c r="A7" s="15" t="s">
        <v>391</v>
      </c>
      <c r="C7" t="s">
        <v>219</v>
      </c>
      <c r="E7" s="15" t="s">
        <v>392</v>
      </c>
      <c r="G7" s="15" t="s">
        <v>393</v>
      </c>
      <c r="I7" s="15" t="s">
        <v>394</v>
      </c>
      <c r="J7" s="15" t="s">
        <v>395</v>
      </c>
      <c r="L7" s="15" t="s">
        <v>394</v>
      </c>
      <c r="M7" s="15" t="s">
        <v>395</v>
      </c>
    </row>
    <row r="8" spans="1:13" ht="39.75" customHeight="1">
      <c r="A8" s="15" t="s">
        <v>396</v>
      </c>
      <c r="C8" t="s">
        <v>219</v>
      </c>
      <c r="E8" t="s">
        <v>397</v>
      </c>
      <c r="I8" s="16">
        <v>281644</v>
      </c>
      <c r="J8" s="16"/>
      <c r="L8" s="16">
        <v>192926</v>
      </c>
      <c r="M8" s="16"/>
    </row>
    <row r="9" spans="1:13" ht="39.75" customHeight="1">
      <c r="A9" s="15" t="s">
        <v>398</v>
      </c>
      <c r="C9" t="s">
        <v>218</v>
      </c>
      <c r="E9" s="15" t="s">
        <v>399</v>
      </c>
      <c r="G9" s="15" t="s">
        <v>361</v>
      </c>
      <c r="I9" s="15" t="s">
        <v>388</v>
      </c>
      <c r="J9" s="15" t="s">
        <v>400</v>
      </c>
      <c r="L9" s="15" t="s">
        <v>388</v>
      </c>
      <c r="M9" s="15" t="s">
        <v>401</v>
      </c>
    </row>
    <row r="10" spans="1:13" ht="39.75" customHeight="1">
      <c r="A10" s="15" t="s">
        <v>402</v>
      </c>
      <c r="C10" t="s">
        <v>211</v>
      </c>
      <c r="E10" t="s">
        <v>403</v>
      </c>
      <c r="I10" s="16">
        <v>7356428</v>
      </c>
      <c r="J10" s="16"/>
      <c r="L10" s="16">
        <v>4466000</v>
      </c>
      <c r="M10" s="16"/>
    </row>
    <row r="11" spans="1:13" ht="39.75" customHeight="1">
      <c r="A11" s="15" t="s">
        <v>404</v>
      </c>
      <c r="C11" t="s">
        <v>209</v>
      </c>
      <c r="E11" s="15" t="s">
        <v>405</v>
      </c>
      <c r="I11" s="16">
        <v>5065452</v>
      </c>
      <c r="J11" s="16"/>
      <c r="L11" s="16">
        <v>2412500</v>
      </c>
      <c r="M11" s="16"/>
    </row>
    <row r="12" spans="1:13" ht="39.75" customHeight="1">
      <c r="A12" s="15" t="s">
        <v>406</v>
      </c>
      <c r="C12" t="s">
        <v>209</v>
      </c>
      <c r="E12" t="s">
        <v>407</v>
      </c>
      <c r="I12" s="16">
        <v>3951945</v>
      </c>
      <c r="J12" s="16"/>
      <c r="L12" s="16">
        <v>3448776</v>
      </c>
      <c r="M12" s="16"/>
    </row>
    <row r="13" spans="1:13" ht="39.75" customHeight="1">
      <c r="A13" s="15" t="s">
        <v>408</v>
      </c>
      <c r="C13" t="s">
        <v>205</v>
      </c>
      <c r="E13" t="s">
        <v>409</v>
      </c>
      <c r="I13" s="16">
        <v>4061460</v>
      </c>
      <c r="J13" s="16"/>
      <c r="L13" s="16">
        <v>3622969</v>
      </c>
      <c r="M13" s="16"/>
    </row>
    <row r="14" spans="1:13" ht="39.75" customHeight="1">
      <c r="A14" s="15" t="s">
        <v>410</v>
      </c>
      <c r="C14" t="s">
        <v>208</v>
      </c>
      <c r="E14" t="s">
        <v>411</v>
      </c>
      <c r="I14" s="16">
        <v>4807843</v>
      </c>
      <c r="J14" s="16"/>
      <c r="L14" s="16">
        <v>4900000</v>
      </c>
      <c r="M14" s="16"/>
    </row>
    <row r="15" spans="1:13" ht="39.75" customHeight="1">
      <c r="A15" s="15" t="s">
        <v>412</v>
      </c>
      <c r="C15" t="s">
        <v>204</v>
      </c>
      <c r="E15" s="15" t="s">
        <v>413</v>
      </c>
      <c r="I15" s="15" t="s">
        <v>388</v>
      </c>
      <c r="J15" s="15" t="s">
        <v>414</v>
      </c>
      <c r="L15" s="15" t="s">
        <v>388</v>
      </c>
      <c r="M15" s="15" t="s">
        <v>415</v>
      </c>
    </row>
    <row r="16" spans="1:13" ht="39.75" customHeight="1">
      <c r="A16" s="15" t="s">
        <v>416</v>
      </c>
      <c r="C16" t="s">
        <v>204</v>
      </c>
      <c r="E16" t="s">
        <v>417</v>
      </c>
      <c r="I16" s="16">
        <v>2969724</v>
      </c>
      <c r="J16" s="16"/>
      <c r="L16" s="16">
        <v>2753356</v>
      </c>
      <c r="M16" s="16"/>
    </row>
    <row r="17" spans="1:13" ht="39.75" customHeight="1">
      <c r="A17" s="15" t="s">
        <v>418</v>
      </c>
      <c r="C17" t="s">
        <v>203</v>
      </c>
      <c r="E17" s="15" t="s">
        <v>419</v>
      </c>
      <c r="I17" s="15" t="s">
        <v>420</v>
      </c>
      <c r="J17" s="15" t="s">
        <v>421</v>
      </c>
      <c r="L17" s="15" t="s">
        <v>420</v>
      </c>
      <c r="M17" s="15" t="s">
        <v>422</v>
      </c>
    </row>
    <row r="18" spans="1:13" ht="39.75" customHeight="1">
      <c r="A18" s="15" t="s">
        <v>423</v>
      </c>
      <c r="C18" t="s">
        <v>213</v>
      </c>
      <c r="E18" s="15" t="s">
        <v>424</v>
      </c>
      <c r="G18" s="15" t="s">
        <v>425</v>
      </c>
      <c r="I18" s="15" t="s">
        <v>394</v>
      </c>
      <c r="J18" s="15" t="s">
        <v>426</v>
      </c>
      <c r="L18" s="15" t="s">
        <v>394</v>
      </c>
      <c r="M18" s="15" t="s">
        <v>427</v>
      </c>
    </row>
  </sheetData>
  <sheetProtection selectLockedCells="1" selectUnlockedCells="1"/>
  <mergeCells count="20">
    <mergeCell ref="I3:J3"/>
    <mergeCell ref="L3:M3"/>
    <mergeCell ref="I4:J4"/>
    <mergeCell ref="L4:M4"/>
    <mergeCell ref="I5:J5"/>
    <mergeCell ref="L5:M5"/>
    <mergeCell ref="I8:J8"/>
    <mergeCell ref="L8:M8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N4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9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25.7109375" style="0" customWidth="1"/>
    <col min="8" max="16384" width="8.7109375" style="0" customWidth="1"/>
  </cols>
  <sheetData>
    <row r="3" spans="1:14" ht="39.75" customHeight="1">
      <c r="A3" s="4" t="s">
        <v>342</v>
      </c>
      <c r="B3" s="4"/>
      <c r="C3" s="4"/>
      <c r="D3" s="4"/>
      <c r="E3" s="3" t="s">
        <v>343</v>
      </c>
      <c r="F3" s="4"/>
      <c r="G3" s="3" t="s">
        <v>344</v>
      </c>
      <c r="H3" s="4"/>
      <c r="I3" s="1" t="s">
        <v>345</v>
      </c>
      <c r="J3" s="1"/>
      <c r="K3" s="4"/>
      <c r="L3" s="1" t="s">
        <v>346</v>
      </c>
      <c r="M3" s="1"/>
      <c r="N3" s="4"/>
    </row>
    <row r="4" spans="1:13" ht="39.75" customHeight="1">
      <c r="A4" s="15" t="s">
        <v>428</v>
      </c>
      <c r="C4" t="s">
        <v>214</v>
      </c>
      <c r="E4" t="s">
        <v>429</v>
      </c>
      <c r="I4" s="8">
        <v>2831452</v>
      </c>
      <c r="J4" s="8"/>
      <c r="L4" s="8">
        <v>2069603</v>
      </c>
      <c r="M4" s="8"/>
    </row>
  </sheetData>
  <sheetProtection selectLockedCells="1" selectUnlockedCells="1"/>
  <mergeCells count="4">
    <mergeCell ref="I3:J3"/>
    <mergeCell ref="L3:M3"/>
    <mergeCell ref="I4:J4"/>
    <mergeCell ref="L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 customHeight="1">
      <c r="A2" s="1" t="s">
        <v>430</v>
      </c>
      <c r="B2" s="1"/>
      <c r="C2" s="1"/>
      <c r="D2" s="1"/>
      <c r="E2" s="1"/>
      <c r="F2" s="1"/>
    </row>
    <row r="5" spans="1:5" ht="39.75" customHeight="1">
      <c r="A5" s="4" t="s">
        <v>431</v>
      </c>
      <c r="B5" s="4"/>
      <c r="C5" s="1" t="s">
        <v>432</v>
      </c>
      <c r="D5" s="1"/>
      <c r="E5" s="4"/>
    </row>
    <row r="6" spans="1:4" ht="15">
      <c r="A6" t="s">
        <v>433</v>
      </c>
      <c r="C6" s="9" t="s">
        <v>57</v>
      </c>
      <c r="D6" s="9"/>
    </row>
    <row r="7" spans="1:4" ht="15">
      <c r="A7" t="s">
        <v>434</v>
      </c>
      <c r="C7" s="9" t="s">
        <v>57</v>
      </c>
      <c r="D7" s="9"/>
    </row>
    <row r="8" spans="1:4" ht="15">
      <c r="A8" t="s">
        <v>435</v>
      </c>
      <c r="C8" s="8">
        <v>67000</v>
      </c>
      <c r="D8" s="8"/>
    </row>
    <row r="9" spans="1:4" ht="15">
      <c r="A9" t="s">
        <v>436</v>
      </c>
      <c r="C9" s="8">
        <v>65000</v>
      </c>
      <c r="D9" s="8"/>
    </row>
    <row r="10" spans="1:4" ht="15">
      <c r="A10" t="s">
        <v>437</v>
      </c>
      <c r="C10" s="8">
        <v>65000</v>
      </c>
      <c r="D10" s="8"/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58.7109375" style="0" customWidth="1"/>
    <col min="6" max="16384" width="8.7109375" style="0" customWidth="1"/>
  </cols>
  <sheetData>
    <row r="2" spans="1:6" ht="15" customHeight="1">
      <c r="A2" s="1" t="s">
        <v>438</v>
      </c>
      <c r="B2" s="1"/>
      <c r="C2" s="1"/>
      <c r="D2" s="1"/>
      <c r="E2" s="1"/>
      <c r="F2" s="1"/>
    </row>
    <row r="5" spans="1:5" ht="15">
      <c r="A5" t="s">
        <v>439</v>
      </c>
      <c r="C5" t="e">
        <f aca="true" t="shared" si="0" ref="C5:C8">#N/A</f>
        <v>#N/A</v>
      </c>
      <c r="E5" t="s">
        <v>440</v>
      </c>
    </row>
    <row r="6" spans="3:5" ht="15">
      <c r="C6" t="e">
        <f t="shared" si="0"/>
        <v>#N/A</v>
      </c>
      <c r="E6" t="s">
        <v>441</v>
      </c>
    </row>
    <row r="7" spans="3:5" ht="15">
      <c r="C7" t="e">
        <f t="shared" si="0"/>
        <v>#N/A</v>
      </c>
      <c r="E7" t="s">
        <v>442</v>
      </c>
    </row>
    <row r="8" spans="3:5" ht="15">
      <c r="C8" t="e">
        <f t="shared" si="0"/>
        <v>#N/A</v>
      </c>
      <c r="E8" t="s">
        <v>443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8.8515625" style="0" customWidth="1"/>
    <col min="6" max="16384" width="8.7109375" style="0" customWidth="1"/>
  </cols>
  <sheetData>
    <row r="2" spans="1:6" ht="15" customHeight="1">
      <c r="A2" s="1" t="s">
        <v>444</v>
      </c>
      <c r="B2" s="1"/>
      <c r="C2" s="1"/>
      <c r="D2" s="1"/>
      <c r="E2" s="1"/>
      <c r="F2" s="1"/>
    </row>
    <row r="5" spans="1:5" ht="15">
      <c r="A5" t="s">
        <v>445</v>
      </c>
      <c r="C5" t="e">
        <f aca="true" t="shared" si="0" ref="C5:C12">#N/A</f>
        <v>#N/A</v>
      </c>
      <c r="E5" t="s">
        <v>446</v>
      </c>
    </row>
    <row r="6" spans="1:5" ht="15">
      <c r="A6" t="s">
        <v>445</v>
      </c>
      <c r="C6" t="e">
        <f t="shared" si="0"/>
        <v>#N/A</v>
      </c>
      <c r="E6" t="s">
        <v>447</v>
      </c>
    </row>
    <row r="7" spans="1:5" ht="15">
      <c r="A7" t="s">
        <v>448</v>
      </c>
      <c r="C7" t="e">
        <f t="shared" si="0"/>
        <v>#N/A</v>
      </c>
      <c r="E7" t="s">
        <v>449</v>
      </c>
    </row>
    <row r="8" spans="3:5" ht="15">
      <c r="C8" t="e">
        <f t="shared" si="0"/>
        <v>#N/A</v>
      </c>
      <c r="E8" t="s">
        <v>450</v>
      </c>
    </row>
    <row r="9" spans="1:5" ht="15">
      <c r="A9" t="s">
        <v>445</v>
      </c>
      <c r="C9" t="e">
        <f t="shared" si="0"/>
        <v>#N/A</v>
      </c>
      <c r="E9" t="s">
        <v>451</v>
      </c>
    </row>
    <row r="10" spans="3:5" ht="15">
      <c r="C10" t="e">
        <f t="shared" si="0"/>
        <v>#N/A</v>
      </c>
      <c r="E10" t="s">
        <v>452</v>
      </c>
    </row>
    <row r="11" spans="3:5" ht="15">
      <c r="C11" t="e">
        <f t="shared" si="0"/>
        <v>#N/A</v>
      </c>
      <c r="E11" t="s">
        <v>453</v>
      </c>
    </row>
    <row r="12" spans="3:5" ht="15">
      <c r="C12" t="e">
        <f t="shared" si="0"/>
        <v>#N/A</v>
      </c>
      <c r="E12" t="s">
        <v>454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70.7109375" style="0" customWidth="1"/>
    <col min="4" max="16384" width="8.7109375" style="0" customWidth="1"/>
  </cols>
  <sheetData>
    <row r="2" spans="1:6" ht="15" customHeight="1">
      <c r="A2" s="1" t="s">
        <v>455</v>
      </c>
      <c r="B2" s="1"/>
      <c r="C2" s="1"/>
      <c r="D2" s="1"/>
      <c r="E2" s="1"/>
      <c r="F2" s="1"/>
    </row>
    <row r="5" spans="1:3" ht="39.75" customHeight="1">
      <c r="A5" s="4" t="s">
        <v>456</v>
      </c>
      <c r="B5" s="4"/>
      <c r="C5" s="3" t="s">
        <v>457</v>
      </c>
    </row>
    <row r="6" spans="1:3" ht="15">
      <c r="A6" t="s">
        <v>458</v>
      </c>
      <c r="C6" t="s">
        <v>459</v>
      </c>
    </row>
    <row r="7" spans="1:3" ht="15">
      <c r="A7" t="s">
        <v>460</v>
      </c>
      <c r="C7" t="s">
        <v>461</v>
      </c>
    </row>
    <row r="8" spans="1:3" ht="15">
      <c r="A8" t="s">
        <v>462</v>
      </c>
      <c r="C8" t="s">
        <v>459</v>
      </c>
    </row>
    <row r="9" spans="1:3" ht="15">
      <c r="A9" t="s">
        <v>463</v>
      </c>
      <c r="C9" t="s">
        <v>461</v>
      </c>
    </row>
    <row r="10" spans="1:3" ht="15">
      <c r="A10" t="s">
        <v>464</v>
      </c>
      <c r="C10" t="s">
        <v>465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16384" width="8.7109375" style="0" customWidth="1"/>
  </cols>
  <sheetData>
    <row r="2" spans="1:6" ht="15" customHeight="1">
      <c r="A2" s="1" t="s">
        <v>466</v>
      </c>
      <c r="B2" s="1"/>
      <c r="C2" s="1"/>
      <c r="D2" s="1"/>
      <c r="E2" s="1"/>
      <c r="F2" s="1"/>
    </row>
    <row r="5" spans="1:8" ht="39.75" customHeight="1">
      <c r="A5" s="4" t="s">
        <v>467</v>
      </c>
      <c r="B5" s="4"/>
      <c r="C5" s="1" t="s">
        <v>468</v>
      </c>
      <c r="D5" s="1"/>
      <c r="E5" s="4"/>
      <c r="F5" s="7" t="s">
        <v>469</v>
      </c>
      <c r="G5" s="7"/>
      <c r="H5" s="4"/>
    </row>
    <row r="6" ht="15">
      <c r="A6" s="4" t="s">
        <v>470</v>
      </c>
    </row>
    <row r="7" spans="1:7" ht="15">
      <c r="A7" t="s">
        <v>458</v>
      </c>
      <c r="D7" s="5">
        <v>865128</v>
      </c>
      <c r="E7" s="10">
        <v>-1</v>
      </c>
      <c r="G7" t="s">
        <v>471</v>
      </c>
    </row>
    <row r="8" spans="1:7" ht="15">
      <c r="A8" t="s">
        <v>460</v>
      </c>
      <c r="D8" s="5">
        <v>865128</v>
      </c>
      <c r="E8" s="10">
        <v>-2</v>
      </c>
      <c r="G8" t="s">
        <v>471</v>
      </c>
    </row>
    <row r="9" ht="15">
      <c r="A9" s="4" t="s">
        <v>472</v>
      </c>
    </row>
    <row r="10" spans="1:7" ht="15">
      <c r="A10" t="s">
        <v>435</v>
      </c>
      <c r="D10" s="5">
        <v>287</v>
      </c>
      <c r="G10" t="s">
        <v>94</v>
      </c>
    </row>
    <row r="11" spans="1:7" ht="15">
      <c r="A11" t="s">
        <v>436</v>
      </c>
      <c r="D11" s="5">
        <v>641</v>
      </c>
      <c r="G11" t="s">
        <v>94</v>
      </c>
    </row>
    <row r="12" spans="1:7" ht="15">
      <c r="A12" t="s">
        <v>437</v>
      </c>
      <c r="D12" s="5">
        <v>4491</v>
      </c>
      <c r="G12" t="s">
        <v>94</v>
      </c>
    </row>
    <row r="13" spans="1:8" ht="39.75" customHeight="1">
      <c r="A13" s="4" t="s">
        <v>473</v>
      </c>
      <c r="D13" s="18">
        <v>870547</v>
      </c>
      <c r="G13" s="15" t="s">
        <v>474</v>
      </c>
      <c r="H13" s="15"/>
    </row>
    <row r="14" ht="15">
      <c r="A14" s="4" t="s">
        <v>475</v>
      </c>
    </row>
    <row r="15" spans="1:7" ht="15">
      <c r="A15" s="4" t="s">
        <v>476</v>
      </c>
      <c r="D15" s="5">
        <v>192800</v>
      </c>
      <c r="G15" t="s">
        <v>477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70.7109375" style="0" customWidth="1"/>
    <col min="4" max="16384" width="8.7109375" style="0" customWidth="1"/>
  </cols>
  <sheetData>
    <row r="3" spans="1:3" ht="39.75" customHeight="1">
      <c r="A3" s="4" t="s">
        <v>431</v>
      </c>
      <c r="B3" s="4"/>
      <c r="C3" s="3" t="s">
        <v>457</v>
      </c>
    </row>
    <row r="4" ht="15">
      <c r="A4" s="4" t="s">
        <v>472</v>
      </c>
    </row>
    <row r="5" spans="1:3" ht="15">
      <c r="A5" t="s">
        <v>435</v>
      </c>
      <c r="C5" t="s">
        <v>478</v>
      </c>
    </row>
    <row r="6" spans="1:3" ht="15">
      <c r="A6" t="s">
        <v>436</v>
      </c>
      <c r="C6" t="s">
        <v>478</v>
      </c>
    </row>
    <row r="7" spans="1:3" ht="15">
      <c r="A7" t="s">
        <v>437</v>
      </c>
      <c r="C7" t="s">
        <v>479</v>
      </c>
    </row>
    <row r="8" ht="15">
      <c r="A8" s="4" t="s">
        <v>480</v>
      </c>
    </row>
    <row r="9" spans="1:3" ht="15">
      <c r="A9" t="s">
        <v>458</v>
      </c>
      <c r="C9" t="s">
        <v>481</v>
      </c>
    </row>
    <row r="10" spans="1:3" ht="15">
      <c r="A10" t="s">
        <v>460</v>
      </c>
      <c r="C10" t="s">
        <v>481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1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5" width="10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1" t="s">
        <v>17</v>
      </c>
      <c r="D3" s="1"/>
      <c r="E3" s="4"/>
      <c r="F3" s="1" t="s">
        <v>19</v>
      </c>
      <c r="G3" s="1"/>
      <c r="H3" s="4"/>
      <c r="I3" s="1" t="s">
        <v>20</v>
      </c>
      <c r="J3" s="1"/>
      <c r="K3" s="4"/>
      <c r="L3" s="1" t="s">
        <v>21</v>
      </c>
      <c r="M3" s="1"/>
      <c r="N3" s="4"/>
    </row>
    <row r="4" ht="15">
      <c r="A4" s="4" t="s">
        <v>43</v>
      </c>
    </row>
    <row r="5" spans="1:13" ht="15">
      <c r="A5" t="s">
        <v>44</v>
      </c>
      <c r="C5" s="12">
        <v>0.16</v>
      </c>
      <c r="D5" s="12"/>
      <c r="F5" s="13">
        <v>-0.99</v>
      </c>
      <c r="G5" s="13"/>
      <c r="I5" s="13">
        <v>-2.57</v>
      </c>
      <c r="J5" s="13"/>
      <c r="L5" s="13">
        <v>-0.7</v>
      </c>
      <c r="M5" s="13"/>
    </row>
    <row r="6" spans="1:13" ht="15">
      <c r="A6" t="s">
        <v>45</v>
      </c>
      <c r="C6" s="12">
        <v>0</v>
      </c>
      <c r="D6" s="12"/>
      <c r="F6" s="12">
        <v>0.54</v>
      </c>
      <c r="G6" s="12"/>
      <c r="I6" s="12">
        <v>1.67</v>
      </c>
      <c r="J6" s="12"/>
      <c r="L6" s="12">
        <v>1.38</v>
      </c>
      <c r="M6" s="12"/>
    </row>
    <row r="7" spans="1:13" ht="15">
      <c r="A7" t="s">
        <v>46</v>
      </c>
      <c r="C7" s="12">
        <v>0.16</v>
      </c>
      <c r="D7" s="12"/>
      <c r="F7" s="13">
        <v>-1.52</v>
      </c>
      <c r="G7" s="13"/>
      <c r="I7" s="13">
        <v>-4.24</v>
      </c>
      <c r="J7" s="13"/>
      <c r="L7" s="13">
        <v>-2.08</v>
      </c>
      <c r="M7" s="13"/>
    </row>
    <row r="8" spans="1:13" ht="15">
      <c r="A8" t="s">
        <v>47</v>
      </c>
      <c r="C8" s="12">
        <v>0</v>
      </c>
      <c r="D8" s="12"/>
      <c r="F8" s="12">
        <v>1.83</v>
      </c>
      <c r="G8" s="12"/>
      <c r="I8" s="12">
        <v>1.03</v>
      </c>
      <c r="J8" s="12"/>
      <c r="L8" s="12">
        <v>1.55</v>
      </c>
      <c r="M8" s="12"/>
    </row>
    <row r="9" ht="15">
      <c r="A9" s="4" t="s">
        <v>48</v>
      </c>
    </row>
    <row r="10" spans="1:13" ht="15">
      <c r="A10" t="s">
        <v>49</v>
      </c>
      <c r="C10" s="8">
        <v>89928</v>
      </c>
      <c r="D10" s="8"/>
      <c r="F10" s="8">
        <v>89373</v>
      </c>
      <c r="G10" s="8"/>
      <c r="I10" s="8">
        <v>118912</v>
      </c>
      <c r="J10" s="8"/>
      <c r="L10" s="8">
        <v>172837</v>
      </c>
      <c r="M10" s="8"/>
    </row>
    <row r="11" spans="1:13" ht="15">
      <c r="A11" s="4" t="s">
        <v>50</v>
      </c>
      <c r="D11" s="5">
        <v>96480</v>
      </c>
      <c r="G11" s="5">
        <v>96935</v>
      </c>
      <c r="J11" s="5">
        <v>130662</v>
      </c>
      <c r="M11" s="5">
        <v>192842</v>
      </c>
    </row>
    <row r="12" spans="1:13" ht="15">
      <c r="A12" s="4" t="s">
        <v>51</v>
      </c>
      <c r="D12" s="5">
        <v>33807</v>
      </c>
      <c r="E12" s="10">
        <v>-4</v>
      </c>
      <c r="G12" s="5">
        <v>36992</v>
      </c>
      <c r="J12" s="5">
        <v>58995</v>
      </c>
      <c r="M12" s="5">
        <v>78450</v>
      </c>
    </row>
    <row r="13" spans="1:13" ht="15">
      <c r="A13" t="s">
        <v>52</v>
      </c>
      <c r="D13" s="5">
        <v>58133</v>
      </c>
      <c r="G13" s="5">
        <v>55478</v>
      </c>
      <c r="J13" s="5">
        <v>68014</v>
      </c>
      <c r="M13" s="5">
        <v>97869</v>
      </c>
    </row>
    <row r="14" spans="1:13" ht="15">
      <c r="A14" t="s">
        <v>53</v>
      </c>
      <c r="C14" s="12">
        <v>3.43</v>
      </c>
      <c r="D14" s="12"/>
      <c r="F14" s="12">
        <v>3.27</v>
      </c>
      <c r="G14" s="12"/>
      <c r="I14" s="12">
        <v>8.2</v>
      </c>
      <c r="J14" s="12"/>
      <c r="L14" s="12">
        <v>11.8</v>
      </c>
      <c r="M14" s="12"/>
    </row>
    <row r="15" spans="1:13" ht="15">
      <c r="A15" t="s">
        <v>54</v>
      </c>
      <c r="D15" s="5">
        <v>16940109</v>
      </c>
      <c r="G15" s="5">
        <v>16940109</v>
      </c>
      <c r="J15" s="5">
        <v>8291384</v>
      </c>
      <c r="M15" s="5">
        <v>8291384</v>
      </c>
    </row>
    <row r="16" ht="15">
      <c r="A16" s="4" t="s">
        <v>55</v>
      </c>
    </row>
    <row r="17" spans="1:13" ht="15">
      <c r="A17" t="s">
        <v>56</v>
      </c>
      <c r="C17" s="9" t="s">
        <v>57</v>
      </c>
      <c r="D17" s="9"/>
      <c r="F17" s="9" t="s">
        <v>57</v>
      </c>
      <c r="G17" s="9"/>
      <c r="I17" s="8">
        <v>28260</v>
      </c>
      <c r="J17" s="8"/>
      <c r="L17" s="8">
        <v>314003</v>
      </c>
      <c r="M17" s="8"/>
    </row>
    <row r="18" spans="1:13" ht="15">
      <c r="A18" t="s">
        <v>58</v>
      </c>
      <c r="C18" s="8">
        <v>2700</v>
      </c>
      <c r="D18" s="8"/>
      <c r="F18" s="8">
        <v>15185</v>
      </c>
      <c r="G18" s="8"/>
      <c r="I18" s="8">
        <v>49195</v>
      </c>
      <c r="J18" s="8"/>
      <c r="L18" s="8">
        <v>141772</v>
      </c>
      <c r="M18" s="8"/>
    </row>
    <row r="19" spans="1:13" ht="15">
      <c r="A19" t="s">
        <v>59</v>
      </c>
      <c r="D19" s="5">
        <v>36</v>
      </c>
      <c r="G19" s="5">
        <v>41</v>
      </c>
      <c r="J19" s="5">
        <v>45</v>
      </c>
      <c r="M19" s="5">
        <v>46</v>
      </c>
    </row>
    <row r="20" spans="1:13" ht="15">
      <c r="A20" t="s">
        <v>60</v>
      </c>
      <c r="D20" t="s">
        <v>61</v>
      </c>
      <c r="G20" t="s">
        <v>62</v>
      </c>
      <c r="J20" t="s">
        <v>63</v>
      </c>
      <c r="M20" t="s">
        <v>64</v>
      </c>
    </row>
    <row r="21" spans="1:13" ht="15">
      <c r="A21" t="s">
        <v>65</v>
      </c>
      <c r="D21" t="s">
        <v>66</v>
      </c>
      <c r="G21" t="s">
        <v>67</v>
      </c>
      <c r="J21" t="s">
        <v>68</v>
      </c>
      <c r="M21" t="s">
        <v>69</v>
      </c>
    </row>
  </sheetData>
  <sheetProtection selectLockedCells="1" selectUnlockedCells="1"/>
  <mergeCells count="36">
    <mergeCell ref="C3:D3"/>
    <mergeCell ref="F3:G3"/>
    <mergeCell ref="I3:J3"/>
    <mergeCell ref="L3:M3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4:D14"/>
    <mergeCell ref="F14:G14"/>
    <mergeCell ref="I14:J14"/>
    <mergeCell ref="L14:M14"/>
    <mergeCell ref="C17:D17"/>
    <mergeCell ref="F17:G17"/>
    <mergeCell ref="I17:J17"/>
    <mergeCell ref="L17:M17"/>
    <mergeCell ref="C18:D18"/>
    <mergeCell ref="F18:G18"/>
    <mergeCell ref="I18:J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5" width="10.7109375" style="0" customWidth="1"/>
    <col min="6" max="6" width="8.7109375" style="0" customWidth="1"/>
    <col min="7" max="7" width="5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2.7109375" style="0" customWidth="1"/>
    <col min="17" max="16384" width="8.7109375" style="0" customWidth="1"/>
  </cols>
  <sheetData>
    <row r="2" spans="1:6" ht="15" customHeight="1">
      <c r="A2" s="1" t="s">
        <v>482</v>
      </c>
      <c r="B2" s="1"/>
      <c r="C2" s="1"/>
      <c r="D2" s="1"/>
      <c r="E2" s="1"/>
      <c r="F2" s="1"/>
    </row>
    <row r="5" spans="1:17" ht="39.75" customHeight="1">
      <c r="A5" s="4"/>
      <c r="B5" s="4"/>
      <c r="C5" s="1" t="s">
        <v>483</v>
      </c>
      <c r="D5" s="1"/>
      <c r="E5" s="1"/>
      <c r="F5" s="1"/>
      <c r="G5" s="1"/>
      <c r="H5" s="4"/>
      <c r="I5" s="7"/>
      <c r="J5" s="7"/>
      <c r="K5" s="4"/>
      <c r="L5" s="1" t="s">
        <v>484</v>
      </c>
      <c r="M5" s="1"/>
      <c r="N5" s="1"/>
      <c r="O5" s="1"/>
      <c r="P5" s="1"/>
      <c r="Q5" s="4"/>
    </row>
    <row r="6" spans="1:5" ht="39.75" customHeight="1">
      <c r="A6" s="4"/>
      <c r="B6" s="4"/>
      <c r="C6" s="1" t="s">
        <v>485</v>
      </c>
      <c r="D6" s="1"/>
      <c r="E6" s="4"/>
    </row>
    <row r="7" spans="1:14" ht="15">
      <c r="A7" s="4" t="s">
        <v>456</v>
      </c>
      <c r="B7" s="4"/>
      <c r="C7" s="7" t="s">
        <v>486</v>
      </c>
      <c r="D7" s="7"/>
      <c r="E7" s="4"/>
      <c r="F7" s="7" t="s">
        <v>487</v>
      </c>
      <c r="G7" s="7"/>
      <c r="H7" s="4"/>
      <c r="I7" s="7" t="s">
        <v>486</v>
      </c>
      <c r="J7" s="7"/>
      <c r="K7" s="4"/>
      <c r="L7" s="7" t="s">
        <v>487</v>
      </c>
      <c r="M7" s="7"/>
      <c r="N7" s="4"/>
    </row>
    <row r="8" spans="1:16" ht="15">
      <c r="A8" t="s">
        <v>458</v>
      </c>
      <c r="D8" s="5">
        <v>865128</v>
      </c>
      <c r="E8" s="10">
        <v>-4</v>
      </c>
      <c r="G8" t="s">
        <v>471</v>
      </c>
      <c r="J8" s="5">
        <v>865128</v>
      </c>
      <c r="M8" s="5">
        <v>0</v>
      </c>
      <c r="P8" t="s">
        <v>79</v>
      </c>
    </row>
    <row r="9" spans="1:16" ht="15">
      <c r="A9" t="s">
        <v>460</v>
      </c>
      <c r="D9" s="5">
        <v>865128</v>
      </c>
      <c r="E9" s="10">
        <v>-4</v>
      </c>
      <c r="G9" t="s">
        <v>471</v>
      </c>
      <c r="J9" s="5">
        <v>865128</v>
      </c>
      <c r="M9" s="5">
        <v>0</v>
      </c>
      <c r="P9" t="s">
        <v>79</v>
      </c>
    </row>
    <row r="10" spans="1:16" ht="15">
      <c r="A10" t="s">
        <v>463</v>
      </c>
      <c r="D10" s="5">
        <v>865128</v>
      </c>
      <c r="E10" s="10">
        <v>-4</v>
      </c>
      <c r="G10" t="s">
        <v>471</v>
      </c>
      <c r="J10" s="5">
        <v>865128</v>
      </c>
      <c r="M10" s="5">
        <v>0</v>
      </c>
      <c r="P10" t="s">
        <v>79</v>
      </c>
    </row>
    <row r="11" spans="1:16" ht="15">
      <c r="A11" t="s">
        <v>464</v>
      </c>
      <c r="D11" s="5">
        <v>865128</v>
      </c>
      <c r="E11" s="10">
        <v>-4</v>
      </c>
      <c r="G11" t="s">
        <v>471</v>
      </c>
      <c r="J11" s="5">
        <v>865128</v>
      </c>
      <c r="M11" s="5">
        <v>0</v>
      </c>
      <c r="P11" t="s">
        <v>79</v>
      </c>
    </row>
    <row r="12" spans="1:16" ht="15">
      <c r="A12" t="s">
        <v>488</v>
      </c>
      <c r="D12" s="5">
        <v>865128</v>
      </c>
      <c r="E12" s="10">
        <v>-4</v>
      </c>
      <c r="G12" t="s">
        <v>471</v>
      </c>
      <c r="J12" s="5">
        <v>865128</v>
      </c>
      <c r="M12" s="5">
        <v>0</v>
      </c>
      <c r="P12" t="s">
        <v>79</v>
      </c>
    </row>
    <row r="13" spans="1:16" ht="15">
      <c r="A13" t="s">
        <v>489</v>
      </c>
      <c r="D13" s="5">
        <v>865128</v>
      </c>
      <c r="E13" s="10">
        <v>-4</v>
      </c>
      <c r="G13" t="s">
        <v>471</v>
      </c>
      <c r="J13" s="5">
        <v>865128</v>
      </c>
      <c r="M13" s="5">
        <v>0</v>
      </c>
      <c r="P13" t="s">
        <v>79</v>
      </c>
    </row>
    <row r="14" spans="1:16" ht="15">
      <c r="A14" t="s">
        <v>490</v>
      </c>
      <c r="D14" s="5">
        <v>6578</v>
      </c>
      <c r="G14" t="s">
        <v>94</v>
      </c>
      <c r="J14" s="5">
        <v>6578</v>
      </c>
      <c r="M14" s="5">
        <v>0</v>
      </c>
      <c r="P14" t="s">
        <v>79</v>
      </c>
    </row>
    <row r="15" spans="1:16" ht="15">
      <c r="A15" t="s">
        <v>491</v>
      </c>
      <c r="D15" s="5">
        <v>16447</v>
      </c>
      <c r="G15" t="s">
        <v>94</v>
      </c>
      <c r="J15" s="5">
        <v>16447</v>
      </c>
      <c r="M15" s="5">
        <v>0</v>
      </c>
      <c r="P15" t="s">
        <v>79</v>
      </c>
    </row>
    <row r="16" spans="1:16" ht="15">
      <c r="A16" t="s">
        <v>462</v>
      </c>
      <c r="D16" s="5">
        <v>117255</v>
      </c>
      <c r="G16" t="s">
        <v>492</v>
      </c>
      <c r="J16" s="5">
        <v>98684</v>
      </c>
      <c r="M16" s="5">
        <v>0</v>
      </c>
      <c r="P16" t="s">
        <v>79</v>
      </c>
    </row>
    <row r="17" spans="1:16" ht="15">
      <c r="A17" t="s">
        <v>493</v>
      </c>
      <c r="D17" s="5">
        <v>192800</v>
      </c>
      <c r="G17" t="s">
        <v>477</v>
      </c>
      <c r="J17" s="5">
        <v>181181</v>
      </c>
      <c r="M17" s="5">
        <v>11619</v>
      </c>
      <c r="P17" t="s">
        <v>94</v>
      </c>
    </row>
  </sheetData>
  <sheetProtection selectLockedCells="1" selectUnlockedCells="1"/>
  <mergeCells count="9">
    <mergeCell ref="A2:F2"/>
    <mergeCell ref="C5:G5"/>
    <mergeCell ref="I5:J5"/>
    <mergeCell ref="L5:P5"/>
    <mergeCell ref="C6:D6"/>
    <mergeCell ref="C7:D7"/>
    <mergeCell ref="F7:G7"/>
    <mergeCell ref="I7:J7"/>
    <mergeCell ref="L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 customHeight="1">
      <c r="A2" s="1" t="s">
        <v>494</v>
      </c>
      <c r="B2" s="1"/>
      <c r="C2" s="1"/>
      <c r="D2" s="1"/>
      <c r="E2" s="1"/>
      <c r="F2" s="1"/>
    </row>
    <row r="5" spans="1:3" ht="15">
      <c r="A5" s="4"/>
      <c r="B5" s="4"/>
      <c r="C5" s="4" t="s">
        <v>495</v>
      </c>
    </row>
    <row r="6" ht="15">
      <c r="A6" t="s">
        <v>496</v>
      </c>
    </row>
    <row r="7" spans="1:3" ht="15">
      <c r="A7" t="s">
        <v>497</v>
      </c>
      <c r="C7" t="s">
        <v>498</v>
      </c>
    </row>
    <row r="8" spans="1:3" ht="15">
      <c r="A8" t="s">
        <v>499</v>
      </c>
      <c r="C8" t="s">
        <v>500</v>
      </c>
    </row>
    <row r="9" spans="1:3" ht="15">
      <c r="A9" t="s">
        <v>501</v>
      </c>
      <c r="C9" t="s">
        <v>502</v>
      </c>
    </row>
    <row r="10" spans="1:3" ht="15">
      <c r="A10" t="s">
        <v>503</v>
      </c>
      <c r="C10" t="s">
        <v>504</v>
      </c>
    </row>
    <row r="11" spans="1:3" ht="15">
      <c r="A11" t="s">
        <v>505</v>
      </c>
      <c r="C11" t="s">
        <v>506</v>
      </c>
    </row>
    <row r="12" spans="1:3" ht="15">
      <c r="A12" t="s">
        <v>507</v>
      </c>
      <c r="C12" t="s">
        <v>508</v>
      </c>
    </row>
    <row r="13" ht="15">
      <c r="A13" t="s">
        <v>509</v>
      </c>
    </row>
    <row r="14" spans="1:3" ht="15">
      <c r="A14" t="s">
        <v>510</v>
      </c>
      <c r="C14" t="s">
        <v>511</v>
      </c>
    </row>
    <row r="15" spans="1:3" ht="15">
      <c r="A15" t="s">
        <v>512</v>
      </c>
      <c r="C15" t="s">
        <v>513</v>
      </c>
    </row>
    <row r="16" spans="1:3" ht="15">
      <c r="A16" t="s">
        <v>514</v>
      </c>
      <c r="C16" t="s">
        <v>515</v>
      </c>
    </row>
    <row r="17" spans="1:3" ht="15">
      <c r="A17" t="s">
        <v>516</v>
      </c>
      <c r="C17" t="s">
        <v>517</v>
      </c>
    </row>
    <row r="18" spans="1:3" ht="15">
      <c r="A18" t="s">
        <v>518</v>
      </c>
      <c r="C18" t="s">
        <v>519</v>
      </c>
    </row>
    <row r="19" spans="1:3" ht="15">
      <c r="A19" t="s">
        <v>520</v>
      </c>
      <c r="C19" t="s">
        <v>521</v>
      </c>
    </row>
    <row r="20" spans="1:3" ht="15">
      <c r="A20" t="s">
        <v>522</v>
      </c>
      <c r="C20" t="s">
        <v>523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524</v>
      </c>
      <c r="B2" s="1"/>
      <c r="C2" s="1"/>
      <c r="D2" s="1"/>
      <c r="E2" s="1"/>
      <c r="F2" s="1"/>
    </row>
    <row r="5" spans="1:8" ht="15">
      <c r="A5" s="4"/>
      <c r="B5" s="4"/>
      <c r="C5" s="7" t="s">
        <v>525</v>
      </c>
      <c r="D5" s="7"/>
      <c r="E5" s="7"/>
      <c r="F5" s="7"/>
      <c r="G5" s="7"/>
      <c r="H5" s="4"/>
    </row>
    <row r="6" spans="1:8" ht="39.75" customHeight="1">
      <c r="A6" s="4"/>
      <c r="B6" s="4"/>
      <c r="C6" s="1" t="s">
        <v>233</v>
      </c>
      <c r="D6" s="1"/>
      <c r="E6" s="4"/>
      <c r="F6" s="1" t="s">
        <v>289</v>
      </c>
      <c r="G6" s="1"/>
      <c r="H6" s="4"/>
    </row>
    <row r="7" spans="1:8" ht="39.75" customHeight="1">
      <c r="A7" s="4"/>
      <c r="B7" s="4"/>
      <c r="C7" s="1" t="s">
        <v>526</v>
      </c>
      <c r="D7" s="1"/>
      <c r="E7" s="1"/>
      <c r="F7" s="1"/>
      <c r="G7" s="1"/>
      <c r="H7" s="4"/>
    </row>
    <row r="8" spans="1:7" ht="15">
      <c r="A8" s="7" t="s">
        <v>527</v>
      </c>
      <c r="B8" s="7"/>
      <c r="C8" s="7"/>
      <c r="D8" s="7"/>
      <c r="E8" s="7"/>
      <c r="F8" s="7"/>
      <c r="G8" s="7"/>
    </row>
    <row r="9" ht="15">
      <c r="A9" t="s">
        <v>528</v>
      </c>
    </row>
    <row r="10" spans="1:7" ht="15">
      <c r="A10" t="s">
        <v>529</v>
      </c>
      <c r="C10" s="8">
        <v>71719742</v>
      </c>
      <c r="D10" s="8"/>
      <c r="F10" s="8">
        <v>72674847</v>
      </c>
      <c r="G10" s="8"/>
    </row>
    <row r="11" spans="1:7" ht="15">
      <c r="A11" t="s">
        <v>530</v>
      </c>
      <c r="D11" s="5">
        <v>18208657</v>
      </c>
      <c r="G11" s="5">
        <v>16698303</v>
      </c>
    </row>
    <row r="12" spans="3:7" ht="15">
      <c r="C12" s="9"/>
      <c r="D12" s="9"/>
      <c r="F12" s="9"/>
      <c r="G12" s="9"/>
    </row>
    <row r="13" spans="1:7" ht="15">
      <c r="A13" s="4" t="s">
        <v>531</v>
      </c>
      <c r="D13" s="5">
        <v>89928399</v>
      </c>
      <c r="G13" s="5">
        <v>89373150</v>
      </c>
    </row>
    <row r="14" spans="1:7" ht="15">
      <c r="A14" t="s">
        <v>323</v>
      </c>
      <c r="D14" s="5">
        <v>2928017</v>
      </c>
      <c r="G14" s="5">
        <v>3352434</v>
      </c>
    </row>
    <row r="15" spans="1:7" ht="15">
      <c r="A15" t="s">
        <v>327</v>
      </c>
      <c r="D15" s="5">
        <v>378728</v>
      </c>
      <c r="G15" s="5">
        <v>225424</v>
      </c>
    </row>
    <row r="16" spans="1:7" ht="15">
      <c r="A16" t="s">
        <v>532</v>
      </c>
      <c r="D16" s="5">
        <v>22278</v>
      </c>
      <c r="G16" s="5">
        <v>42147</v>
      </c>
    </row>
    <row r="17" spans="1:7" ht="15">
      <c r="A17" t="s">
        <v>533</v>
      </c>
      <c r="D17" s="5">
        <v>2589212</v>
      </c>
      <c r="G17" s="5">
        <v>3473961</v>
      </c>
    </row>
    <row r="18" spans="1:7" ht="15">
      <c r="A18" t="s">
        <v>534</v>
      </c>
      <c r="D18" s="5">
        <v>231300</v>
      </c>
      <c r="G18" s="5">
        <v>327928</v>
      </c>
    </row>
    <row r="19" spans="1:7" ht="15">
      <c r="A19" t="s">
        <v>535</v>
      </c>
      <c r="D19" s="5">
        <v>401636</v>
      </c>
      <c r="G19" s="5">
        <v>140272</v>
      </c>
    </row>
    <row r="20" spans="3:7" ht="15">
      <c r="C20" s="9"/>
      <c r="D20" s="9"/>
      <c r="F20" s="9"/>
      <c r="G20" s="9"/>
    </row>
    <row r="21" spans="1:7" ht="15">
      <c r="A21" s="4" t="s">
        <v>50</v>
      </c>
      <c r="C21" s="8">
        <v>96479570</v>
      </c>
      <c r="D21" s="8"/>
      <c r="F21" s="8">
        <v>96935316</v>
      </c>
      <c r="G21" s="8"/>
    </row>
    <row r="22" spans="3:7" ht="15">
      <c r="C22" s="9"/>
      <c r="D22" s="9"/>
      <c r="F22" s="9"/>
      <c r="G22" s="9"/>
    </row>
    <row r="23" spans="1:7" ht="39.75" customHeight="1">
      <c r="A23" s="1" t="s">
        <v>536</v>
      </c>
      <c r="B23" s="1"/>
      <c r="C23" s="1"/>
      <c r="D23" s="1"/>
      <c r="E23" s="1"/>
      <c r="F23" s="1"/>
      <c r="G23" s="1"/>
    </row>
    <row r="24" spans="1:7" ht="39.75" customHeight="1">
      <c r="A24" t="s">
        <v>537</v>
      </c>
      <c r="C24" s="16">
        <v>33807431</v>
      </c>
      <c r="D24" s="16"/>
      <c r="F24" s="16">
        <v>36992222</v>
      </c>
      <c r="G24" s="16"/>
    </row>
    <row r="25" spans="1:7" ht="15">
      <c r="A25" t="s">
        <v>538</v>
      </c>
      <c r="D25" s="5">
        <v>3482482</v>
      </c>
      <c r="G25" s="5">
        <v>3071093</v>
      </c>
    </row>
    <row r="26" spans="1:7" ht="15">
      <c r="A26" t="s">
        <v>539</v>
      </c>
      <c r="D26" s="5">
        <v>779972</v>
      </c>
      <c r="G26" s="5">
        <v>1111081</v>
      </c>
    </row>
    <row r="27" spans="1:7" ht="15">
      <c r="A27" t="s">
        <v>540</v>
      </c>
      <c r="D27" s="5">
        <v>270246</v>
      </c>
      <c r="G27" s="5">
        <v>267166</v>
      </c>
    </row>
    <row r="28" spans="1:7" ht="15">
      <c r="A28" t="s">
        <v>541</v>
      </c>
      <c r="D28" s="5">
        <v>6549</v>
      </c>
      <c r="G28" s="5">
        <v>15602</v>
      </c>
    </row>
    <row r="29" spans="3:7" ht="15">
      <c r="C29" s="9"/>
      <c r="D29" s="9"/>
      <c r="F29" s="9"/>
      <c r="G29" s="9"/>
    </row>
    <row r="30" spans="1:7" ht="15">
      <c r="A30" s="4" t="s">
        <v>542</v>
      </c>
      <c r="C30" s="8">
        <v>38346680</v>
      </c>
      <c r="D30" s="8"/>
      <c r="F30" s="8">
        <v>41457164</v>
      </c>
      <c r="G30" s="8"/>
    </row>
    <row r="31" spans="3:7" ht="15">
      <c r="C31" s="9"/>
      <c r="D31" s="9"/>
      <c r="F31" s="9"/>
      <c r="G31" s="9"/>
    </row>
    <row r="32" ht="15">
      <c r="A32" t="s">
        <v>543</v>
      </c>
    </row>
    <row r="33" spans="1:7" ht="15">
      <c r="A33" t="s">
        <v>544</v>
      </c>
      <c r="C33" s="8">
        <v>1694</v>
      </c>
      <c r="D33" s="8"/>
      <c r="F33" s="8">
        <v>1694</v>
      </c>
      <c r="G33" s="8"/>
    </row>
    <row r="34" spans="1:7" ht="15">
      <c r="A34" t="s">
        <v>545</v>
      </c>
      <c r="D34" s="5">
        <v>128339497</v>
      </c>
      <c r="G34" s="5">
        <v>128339497</v>
      </c>
    </row>
    <row r="35" spans="1:7" ht="15">
      <c r="A35" t="s">
        <v>546</v>
      </c>
      <c r="D35" s="10">
        <v>-2843933</v>
      </c>
      <c r="G35" s="10">
        <v>-2846135</v>
      </c>
    </row>
    <row r="36" spans="1:7" ht="15">
      <c r="A36" t="s">
        <v>547</v>
      </c>
      <c r="D36" s="10">
        <v>-14941240</v>
      </c>
      <c r="G36" s="10">
        <v>-12389830</v>
      </c>
    </row>
    <row r="37" spans="1:7" ht="15">
      <c r="A37" t="s">
        <v>548</v>
      </c>
      <c r="D37" s="10">
        <v>-52423128</v>
      </c>
      <c r="G37" s="10">
        <v>-57627074</v>
      </c>
    </row>
    <row r="38" spans="3:7" ht="15">
      <c r="C38" s="9"/>
      <c r="D38" s="9"/>
      <c r="F38" s="9"/>
      <c r="G38" s="9"/>
    </row>
    <row r="39" spans="1:7" ht="15">
      <c r="A39" s="4" t="s">
        <v>549</v>
      </c>
      <c r="D39" s="5">
        <v>58132890</v>
      </c>
      <c r="G39" s="5">
        <v>55478152</v>
      </c>
    </row>
    <row r="40" spans="3:7" ht="15">
      <c r="C40" s="9"/>
      <c r="D40" s="9"/>
      <c r="F40" s="9"/>
      <c r="G40" s="9"/>
    </row>
    <row r="41" spans="1:7" ht="15">
      <c r="A41" s="4" t="s">
        <v>550</v>
      </c>
      <c r="C41" s="8">
        <v>96479570</v>
      </c>
      <c r="D41" s="8"/>
      <c r="F41" s="8">
        <v>96935316</v>
      </c>
      <c r="G41" s="8"/>
    </row>
    <row r="42" spans="3:7" ht="15">
      <c r="C42" s="9"/>
      <c r="D42" s="9"/>
      <c r="F42" s="9"/>
      <c r="G42" s="9"/>
    </row>
    <row r="43" spans="1:7" ht="15">
      <c r="A43" t="s">
        <v>551</v>
      </c>
      <c r="C43" s="12">
        <v>3.43</v>
      </c>
      <c r="D43" s="12"/>
      <c r="F43" s="12">
        <v>3.27</v>
      </c>
      <c r="G43" s="12"/>
    </row>
    <row r="44" spans="3:7" ht="15">
      <c r="C44" s="9"/>
      <c r="D44" s="9"/>
      <c r="F44" s="9"/>
      <c r="G44" s="9"/>
    </row>
  </sheetData>
  <sheetProtection selectLockedCells="1" selectUnlockedCells="1"/>
  <mergeCells count="39">
    <mergeCell ref="A2:F2"/>
    <mergeCell ref="C5:G5"/>
    <mergeCell ref="C6:D6"/>
    <mergeCell ref="F6:G6"/>
    <mergeCell ref="C7:G7"/>
    <mergeCell ref="A8:G8"/>
    <mergeCell ref="C10:D10"/>
    <mergeCell ref="F10:G10"/>
    <mergeCell ref="C12:D12"/>
    <mergeCell ref="F12:G12"/>
    <mergeCell ref="C20:D20"/>
    <mergeCell ref="F20:G20"/>
    <mergeCell ref="C21:D21"/>
    <mergeCell ref="F21:G21"/>
    <mergeCell ref="C22:D22"/>
    <mergeCell ref="F22:G22"/>
    <mergeCell ref="A23:G23"/>
    <mergeCell ref="C24:D24"/>
    <mergeCell ref="F24:G24"/>
    <mergeCell ref="C29:D29"/>
    <mergeCell ref="F29:G29"/>
    <mergeCell ref="C30:D30"/>
    <mergeCell ref="F30:G30"/>
    <mergeCell ref="C31:D31"/>
    <mergeCell ref="F31:G31"/>
    <mergeCell ref="C33:D33"/>
    <mergeCell ref="F33:G33"/>
    <mergeCell ref="C38:D38"/>
    <mergeCell ref="F38:G38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552</v>
      </c>
      <c r="B2" s="1"/>
      <c r="C2" s="1"/>
      <c r="D2" s="1"/>
      <c r="E2" s="1"/>
      <c r="F2" s="1"/>
    </row>
    <row r="5" spans="1:9" ht="39.75" customHeight="1">
      <c r="A5" s="7"/>
      <c r="B5" s="7"/>
      <c r="C5" s="4"/>
      <c r="D5" s="1" t="s">
        <v>553</v>
      </c>
      <c r="E5" s="1"/>
      <c r="F5" s="4"/>
      <c r="G5" s="1" t="s">
        <v>554</v>
      </c>
      <c r="H5" s="1"/>
      <c r="I5" s="4"/>
    </row>
    <row r="6" spans="1:9" ht="39.75" customHeight="1">
      <c r="A6" s="7"/>
      <c r="B6" s="7"/>
      <c r="C6" s="4"/>
      <c r="D6" s="1" t="s">
        <v>526</v>
      </c>
      <c r="E6" s="1"/>
      <c r="F6" s="4"/>
      <c r="G6" s="1" t="s">
        <v>526</v>
      </c>
      <c r="H6" s="1"/>
      <c r="I6" s="4"/>
    </row>
    <row r="7" spans="1:2" ht="15">
      <c r="A7" s="9" t="s">
        <v>555</v>
      </c>
      <c r="B7" s="9"/>
    </row>
    <row r="8" spans="1:2" ht="15">
      <c r="A8" s="9" t="s">
        <v>243</v>
      </c>
      <c r="B8" s="9"/>
    </row>
    <row r="9" spans="1:8" ht="15">
      <c r="A9" s="9" t="s">
        <v>556</v>
      </c>
      <c r="B9" s="9"/>
      <c r="D9" s="8">
        <v>1617267</v>
      </c>
      <c r="E9" s="8"/>
      <c r="G9" s="8">
        <v>3318840</v>
      </c>
      <c r="H9" s="8"/>
    </row>
    <row r="10" spans="1:8" ht="15">
      <c r="A10" s="9" t="s">
        <v>557</v>
      </c>
      <c r="B10" s="9"/>
      <c r="E10" s="5">
        <v>652720</v>
      </c>
      <c r="H10" s="5">
        <v>868229</v>
      </c>
    </row>
    <row r="11" spans="1:8" ht="15">
      <c r="A11" s="9"/>
      <c r="B11" s="9"/>
      <c r="D11" s="9"/>
      <c r="E11" s="9"/>
      <c r="G11" s="9"/>
      <c r="H11" s="9"/>
    </row>
    <row r="12" spans="2:8" ht="15">
      <c r="B12" s="4" t="s">
        <v>558</v>
      </c>
      <c r="E12" s="5">
        <v>2269987</v>
      </c>
      <c r="H12" s="5">
        <v>4187069</v>
      </c>
    </row>
    <row r="13" spans="1:8" ht="15">
      <c r="A13" s="9" t="s">
        <v>559</v>
      </c>
      <c r="B13" s="9"/>
      <c r="E13" s="5">
        <v>319</v>
      </c>
      <c r="H13" s="5">
        <v>13191</v>
      </c>
    </row>
    <row r="14" spans="1:8" ht="15">
      <c r="A14" s="9" t="s">
        <v>560</v>
      </c>
      <c r="B14" s="9"/>
      <c r="E14" s="5">
        <v>506785</v>
      </c>
      <c r="H14" s="5">
        <v>520992</v>
      </c>
    </row>
    <row r="15" spans="1:8" ht="15">
      <c r="A15" s="9" t="s">
        <v>561</v>
      </c>
      <c r="B15" s="9"/>
      <c r="E15" s="5">
        <v>33559</v>
      </c>
      <c r="H15" s="5">
        <v>43134</v>
      </c>
    </row>
    <row r="16" spans="1:8" ht="15">
      <c r="A16" s="9"/>
      <c r="B16" s="9"/>
      <c r="D16" s="9"/>
      <c r="E16" s="9"/>
      <c r="G16" s="9"/>
      <c r="H16" s="9"/>
    </row>
    <row r="17" spans="1:8" ht="15">
      <c r="A17" s="7" t="s">
        <v>235</v>
      </c>
      <c r="B17" s="7"/>
      <c r="E17" s="5">
        <v>2810650</v>
      </c>
      <c r="H17" s="5">
        <v>4764386</v>
      </c>
    </row>
    <row r="18" spans="1:8" ht="15">
      <c r="A18" s="9"/>
      <c r="B18" s="9"/>
      <c r="D18" s="9"/>
      <c r="E18" s="9"/>
      <c r="G18" s="9"/>
      <c r="H18" s="9"/>
    </row>
    <row r="19" spans="1:2" ht="15">
      <c r="A19" s="9" t="s">
        <v>562</v>
      </c>
      <c r="B19" s="9"/>
    </row>
    <row r="20" spans="1:8" ht="15">
      <c r="A20" s="9" t="s">
        <v>29</v>
      </c>
      <c r="B20" s="9"/>
      <c r="E20" s="5">
        <v>831121</v>
      </c>
      <c r="H20" s="5">
        <v>642893</v>
      </c>
    </row>
    <row r="21" spans="1:8" ht="15">
      <c r="A21" s="9" t="s">
        <v>249</v>
      </c>
      <c r="B21" s="9"/>
      <c r="E21" s="5">
        <v>411389</v>
      </c>
      <c r="H21" s="5">
        <v>547744</v>
      </c>
    </row>
    <row r="22" spans="1:8" ht="15">
      <c r="A22" s="9" t="s">
        <v>250</v>
      </c>
      <c r="B22" s="9"/>
      <c r="E22" s="5">
        <v>1142537</v>
      </c>
      <c r="H22" s="5">
        <v>339780</v>
      </c>
    </row>
    <row r="23" spans="1:8" ht="15">
      <c r="A23" s="9" t="s">
        <v>31</v>
      </c>
      <c r="B23" s="9"/>
      <c r="E23" s="5">
        <v>155137</v>
      </c>
      <c r="H23" s="5">
        <v>171861</v>
      </c>
    </row>
    <row r="24" spans="1:8" ht="15">
      <c r="A24" s="9" t="s">
        <v>251</v>
      </c>
      <c r="B24" s="9"/>
      <c r="E24" t="s">
        <v>171</v>
      </c>
      <c r="H24" s="5">
        <v>322183</v>
      </c>
    </row>
    <row r="25" spans="1:8" ht="15">
      <c r="A25" s="9" t="s">
        <v>563</v>
      </c>
      <c r="B25" s="9"/>
      <c r="E25" s="5">
        <v>194654</v>
      </c>
      <c r="H25" s="5">
        <v>206017</v>
      </c>
    </row>
    <row r="26" spans="1:8" ht="15">
      <c r="A26" s="9" t="s">
        <v>564</v>
      </c>
      <c r="B26" s="9"/>
      <c r="E26" s="5">
        <v>164611</v>
      </c>
      <c r="H26" s="5">
        <v>82000</v>
      </c>
    </row>
    <row r="27" spans="1:8" ht="15">
      <c r="A27" s="9" t="s">
        <v>565</v>
      </c>
      <c r="B27" s="9"/>
      <c r="E27" s="5">
        <v>64136</v>
      </c>
      <c r="H27" s="5">
        <v>59780</v>
      </c>
    </row>
    <row r="28" spans="1:8" ht="15">
      <c r="A28" s="9"/>
      <c r="B28" s="9"/>
      <c r="D28" s="9"/>
      <c r="E28" s="9"/>
      <c r="G28" s="9"/>
      <c r="H28" s="9"/>
    </row>
    <row r="29" spans="1:8" ht="15">
      <c r="A29" s="9" t="s">
        <v>566</v>
      </c>
      <c r="B29" s="9"/>
      <c r="E29" s="5">
        <v>2963585</v>
      </c>
      <c r="H29" s="5">
        <v>2372258</v>
      </c>
    </row>
    <row r="30" spans="1:8" ht="15">
      <c r="A30" s="9"/>
      <c r="B30" s="9"/>
      <c r="D30" s="9"/>
      <c r="E30" s="9"/>
      <c r="G30" s="9"/>
      <c r="H30" s="9"/>
    </row>
    <row r="31" spans="1:8" ht="15">
      <c r="A31" s="9" t="s">
        <v>33</v>
      </c>
      <c r="B31" s="9"/>
      <c r="E31" s="10">
        <v>-155137</v>
      </c>
      <c r="H31" s="10">
        <v>-171861</v>
      </c>
    </row>
    <row r="32" spans="1:8" ht="15">
      <c r="A32" s="9"/>
      <c r="B32" s="9"/>
      <c r="D32" s="9"/>
      <c r="E32" s="9"/>
      <c r="G32" s="9"/>
      <c r="H32" s="9"/>
    </row>
    <row r="33" spans="1:8" ht="15">
      <c r="A33" s="7" t="s">
        <v>238</v>
      </c>
      <c r="B33" s="7"/>
      <c r="E33" s="5">
        <v>2808448</v>
      </c>
      <c r="H33" s="5">
        <v>2200397</v>
      </c>
    </row>
    <row r="34" spans="1:8" ht="15">
      <c r="A34" s="9"/>
      <c r="B34" s="9"/>
      <c r="D34" s="9"/>
      <c r="E34" s="9"/>
      <c r="G34" s="9"/>
      <c r="H34" s="9"/>
    </row>
    <row r="35" spans="1:8" ht="15">
      <c r="A35" s="9" t="s">
        <v>567</v>
      </c>
      <c r="B35" s="9"/>
      <c r="E35" s="5">
        <v>2202</v>
      </c>
      <c r="H35" s="5">
        <v>2563989</v>
      </c>
    </row>
    <row r="36" spans="1:8" ht="15">
      <c r="A36" s="9"/>
      <c r="B36" s="9"/>
      <c r="D36" s="9"/>
      <c r="E36" s="9"/>
      <c r="G36" s="9"/>
      <c r="H36" s="9"/>
    </row>
    <row r="37" spans="1:2" ht="15">
      <c r="A37" s="9" t="s">
        <v>568</v>
      </c>
      <c r="B37" s="9"/>
    </row>
    <row r="38" spans="1:8" ht="15">
      <c r="A38" s="9" t="s">
        <v>569</v>
      </c>
      <c r="B38" s="9"/>
      <c r="E38" s="10">
        <v>-2551410</v>
      </c>
      <c r="H38" s="10">
        <v>-5152</v>
      </c>
    </row>
    <row r="39" spans="1:8" ht="15">
      <c r="A39" s="9" t="s">
        <v>570</v>
      </c>
      <c r="B39" s="9"/>
      <c r="E39" s="5">
        <v>5223815</v>
      </c>
      <c r="H39" s="5">
        <v>2769292</v>
      </c>
    </row>
    <row r="40" spans="1:8" ht="15">
      <c r="A40" s="9" t="s">
        <v>571</v>
      </c>
      <c r="B40" s="9"/>
      <c r="E40" s="10">
        <v>-19869</v>
      </c>
      <c r="H40" s="5">
        <v>35687</v>
      </c>
    </row>
    <row r="41" spans="1:8" ht="15">
      <c r="A41" s="9"/>
      <c r="B41" s="9"/>
      <c r="D41" s="9"/>
      <c r="E41" s="9"/>
      <c r="G41" s="9"/>
      <c r="H41" s="9"/>
    </row>
    <row r="42" spans="1:8" ht="15">
      <c r="A42" s="9" t="s">
        <v>572</v>
      </c>
      <c r="B42" s="9"/>
      <c r="E42" s="5">
        <v>2652536</v>
      </c>
      <c r="H42" s="5">
        <v>2799827</v>
      </c>
    </row>
    <row r="43" spans="1:8" ht="15">
      <c r="A43" s="9"/>
      <c r="B43" s="9"/>
      <c r="D43" s="9"/>
      <c r="E43" s="9"/>
      <c r="G43" s="9"/>
      <c r="H43" s="9"/>
    </row>
    <row r="44" spans="1:8" ht="15">
      <c r="A44" s="9" t="s">
        <v>573</v>
      </c>
      <c r="B44" s="9"/>
      <c r="D44" s="8">
        <v>2654738</v>
      </c>
      <c r="E44" s="8"/>
      <c r="G44" s="8">
        <v>5363816</v>
      </c>
      <c r="H44" s="8"/>
    </row>
    <row r="45" spans="1:8" ht="15">
      <c r="A45" s="9"/>
      <c r="B45" s="9"/>
      <c r="D45" s="9"/>
      <c r="E45" s="9"/>
      <c r="G45" s="9"/>
      <c r="H45" s="9"/>
    </row>
    <row r="46" spans="1:8" ht="15">
      <c r="A46" s="9" t="s">
        <v>574</v>
      </c>
      <c r="B46" s="9"/>
      <c r="D46" s="12">
        <v>0.16</v>
      </c>
      <c r="E46" s="12"/>
      <c r="G46" s="12">
        <v>0.65</v>
      </c>
      <c r="H46" s="12"/>
    </row>
    <row r="47" spans="1:8" ht="15">
      <c r="A47" s="9" t="s">
        <v>575</v>
      </c>
      <c r="B47" s="9"/>
      <c r="E47" s="5">
        <v>16940109</v>
      </c>
      <c r="H47" s="5">
        <v>8291384</v>
      </c>
    </row>
  </sheetData>
  <sheetProtection selectLockedCells="1" selectUnlockedCells="1"/>
  <mergeCells count="75">
    <mergeCell ref="A2:F2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D9:E9"/>
    <mergeCell ref="G9:H9"/>
    <mergeCell ref="A10:B10"/>
    <mergeCell ref="A11:B11"/>
    <mergeCell ref="D11:E11"/>
    <mergeCell ref="G11:H11"/>
    <mergeCell ref="A13:B13"/>
    <mergeCell ref="A14:B14"/>
    <mergeCell ref="A15:B15"/>
    <mergeCell ref="A16:B16"/>
    <mergeCell ref="D16:E16"/>
    <mergeCell ref="G16:H16"/>
    <mergeCell ref="A17:B17"/>
    <mergeCell ref="A18:B18"/>
    <mergeCell ref="D18:E18"/>
    <mergeCell ref="G18:H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28:E28"/>
    <mergeCell ref="G28:H28"/>
    <mergeCell ref="A29:B29"/>
    <mergeCell ref="A30:B30"/>
    <mergeCell ref="D30:E30"/>
    <mergeCell ref="G30:H30"/>
    <mergeCell ref="A31:B31"/>
    <mergeCell ref="A32:B32"/>
    <mergeCell ref="D32:E32"/>
    <mergeCell ref="G32:H32"/>
    <mergeCell ref="A33:B33"/>
    <mergeCell ref="A34:B34"/>
    <mergeCell ref="D34:E34"/>
    <mergeCell ref="G34:H34"/>
    <mergeCell ref="A35:B35"/>
    <mergeCell ref="A36:B36"/>
    <mergeCell ref="D36:E36"/>
    <mergeCell ref="G36:H36"/>
    <mergeCell ref="A37:B37"/>
    <mergeCell ref="A38:B38"/>
    <mergeCell ref="A39:B39"/>
    <mergeCell ref="A40:B40"/>
    <mergeCell ref="A41:B41"/>
    <mergeCell ref="D41:E41"/>
    <mergeCell ref="G41:H41"/>
    <mergeCell ref="A42:B42"/>
    <mergeCell ref="A43:B43"/>
    <mergeCell ref="D43:E43"/>
    <mergeCell ref="G43:H43"/>
    <mergeCell ref="A44:B44"/>
    <mergeCell ref="D44:E44"/>
    <mergeCell ref="G44:H44"/>
    <mergeCell ref="A45:B45"/>
    <mergeCell ref="D45:E45"/>
    <mergeCell ref="G45:H45"/>
    <mergeCell ref="A46:B46"/>
    <mergeCell ref="D46:E46"/>
    <mergeCell ref="G46:H46"/>
    <mergeCell ref="A47:B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R4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576</v>
      </c>
      <c r="B3" s="4"/>
      <c r="C3" s="4" t="s">
        <v>577</v>
      </c>
      <c r="D3" s="4"/>
      <c r="E3" s="3" t="s">
        <v>578</v>
      </c>
      <c r="F3" s="4"/>
      <c r="G3" s="1" t="s">
        <v>579</v>
      </c>
      <c r="H3" s="1"/>
      <c r="I3" s="4"/>
      <c r="J3" s="7" t="s">
        <v>260</v>
      </c>
      <c r="K3" s="7"/>
      <c r="L3" s="4"/>
      <c r="M3" s="1" t="s">
        <v>321</v>
      </c>
      <c r="N3" s="1"/>
      <c r="O3" s="4"/>
      <c r="P3" s="1" t="s">
        <v>580</v>
      </c>
      <c r="Q3" s="1"/>
      <c r="R3" s="4"/>
    </row>
    <row r="4" ht="15">
      <c r="A4" s="4" t="s">
        <v>581</v>
      </c>
    </row>
    <row r="5" spans="1:17" ht="15">
      <c r="A5" t="s">
        <v>582</v>
      </c>
      <c r="C5" t="s">
        <v>206</v>
      </c>
      <c r="E5" t="s">
        <v>583</v>
      </c>
      <c r="G5" s="8">
        <v>7082000</v>
      </c>
      <c r="H5" s="8"/>
      <c r="J5" s="8">
        <v>7082000</v>
      </c>
      <c r="K5" s="8"/>
      <c r="M5" s="8">
        <v>7082000</v>
      </c>
      <c r="N5" s="8"/>
      <c r="Q5" t="s">
        <v>68</v>
      </c>
    </row>
    <row r="6" spans="1:17" ht="15">
      <c r="A6" t="s">
        <v>584</v>
      </c>
      <c r="C6" t="s">
        <v>219</v>
      </c>
      <c r="E6" t="s">
        <v>585</v>
      </c>
      <c r="H6" s="5">
        <v>2535</v>
      </c>
      <c r="K6" s="5">
        <v>220900</v>
      </c>
      <c r="N6" s="5">
        <v>220900</v>
      </c>
      <c r="Q6" t="s">
        <v>586</v>
      </c>
    </row>
    <row r="7" spans="1:17" ht="15">
      <c r="A7" t="s">
        <v>584</v>
      </c>
      <c r="C7" t="s">
        <v>219</v>
      </c>
      <c r="E7" t="s">
        <v>587</v>
      </c>
      <c r="H7" s="5">
        <v>1600</v>
      </c>
      <c r="K7" s="5">
        <v>139424</v>
      </c>
      <c r="N7" s="5">
        <v>139424</v>
      </c>
      <c r="Q7" t="s">
        <v>588</v>
      </c>
    </row>
    <row r="8" spans="1:17" ht="15">
      <c r="A8" t="s">
        <v>589</v>
      </c>
      <c r="C8" t="s">
        <v>219</v>
      </c>
      <c r="E8" t="s">
        <v>590</v>
      </c>
      <c r="H8" s="5">
        <v>281644</v>
      </c>
      <c r="K8" s="5">
        <v>281644</v>
      </c>
      <c r="N8" s="5">
        <v>192926</v>
      </c>
      <c r="Q8" t="s">
        <v>591</v>
      </c>
    </row>
    <row r="9" spans="7:17" ht="15">
      <c r="G9" s="9"/>
      <c r="H9" s="9"/>
      <c r="J9" s="9"/>
      <c r="K9" s="9"/>
      <c r="M9" s="9"/>
      <c r="N9" s="9"/>
      <c r="P9" s="9"/>
      <c r="Q9" s="9"/>
    </row>
    <row r="10" spans="5:17" ht="15">
      <c r="E10" s="4" t="s">
        <v>592</v>
      </c>
      <c r="H10" s="5">
        <v>285779</v>
      </c>
      <c r="K10" s="5">
        <v>641968</v>
      </c>
      <c r="N10" s="5">
        <v>553250</v>
      </c>
      <c r="Q10" t="s">
        <v>593</v>
      </c>
    </row>
    <row r="11" spans="7:17" ht="15">
      <c r="G11" s="9"/>
      <c r="H11" s="9"/>
      <c r="J11" s="9"/>
      <c r="K11" s="9"/>
      <c r="M11" s="9"/>
      <c r="N11" s="9"/>
      <c r="P11" s="9"/>
      <c r="Q11" s="9"/>
    </row>
    <row r="12" spans="1:17" ht="15">
      <c r="A12" t="s">
        <v>594</v>
      </c>
      <c r="C12" t="s">
        <v>204</v>
      </c>
      <c r="E12" t="s">
        <v>595</v>
      </c>
      <c r="H12" s="5">
        <v>3250000</v>
      </c>
      <c r="K12" s="5">
        <v>3248218</v>
      </c>
      <c r="N12" s="5">
        <v>3120000</v>
      </c>
      <c r="Q12" t="s">
        <v>596</v>
      </c>
    </row>
    <row r="13" spans="1:17" ht="15">
      <c r="A13" t="s">
        <v>597</v>
      </c>
      <c r="C13" t="s">
        <v>204</v>
      </c>
      <c r="E13" t="s">
        <v>598</v>
      </c>
      <c r="H13" s="5">
        <v>3128814</v>
      </c>
      <c r="K13" s="5">
        <v>2969724</v>
      </c>
      <c r="N13" s="5">
        <v>2753356</v>
      </c>
      <c r="Q13" t="s">
        <v>599</v>
      </c>
    </row>
    <row r="14" spans="1:17" ht="15">
      <c r="A14" t="s">
        <v>600</v>
      </c>
      <c r="C14" t="s">
        <v>204</v>
      </c>
      <c r="E14" t="s">
        <v>601</v>
      </c>
      <c r="H14" s="5">
        <v>1538235</v>
      </c>
      <c r="K14" s="5">
        <v>1538235</v>
      </c>
      <c r="N14" s="5">
        <v>799882</v>
      </c>
      <c r="Q14" t="s">
        <v>602</v>
      </c>
    </row>
    <row r="15" spans="1:17" ht="15">
      <c r="A15" t="s">
        <v>603</v>
      </c>
      <c r="C15" t="s">
        <v>204</v>
      </c>
      <c r="E15" t="s">
        <v>604</v>
      </c>
      <c r="H15" s="5">
        <v>62413</v>
      </c>
      <c r="K15" s="5">
        <v>566765</v>
      </c>
      <c r="N15" s="5">
        <v>686543</v>
      </c>
      <c r="Q15" t="s">
        <v>605</v>
      </c>
    </row>
    <row r="16" spans="7:17" ht="15">
      <c r="G16" s="9"/>
      <c r="H16" s="9"/>
      <c r="J16" s="9"/>
      <c r="K16" s="9"/>
      <c r="M16" s="9"/>
      <c r="N16" s="9"/>
      <c r="P16" s="9"/>
      <c r="Q16" s="9"/>
    </row>
    <row r="17" spans="5:17" ht="15">
      <c r="E17" s="4" t="s">
        <v>606</v>
      </c>
      <c r="H17" s="5">
        <v>7979462</v>
      </c>
      <c r="K17" s="5">
        <v>8322942</v>
      </c>
      <c r="N17" s="5">
        <v>7359781</v>
      </c>
      <c r="Q17" t="s">
        <v>607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1:17" ht="15">
      <c r="A19" t="s">
        <v>608</v>
      </c>
      <c r="C19" t="s">
        <v>220</v>
      </c>
      <c r="E19" t="s">
        <v>609</v>
      </c>
      <c r="H19" s="5">
        <v>305973</v>
      </c>
      <c r="K19" s="5">
        <v>305973</v>
      </c>
      <c r="N19" s="5">
        <v>264667</v>
      </c>
      <c r="Q19" t="s">
        <v>610</v>
      </c>
    </row>
    <row r="20" spans="1:17" ht="15">
      <c r="A20" t="s">
        <v>611</v>
      </c>
      <c r="C20" t="s">
        <v>218</v>
      </c>
      <c r="E20" t="s">
        <v>612</v>
      </c>
      <c r="H20" s="5">
        <v>834131</v>
      </c>
      <c r="K20" s="5">
        <v>834131</v>
      </c>
      <c r="N20" s="5">
        <v>554697</v>
      </c>
      <c r="Q20" t="s">
        <v>613</v>
      </c>
    </row>
    <row r="21" spans="1:17" ht="15">
      <c r="A21" t="s">
        <v>614</v>
      </c>
      <c r="C21" t="s">
        <v>218</v>
      </c>
      <c r="E21" t="s">
        <v>615</v>
      </c>
      <c r="H21" s="5">
        <v>166327</v>
      </c>
      <c r="K21" s="5">
        <v>30241</v>
      </c>
      <c r="N21" s="5">
        <v>13306</v>
      </c>
      <c r="Q21" t="s">
        <v>73</v>
      </c>
    </row>
    <row r="22" spans="7:17" ht="15">
      <c r="G22" s="9"/>
      <c r="H22" s="9"/>
      <c r="J22" s="9"/>
      <c r="K22" s="9"/>
      <c r="M22" s="9"/>
      <c r="N22" s="9"/>
      <c r="P22" s="9"/>
      <c r="Q22" s="9"/>
    </row>
    <row r="23" spans="5:17" ht="15">
      <c r="E23" s="4" t="s">
        <v>616</v>
      </c>
      <c r="H23" s="5">
        <v>1000458</v>
      </c>
      <c r="K23" s="5">
        <v>864372</v>
      </c>
      <c r="N23" s="5">
        <v>568003</v>
      </c>
      <c r="Q23" t="s">
        <v>613</v>
      </c>
    </row>
    <row r="24" spans="7:17" ht="15">
      <c r="G24" s="9"/>
      <c r="H24" s="9"/>
      <c r="J24" s="9"/>
      <c r="K24" s="9"/>
      <c r="M24" s="9"/>
      <c r="N24" s="9"/>
      <c r="P24" s="9"/>
      <c r="Q24" s="9"/>
    </row>
    <row r="25" spans="1:17" ht="15">
      <c r="A25" t="s">
        <v>617</v>
      </c>
      <c r="C25" t="s">
        <v>207</v>
      </c>
      <c r="E25" t="s">
        <v>618</v>
      </c>
      <c r="H25" s="5">
        <v>2000000</v>
      </c>
      <c r="K25" s="5">
        <v>1825912</v>
      </c>
      <c r="N25" s="5">
        <v>1630000</v>
      </c>
      <c r="Q25" t="s">
        <v>619</v>
      </c>
    </row>
    <row r="26" spans="1:17" ht="15">
      <c r="A26" t="s">
        <v>620</v>
      </c>
      <c r="C26" t="s">
        <v>207</v>
      </c>
      <c r="E26" t="s">
        <v>621</v>
      </c>
      <c r="H26" s="5">
        <v>6983429</v>
      </c>
      <c r="K26" s="5">
        <v>6983429</v>
      </c>
      <c r="N26" s="5">
        <v>5097903</v>
      </c>
      <c r="Q26" t="s">
        <v>113</v>
      </c>
    </row>
    <row r="27" spans="7:17" ht="15">
      <c r="G27" s="9"/>
      <c r="H27" s="9"/>
      <c r="J27" s="9"/>
      <c r="K27" s="9"/>
      <c r="M27" s="9"/>
      <c r="N27" s="9"/>
      <c r="P27" s="9"/>
      <c r="Q27" s="9"/>
    </row>
    <row r="28" spans="5:17" ht="15">
      <c r="E28" s="4" t="s">
        <v>622</v>
      </c>
      <c r="H28" s="5">
        <v>8983429</v>
      </c>
      <c r="K28" s="5">
        <v>8809341</v>
      </c>
      <c r="N28" s="5">
        <v>6727903</v>
      </c>
      <c r="Q28" t="s">
        <v>140</v>
      </c>
    </row>
    <row r="29" spans="7:17" ht="15">
      <c r="G29" s="9"/>
      <c r="H29" s="9"/>
      <c r="J29" s="9"/>
      <c r="K29" s="9"/>
      <c r="M29" s="9"/>
      <c r="N29" s="9"/>
      <c r="P29" s="9"/>
      <c r="Q29" s="9"/>
    </row>
    <row r="30" spans="1:17" ht="15">
      <c r="A30" t="s">
        <v>623</v>
      </c>
      <c r="C30" t="s">
        <v>213</v>
      </c>
      <c r="E30" t="s">
        <v>624</v>
      </c>
      <c r="H30" s="5">
        <v>765</v>
      </c>
      <c r="K30" s="5">
        <v>133002</v>
      </c>
      <c r="N30" s="5">
        <v>99141</v>
      </c>
      <c r="Q30" t="s">
        <v>588</v>
      </c>
    </row>
    <row r="31" spans="1:17" ht="15">
      <c r="A31" t="s">
        <v>623</v>
      </c>
      <c r="C31" t="s">
        <v>213</v>
      </c>
      <c r="E31" t="s">
        <v>625</v>
      </c>
      <c r="H31" s="5">
        <v>17396</v>
      </c>
      <c r="K31" s="5">
        <v>3025798</v>
      </c>
      <c r="N31" s="5">
        <v>2255450</v>
      </c>
      <c r="Q31" t="s">
        <v>193</v>
      </c>
    </row>
    <row r="32" spans="7:17" ht="15">
      <c r="G32" s="9"/>
      <c r="H32" s="9"/>
      <c r="J32" s="9"/>
      <c r="K32" s="9"/>
      <c r="M32" s="9"/>
      <c r="N32" s="9"/>
      <c r="P32" s="9"/>
      <c r="Q32" s="9"/>
    </row>
    <row r="33" spans="5:17" ht="15">
      <c r="E33" s="4" t="s">
        <v>626</v>
      </c>
      <c r="H33" s="5">
        <v>18161</v>
      </c>
      <c r="K33" s="5">
        <v>3158800</v>
      </c>
      <c r="N33" s="5">
        <v>2354591</v>
      </c>
      <c r="Q33" t="s">
        <v>627</v>
      </c>
    </row>
    <row r="34" spans="7:17" ht="15">
      <c r="G34" s="9"/>
      <c r="H34" s="9"/>
      <c r="J34" s="9"/>
      <c r="K34" s="9"/>
      <c r="M34" s="9"/>
      <c r="N34" s="9"/>
      <c r="P34" s="9"/>
      <c r="Q34" s="9"/>
    </row>
    <row r="35" spans="1:17" ht="15">
      <c r="A35" t="s">
        <v>628</v>
      </c>
      <c r="C35" t="s">
        <v>216</v>
      </c>
      <c r="E35" t="s">
        <v>629</v>
      </c>
      <c r="H35" s="5">
        <v>4825000</v>
      </c>
      <c r="K35" s="5">
        <v>4803746</v>
      </c>
      <c r="N35" s="5">
        <v>1206250</v>
      </c>
      <c r="Q35" t="s">
        <v>630</v>
      </c>
    </row>
    <row r="36" spans="1:17" ht="15">
      <c r="A36" t="s">
        <v>631</v>
      </c>
      <c r="C36" t="s">
        <v>215</v>
      </c>
      <c r="E36" t="s">
        <v>632</v>
      </c>
      <c r="H36" s="5">
        <v>1876873</v>
      </c>
      <c r="K36" s="5">
        <v>1442978</v>
      </c>
      <c r="N36" s="5">
        <v>1717339</v>
      </c>
      <c r="Q36" t="s">
        <v>633</v>
      </c>
    </row>
    <row r="37" spans="1:17" ht="15">
      <c r="A37" t="s">
        <v>634</v>
      </c>
      <c r="C37" t="s">
        <v>205</v>
      </c>
      <c r="E37" t="s">
        <v>635</v>
      </c>
      <c r="H37" s="5">
        <v>3800000</v>
      </c>
      <c r="K37" s="5">
        <v>3695657</v>
      </c>
      <c r="N37" s="5">
        <v>3724000</v>
      </c>
      <c r="Q37" t="s">
        <v>80</v>
      </c>
    </row>
    <row r="38" spans="1:17" ht="15">
      <c r="A38" t="s">
        <v>636</v>
      </c>
      <c r="C38" t="s">
        <v>205</v>
      </c>
      <c r="E38" t="s">
        <v>637</v>
      </c>
      <c r="H38" s="5">
        <v>4093750</v>
      </c>
      <c r="K38" s="5">
        <v>4061460</v>
      </c>
      <c r="N38" s="5">
        <v>3622969</v>
      </c>
      <c r="Q38" t="s">
        <v>638</v>
      </c>
    </row>
    <row r="39" spans="7:17" ht="15">
      <c r="G39" s="9"/>
      <c r="H39" s="9"/>
      <c r="J39" s="9"/>
      <c r="K39" s="9"/>
      <c r="M39" s="9"/>
      <c r="N39" s="9"/>
      <c r="P39" s="9"/>
      <c r="Q39" s="9"/>
    </row>
    <row r="40" spans="5:17" ht="15">
      <c r="E40" s="4" t="s">
        <v>639</v>
      </c>
      <c r="H40" s="5">
        <v>7893750</v>
      </c>
      <c r="K40" s="5">
        <v>7757117</v>
      </c>
      <c r="N40" s="5">
        <v>7346969</v>
      </c>
      <c r="Q40" t="s">
        <v>640</v>
      </c>
    </row>
    <row r="41" spans="7:17" ht="15">
      <c r="G41" s="9"/>
      <c r="H41" s="9"/>
      <c r="J41" s="9"/>
      <c r="K41" s="9"/>
      <c r="M41" s="9"/>
      <c r="N41" s="9"/>
      <c r="P41" s="9"/>
      <c r="Q41" s="9"/>
    </row>
    <row r="42" spans="1:17" ht="15">
      <c r="A42" t="s">
        <v>641</v>
      </c>
      <c r="C42" t="s">
        <v>211</v>
      </c>
      <c r="E42" t="s">
        <v>642</v>
      </c>
      <c r="H42" s="5">
        <v>7700000</v>
      </c>
      <c r="K42" s="5">
        <v>7356428</v>
      </c>
      <c r="N42" s="5">
        <v>4466000</v>
      </c>
      <c r="Q42" t="s">
        <v>643</v>
      </c>
    </row>
    <row r="43" spans="1:17" ht="15">
      <c r="A43" t="s">
        <v>644</v>
      </c>
      <c r="C43" t="s">
        <v>214</v>
      </c>
      <c r="E43" t="s">
        <v>645</v>
      </c>
      <c r="H43" s="5">
        <v>2835072</v>
      </c>
      <c r="K43" s="5">
        <v>2831452</v>
      </c>
      <c r="N43" s="5">
        <v>2069603</v>
      </c>
      <c r="Q43" t="s">
        <v>325</v>
      </c>
    </row>
    <row r="44" spans="1:17" ht="15">
      <c r="A44" t="s">
        <v>646</v>
      </c>
      <c r="C44" t="s">
        <v>208</v>
      </c>
      <c r="E44" t="s">
        <v>647</v>
      </c>
      <c r="H44" s="5">
        <v>12000000</v>
      </c>
      <c r="K44" s="5">
        <v>12000000</v>
      </c>
      <c r="N44" s="5">
        <v>960000</v>
      </c>
      <c r="Q44" t="s">
        <v>648</v>
      </c>
    </row>
    <row r="45" spans="1:17" ht="15">
      <c r="A45" t="s">
        <v>646</v>
      </c>
      <c r="C45" t="s">
        <v>208</v>
      </c>
      <c r="E45" t="s">
        <v>647</v>
      </c>
      <c r="H45" s="5">
        <v>1700000</v>
      </c>
      <c r="K45" s="5">
        <v>1700000</v>
      </c>
      <c r="N45" s="5">
        <v>136000</v>
      </c>
      <c r="Q45" t="s">
        <v>588</v>
      </c>
    </row>
    <row r="46" spans="1:17" ht="15">
      <c r="A46" t="s">
        <v>649</v>
      </c>
      <c r="C46" t="s">
        <v>208</v>
      </c>
      <c r="E46" t="s">
        <v>650</v>
      </c>
      <c r="H46" s="5">
        <v>5000000</v>
      </c>
      <c r="K46" s="5">
        <v>4807843</v>
      </c>
      <c r="N46" s="5">
        <v>4900000</v>
      </c>
      <c r="Q46" t="s">
        <v>651</v>
      </c>
    </row>
    <row r="47" spans="7:17" ht="15">
      <c r="G47" s="9"/>
      <c r="H47" s="9"/>
      <c r="J47" s="9"/>
      <c r="K47" s="9"/>
      <c r="M47" s="9"/>
      <c r="N47" s="9"/>
      <c r="P47" s="9"/>
      <c r="Q47" s="9"/>
    </row>
    <row r="48" spans="5:17" ht="15">
      <c r="E48" s="4" t="s">
        <v>652</v>
      </c>
      <c r="H48" s="5">
        <v>18700000</v>
      </c>
      <c r="K48" s="5">
        <v>18507843</v>
      </c>
      <c r="N48" s="5">
        <v>5996000</v>
      </c>
      <c r="Q48" t="s">
        <v>653</v>
      </c>
    </row>
    <row r="49" spans="7:17" ht="15">
      <c r="G49" s="9"/>
      <c r="H49" s="9"/>
      <c r="J49" s="9"/>
      <c r="K49" s="9"/>
      <c r="M49" s="9"/>
      <c r="N49" s="9"/>
      <c r="P49" s="9"/>
      <c r="Q49" s="9"/>
    </row>
  </sheetData>
  <sheetProtection selectLockedCells="1" selectUnlockedCells="1"/>
  <mergeCells count="63">
    <mergeCell ref="G3:H3"/>
    <mergeCell ref="J3:K3"/>
    <mergeCell ref="M3:N3"/>
    <mergeCell ref="P3:Q3"/>
    <mergeCell ref="G5:H5"/>
    <mergeCell ref="J5:K5"/>
    <mergeCell ref="M5:N5"/>
    <mergeCell ref="G9:H9"/>
    <mergeCell ref="J9:K9"/>
    <mergeCell ref="M9:N9"/>
    <mergeCell ref="P9:Q9"/>
    <mergeCell ref="G11:H11"/>
    <mergeCell ref="J11:K11"/>
    <mergeCell ref="M11:N11"/>
    <mergeCell ref="P11:Q11"/>
    <mergeCell ref="G16:H16"/>
    <mergeCell ref="J16:K16"/>
    <mergeCell ref="M16:N16"/>
    <mergeCell ref="P16:Q16"/>
    <mergeCell ref="G18:H18"/>
    <mergeCell ref="J18:K18"/>
    <mergeCell ref="M18:N18"/>
    <mergeCell ref="P18:Q18"/>
    <mergeCell ref="G22:H22"/>
    <mergeCell ref="J22:K22"/>
    <mergeCell ref="M22:N22"/>
    <mergeCell ref="P22:Q22"/>
    <mergeCell ref="G24:H24"/>
    <mergeCell ref="J24:K24"/>
    <mergeCell ref="M24:N24"/>
    <mergeCell ref="P24:Q24"/>
    <mergeCell ref="G27:H27"/>
    <mergeCell ref="J27:K27"/>
    <mergeCell ref="M27:N27"/>
    <mergeCell ref="P27:Q27"/>
    <mergeCell ref="G29:H29"/>
    <mergeCell ref="J29:K29"/>
    <mergeCell ref="M29:N29"/>
    <mergeCell ref="P29:Q29"/>
    <mergeCell ref="G32:H32"/>
    <mergeCell ref="J32:K32"/>
    <mergeCell ref="M32:N32"/>
    <mergeCell ref="P32:Q32"/>
    <mergeCell ref="G34:H34"/>
    <mergeCell ref="J34:K34"/>
    <mergeCell ref="M34:N34"/>
    <mergeCell ref="P34:Q34"/>
    <mergeCell ref="G39:H39"/>
    <mergeCell ref="J39:K39"/>
    <mergeCell ref="M39:N39"/>
    <mergeCell ref="P39:Q39"/>
    <mergeCell ref="G41:H41"/>
    <mergeCell ref="J41:K41"/>
    <mergeCell ref="M41:N41"/>
    <mergeCell ref="P41:Q41"/>
    <mergeCell ref="G47:H47"/>
    <mergeCell ref="J47:K47"/>
    <mergeCell ref="M47:N47"/>
    <mergeCell ref="P47:Q47"/>
    <mergeCell ref="G49:H49"/>
    <mergeCell ref="J49:K49"/>
    <mergeCell ref="M49:N49"/>
    <mergeCell ref="P49:Q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R4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654</v>
      </c>
      <c r="B2" s="1"/>
      <c r="C2" s="1"/>
      <c r="D2" s="1"/>
      <c r="E2" s="1"/>
      <c r="F2" s="1"/>
    </row>
    <row r="5" spans="1:18" ht="39.75" customHeight="1">
      <c r="A5" s="4" t="s">
        <v>576</v>
      </c>
      <c r="B5" s="4"/>
      <c r="C5" s="4" t="s">
        <v>577</v>
      </c>
      <c r="D5" s="4"/>
      <c r="E5" s="3" t="s">
        <v>578</v>
      </c>
      <c r="F5" s="4"/>
      <c r="G5" s="1" t="s">
        <v>579</v>
      </c>
      <c r="H5" s="1"/>
      <c r="I5" s="4"/>
      <c r="J5" s="7" t="s">
        <v>260</v>
      </c>
      <c r="K5" s="7"/>
      <c r="L5" s="4"/>
      <c r="M5" s="1" t="s">
        <v>321</v>
      </c>
      <c r="N5" s="1"/>
      <c r="O5" s="4"/>
      <c r="P5" s="1" t="s">
        <v>580</v>
      </c>
      <c r="Q5" s="1"/>
      <c r="R5" s="4"/>
    </row>
    <row r="6" spans="1:17" ht="15">
      <c r="A6" t="s">
        <v>655</v>
      </c>
      <c r="C6" t="s">
        <v>210</v>
      </c>
      <c r="E6" t="s">
        <v>656</v>
      </c>
      <c r="H6" s="5">
        <v>5000000</v>
      </c>
      <c r="K6" s="5">
        <v>4888653</v>
      </c>
      <c r="N6" s="5">
        <v>4550000</v>
      </c>
      <c r="Q6" t="s">
        <v>148</v>
      </c>
    </row>
    <row r="7" spans="1:17" ht="15">
      <c r="A7" t="s">
        <v>657</v>
      </c>
      <c r="C7" t="s">
        <v>210</v>
      </c>
      <c r="E7" t="s">
        <v>658</v>
      </c>
      <c r="H7" s="5">
        <v>3000</v>
      </c>
      <c r="K7" t="s">
        <v>171</v>
      </c>
      <c r="N7" t="s">
        <v>171</v>
      </c>
      <c r="Q7" t="s">
        <v>73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659</v>
      </c>
      <c r="H9" s="5">
        <v>5003000</v>
      </c>
      <c r="K9" s="5">
        <v>4888653</v>
      </c>
      <c r="N9" s="5">
        <v>4550000</v>
      </c>
      <c r="Q9" t="s">
        <v>148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660</v>
      </c>
      <c r="C11" t="s">
        <v>212</v>
      </c>
      <c r="E11" t="s">
        <v>661</v>
      </c>
      <c r="H11" s="5">
        <v>2948640</v>
      </c>
      <c r="K11" s="5">
        <v>2948640</v>
      </c>
      <c r="N11" s="5">
        <v>2828925</v>
      </c>
      <c r="Q11" t="s">
        <v>662</v>
      </c>
    </row>
    <row r="12" spans="1:17" ht="15">
      <c r="A12" t="s">
        <v>663</v>
      </c>
      <c r="C12" t="s">
        <v>212</v>
      </c>
      <c r="E12" t="s">
        <v>664</v>
      </c>
      <c r="H12" s="5">
        <v>6349512</v>
      </c>
      <c r="K12" s="5">
        <v>6349348</v>
      </c>
      <c r="N12" s="5">
        <v>592409</v>
      </c>
      <c r="Q12" t="s">
        <v>613</v>
      </c>
    </row>
    <row r="13" spans="7:17" ht="15">
      <c r="G13" s="9"/>
      <c r="H13" s="9"/>
      <c r="J13" s="9"/>
      <c r="K13" s="9"/>
      <c r="M13" s="9"/>
      <c r="N13" s="9"/>
      <c r="P13" s="9"/>
      <c r="Q13" s="9"/>
    </row>
    <row r="14" spans="5:17" ht="15">
      <c r="E14" s="4" t="s">
        <v>665</v>
      </c>
      <c r="H14" s="5">
        <v>9298152</v>
      </c>
      <c r="K14" s="5">
        <v>9297988</v>
      </c>
      <c r="N14" s="5">
        <v>3421334</v>
      </c>
      <c r="Q14" t="s">
        <v>150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1:17" ht="15">
      <c r="A16" t="s">
        <v>666</v>
      </c>
      <c r="C16" t="s">
        <v>217</v>
      </c>
      <c r="E16" t="s">
        <v>667</v>
      </c>
      <c r="H16" s="5">
        <v>6285070</v>
      </c>
      <c r="K16" s="5">
        <v>6285070</v>
      </c>
      <c r="N16" s="5">
        <v>609652</v>
      </c>
      <c r="Q16" t="s">
        <v>613</v>
      </c>
    </row>
    <row r="17" spans="1:17" ht="15">
      <c r="A17" t="s">
        <v>668</v>
      </c>
      <c r="C17" t="s">
        <v>217</v>
      </c>
      <c r="E17" t="s">
        <v>658</v>
      </c>
      <c r="H17" s="5">
        <v>3</v>
      </c>
      <c r="K17" t="s">
        <v>171</v>
      </c>
      <c r="N17" t="s">
        <v>171</v>
      </c>
      <c r="Q17" t="s">
        <v>73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5:17" ht="15">
      <c r="E19" s="4" t="s">
        <v>669</v>
      </c>
      <c r="H19" s="5">
        <v>6285073</v>
      </c>
      <c r="K19" s="5">
        <v>6285070</v>
      </c>
      <c r="N19" s="5">
        <v>609652</v>
      </c>
      <c r="Q19" t="s">
        <v>613</v>
      </c>
    </row>
    <row r="20" spans="7:17" ht="15">
      <c r="G20" s="9"/>
      <c r="H20" s="9"/>
      <c r="J20" s="9"/>
      <c r="K20" s="9"/>
      <c r="M20" s="9"/>
      <c r="N20" s="9"/>
      <c r="P20" s="9"/>
      <c r="Q20" s="9"/>
    </row>
    <row r="21" spans="1:17" ht="15">
      <c r="A21" t="s">
        <v>670</v>
      </c>
      <c r="C21" t="s">
        <v>203</v>
      </c>
      <c r="E21" t="s">
        <v>671</v>
      </c>
      <c r="H21" s="5">
        <v>4850000</v>
      </c>
      <c r="K21" s="5">
        <v>4850000</v>
      </c>
      <c r="N21" s="5">
        <v>4437750</v>
      </c>
      <c r="Q21" t="s">
        <v>149</v>
      </c>
    </row>
    <row r="22" spans="1:17" ht="15">
      <c r="A22" t="s">
        <v>670</v>
      </c>
      <c r="C22" t="s">
        <v>203</v>
      </c>
      <c r="E22" t="s">
        <v>671</v>
      </c>
      <c r="H22" s="5">
        <v>5087250</v>
      </c>
      <c r="K22" s="5">
        <v>5087250</v>
      </c>
      <c r="N22" s="5">
        <v>4654834</v>
      </c>
      <c r="Q22" t="s">
        <v>366</v>
      </c>
    </row>
    <row r="23" spans="1:17" ht="15">
      <c r="A23" t="s">
        <v>670</v>
      </c>
      <c r="C23" t="s">
        <v>203</v>
      </c>
      <c r="E23" t="s">
        <v>672</v>
      </c>
      <c r="H23" s="5">
        <v>500000</v>
      </c>
      <c r="K23" s="5">
        <v>500000</v>
      </c>
      <c r="N23" s="5">
        <v>457500</v>
      </c>
      <c r="Q23" t="s">
        <v>673</v>
      </c>
    </row>
    <row r="24" spans="7:17" ht="15">
      <c r="G24" s="9"/>
      <c r="H24" s="9"/>
      <c r="J24" s="9"/>
      <c r="K24" s="9"/>
      <c r="M24" s="9"/>
      <c r="N24" s="9"/>
      <c r="P24" s="9"/>
      <c r="Q24" s="9"/>
    </row>
    <row r="25" spans="5:17" ht="15">
      <c r="E25" s="4" t="s">
        <v>674</v>
      </c>
      <c r="H25" s="5">
        <v>10437250</v>
      </c>
      <c r="K25" s="5">
        <v>10437250</v>
      </c>
      <c r="N25" s="5">
        <v>9550084</v>
      </c>
      <c r="Q25" t="s">
        <v>675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1:17" ht="15">
      <c r="A27" t="s">
        <v>676</v>
      </c>
      <c r="C27" t="s">
        <v>209</v>
      </c>
      <c r="E27" t="s">
        <v>677</v>
      </c>
      <c r="H27" s="5">
        <v>1203226</v>
      </c>
      <c r="K27" s="5">
        <v>1198390</v>
      </c>
      <c r="N27" s="5">
        <v>15040</v>
      </c>
      <c r="Q27" t="s">
        <v>73</v>
      </c>
    </row>
    <row r="28" spans="1:17" ht="15">
      <c r="A28" t="s">
        <v>678</v>
      </c>
      <c r="C28" t="s">
        <v>209</v>
      </c>
      <c r="E28" t="s">
        <v>679</v>
      </c>
      <c r="H28" s="5">
        <v>5000000</v>
      </c>
      <c r="K28" s="5">
        <v>5065452</v>
      </c>
      <c r="N28" s="5">
        <v>2412500</v>
      </c>
      <c r="Q28" t="s">
        <v>627</v>
      </c>
    </row>
    <row r="29" spans="1:17" ht="15">
      <c r="A29" t="s">
        <v>680</v>
      </c>
      <c r="C29" t="s">
        <v>209</v>
      </c>
      <c r="E29" t="s">
        <v>681</v>
      </c>
      <c r="H29" s="5">
        <v>4840388</v>
      </c>
      <c r="K29" s="5">
        <v>3951945</v>
      </c>
      <c r="N29" s="5">
        <v>3448776</v>
      </c>
      <c r="Q29" t="s">
        <v>150</v>
      </c>
    </row>
    <row r="30" spans="7:17" ht="15">
      <c r="G30" s="9"/>
      <c r="H30" s="9"/>
      <c r="J30" s="9"/>
      <c r="K30" s="9"/>
      <c r="M30" s="9"/>
      <c r="N30" s="9"/>
      <c r="P30" s="9"/>
      <c r="Q30" s="9"/>
    </row>
    <row r="31" spans="5:17" ht="15">
      <c r="E31" s="4" t="s">
        <v>682</v>
      </c>
      <c r="H31" s="5">
        <v>11043614</v>
      </c>
      <c r="K31" s="5">
        <v>10215787</v>
      </c>
      <c r="N31" s="5">
        <v>5876316</v>
      </c>
      <c r="Q31" t="s">
        <v>75</v>
      </c>
    </row>
    <row r="32" spans="7:17" ht="15">
      <c r="G32" s="9"/>
      <c r="H32" s="9"/>
      <c r="J32" s="9"/>
      <c r="K32" s="9"/>
      <c r="M32" s="9"/>
      <c r="N32" s="9"/>
      <c r="P32" s="9"/>
      <c r="Q32" s="9"/>
    </row>
    <row r="33" spans="1:17" ht="15">
      <c r="A33" s="4" t="s">
        <v>683</v>
      </c>
      <c r="K33" s="5">
        <v>113009708</v>
      </c>
      <c r="N33" s="5">
        <v>71719742</v>
      </c>
      <c r="Q33" t="s">
        <v>684</v>
      </c>
    </row>
    <row r="34" spans="10:17" ht="15">
      <c r="J34" s="9"/>
      <c r="K34" s="9"/>
      <c r="M34" s="9"/>
      <c r="N34" s="9"/>
      <c r="P34" s="9"/>
      <c r="Q34" s="9"/>
    </row>
    <row r="35" ht="15">
      <c r="A35" s="4" t="s">
        <v>685</v>
      </c>
    </row>
    <row r="36" spans="1:17" ht="15">
      <c r="A36" t="s">
        <v>686</v>
      </c>
      <c r="C36" t="s">
        <v>216</v>
      </c>
      <c r="E36" t="s">
        <v>687</v>
      </c>
      <c r="H36" t="s">
        <v>171</v>
      </c>
      <c r="K36" t="s">
        <v>171</v>
      </c>
      <c r="N36" t="s">
        <v>171</v>
      </c>
      <c r="Q36" t="s">
        <v>73</v>
      </c>
    </row>
    <row r="37" spans="1:17" ht="15">
      <c r="A37" t="s">
        <v>688</v>
      </c>
      <c r="C37" t="s">
        <v>376</v>
      </c>
      <c r="E37" t="s">
        <v>689</v>
      </c>
      <c r="H37" s="5">
        <v>30000000</v>
      </c>
      <c r="K37" s="5">
        <v>29233097</v>
      </c>
      <c r="N37" s="5">
        <v>18208657</v>
      </c>
      <c r="Q37" t="s">
        <v>690</v>
      </c>
    </row>
    <row r="38" spans="10:17" ht="15">
      <c r="J38" s="9"/>
      <c r="K38" s="9"/>
      <c r="M38" s="9"/>
      <c r="N38" s="9"/>
      <c r="P38" s="9"/>
      <c r="Q38" s="9"/>
    </row>
    <row r="39" spans="1:17" ht="15">
      <c r="A39" s="4" t="s">
        <v>691</v>
      </c>
      <c r="K39" s="5">
        <v>29233097</v>
      </c>
      <c r="N39" s="5">
        <v>18208657</v>
      </c>
      <c r="Q39" t="s">
        <v>690</v>
      </c>
    </row>
    <row r="40" spans="10:17" ht="15">
      <c r="J40" s="9"/>
      <c r="K40" s="9"/>
      <c r="M40" s="9"/>
      <c r="N40" s="9"/>
      <c r="P40" s="9"/>
      <c r="Q40" s="9"/>
    </row>
    <row r="41" ht="15">
      <c r="A41" s="4" t="s">
        <v>692</v>
      </c>
    </row>
    <row r="42" spans="1:17" ht="15">
      <c r="A42" t="s">
        <v>693</v>
      </c>
      <c r="C42" t="s">
        <v>216</v>
      </c>
      <c r="E42" t="s">
        <v>694</v>
      </c>
      <c r="H42" t="s">
        <v>171</v>
      </c>
      <c r="K42" t="s">
        <v>171</v>
      </c>
      <c r="N42" t="s">
        <v>171</v>
      </c>
      <c r="Q42" t="s">
        <v>73</v>
      </c>
    </row>
    <row r="43" spans="10:17" ht="15">
      <c r="J43" s="9"/>
      <c r="K43" s="9"/>
      <c r="M43" s="9"/>
      <c r="N43" s="9"/>
      <c r="P43" s="9"/>
      <c r="Q43" s="9"/>
    </row>
    <row r="44" spans="1:17" ht="15">
      <c r="A44" s="4" t="s">
        <v>695</v>
      </c>
      <c r="K44" t="s">
        <v>171</v>
      </c>
      <c r="N44" t="s">
        <v>171</v>
      </c>
      <c r="Q44" t="s">
        <v>73</v>
      </c>
    </row>
    <row r="45" spans="10:17" ht="15">
      <c r="J45" s="9"/>
      <c r="K45" s="9"/>
      <c r="M45" s="9"/>
      <c r="N45" s="9"/>
      <c r="P45" s="9"/>
      <c r="Q45" s="9"/>
    </row>
    <row r="46" spans="1:17" ht="15">
      <c r="A46" s="4" t="s">
        <v>696</v>
      </c>
      <c r="J46" s="19">
        <v>142242805</v>
      </c>
      <c r="K46" s="19"/>
      <c r="M46" s="19">
        <v>89928399</v>
      </c>
      <c r="N46" s="19"/>
      <c r="Q46" s="4" t="s">
        <v>697</v>
      </c>
    </row>
    <row r="47" spans="10:17" ht="15">
      <c r="J47" s="9"/>
      <c r="K47" s="9"/>
      <c r="M47" s="9"/>
      <c r="N47" s="9"/>
      <c r="P47" s="9"/>
      <c r="Q47" s="9"/>
    </row>
  </sheetData>
  <sheetProtection selectLockedCells="1" selectUnlockedCells="1"/>
  <mergeCells count="65">
    <mergeCell ref="A2:F2"/>
    <mergeCell ref="G5:H5"/>
    <mergeCell ref="J5:K5"/>
    <mergeCell ref="M5:N5"/>
    <mergeCell ref="P5:Q5"/>
    <mergeCell ref="G8:H8"/>
    <mergeCell ref="J8:K8"/>
    <mergeCell ref="M8:N8"/>
    <mergeCell ref="P8:Q8"/>
    <mergeCell ref="G10:H10"/>
    <mergeCell ref="J10:K10"/>
    <mergeCell ref="M10:N10"/>
    <mergeCell ref="P10:Q10"/>
    <mergeCell ref="G13:H13"/>
    <mergeCell ref="J13:K13"/>
    <mergeCell ref="M13:N13"/>
    <mergeCell ref="P13:Q13"/>
    <mergeCell ref="G15:H15"/>
    <mergeCell ref="J15:K15"/>
    <mergeCell ref="M15:N15"/>
    <mergeCell ref="P15:Q15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30:H30"/>
    <mergeCell ref="J30:K30"/>
    <mergeCell ref="M30:N30"/>
    <mergeCell ref="P30:Q30"/>
    <mergeCell ref="G32:H32"/>
    <mergeCell ref="J32:K32"/>
    <mergeCell ref="M32:N32"/>
    <mergeCell ref="P32:Q32"/>
    <mergeCell ref="J34:K34"/>
    <mergeCell ref="M34:N34"/>
    <mergeCell ref="P34:Q34"/>
    <mergeCell ref="J38:K38"/>
    <mergeCell ref="M38:N38"/>
    <mergeCell ref="P38:Q38"/>
    <mergeCell ref="J40:K40"/>
    <mergeCell ref="M40:N40"/>
    <mergeCell ref="P40:Q40"/>
    <mergeCell ref="J43:K43"/>
    <mergeCell ref="M43:N43"/>
    <mergeCell ref="P43:Q43"/>
    <mergeCell ref="J45:K45"/>
    <mergeCell ref="M45:N45"/>
    <mergeCell ref="P45:Q45"/>
    <mergeCell ref="J46:K46"/>
    <mergeCell ref="M46:N46"/>
    <mergeCell ref="J47:K47"/>
    <mergeCell ref="M47:N47"/>
    <mergeCell ref="P47:Q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698</v>
      </c>
      <c r="B3" s="4"/>
      <c r="C3" s="1" t="s">
        <v>699</v>
      </c>
      <c r="D3" s="1"/>
      <c r="E3" s="4"/>
      <c r="F3" s="7" t="s">
        <v>700</v>
      </c>
      <c r="G3" s="7"/>
      <c r="H3" s="4"/>
      <c r="I3" s="7" t="s">
        <v>701</v>
      </c>
      <c r="J3" s="7"/>
      <c r="K3" s="4"/>
      <c r="L3" s="7" t="s">
        <v>260</v>
      </c>
      <c r="M3" s="7"/>
      <c r="N3" s="4"/>
      <c r="O3" s="1" t="s">
        <v>321</v>
      </c>
      <c r="P3" s="1"/>
      <c r="Q3" s="4"/>
      <c r="R3" s="1" t="s">
        <v>580</v>
      </c>
      <c r="S3" s="1"/>
      <c r="T3" s="4"/>
    </row>
    <row r="4" spans="1:19" ht="15">
      <c r="A4" t="s">
        <v>702</v>
      </c>
      <c r="D4" t="s">
        <v>366</v>
      </c>
      <c r="G4" t="s">
        <v>703</v>
      </c>
      <c r="I4" s="8">
        <v>36734694</v>
      </c>
      <c r="J4" s="8"/>
      <c r="L4" s="8">
        <v>87000</v>
      </c>
      <c r="M4" s="8"/>
      <c r="O4" s="8">
        <v>15812</v>
      </c>
      <c r="P4" s="8"/>
      <c r="S4" t="s">
        <v>73</v>
      </c>
    </row>
    <row r="5" spans="1:19" ht="15">
      <c r="A5" t="s">
        <v>702</v>
      </c>
      <c r="D5" t="s">
        <v>366</v>
      </c>
      <c r="G5" t="s">
        <v>704</v>
      </c>
      <c r="J5" s="5">
        <v>26433408</v>
      </c>
      <c r="M5" s="5">
        <v>44000</v>
      </c>
      <c r="P5" s="5">
        <v>6466</v>
      </c>
      <c r="S5" t="s">
        <v>73</v>
      </c>
    </row>
    <row r="6" spans="12:19" ht="15">
      <c r="L6" s="9"/>
      <c r="M6" s="9"/>
      <c r="O6" s="9"/>
      <c r="P6" s="9"/>
      <c r="R6" s="9"/>
      <c r="S6" s="9"/>
    </row>
    <row r="7" spans="1:19" ht="15">
      <c r="A7" s="4" t="s">
        <v>705</v>
      </c>
      <c r="L7" s="8">
        <v>131000</v>
      </c>
      <c r="M7" s="8"/>
      <c r="O7" s="8">
        <v>22278</v>
      </c>
      <c r="P7" s="8"/>
      <c r="S7" t="s">
        <v>73</v>
      </c>
    </row>
    <row r="8" spans="12:19" ht="15">
      <c r="L8" s="9"/>
      <c r="M8" s="9"/>
      <c r="O8" s="9"/>
      <c r="P8" s="9"/>
      <c r="R8" s="9"/>
      <c r="S8" s="9"/>
    </row>
  </sheetData>
  <sheetProtection selectLockedCells="1" selectUnlockedCells="1"/>
  <mergeCells count="17">
    <mergeCell ref="C3:D3"/>
    <mergeCell ref="F3:G3"/>
    <mergeCell ref="I3:J3"/>
    <mergeCell ref="L3:M3"/>
    <mergeCell ref="O3:P3"/>
    <mergeCell ref="R3:S3"/>
    <mergeCell ref="I4:J4"/>
    <mergeCell ref="L4:M4"/>
    <mergeCell ref="O4:P4"/>
    <mergeCell ref="L6:M6"/>
    <mergeCell ref="O6:P6"/>
    <mergeCell ref="R6:S6"/>
    <mergeCell ref="L7:M7"/>
    <mergeCell ref="O7:P7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706</v>
      </c>
      <c r="B3" s="4"/>
      <c r="C3" s="7" t="s">
        <v>707</v>
      </c>
      <c r="D3" s="7"/>
      <c r="E3" s="4"/>
      <c r="F3" s="7" t="s">
        <v>708</v>
      </c>
      <c r="G3" s="7"/>
      <c r="H3" s="4"/>
      <c r="I3" s="1" t="s">
        <v>709</v>
      </c>
      <c r="J3" s="1"/>
      <c r="K3" s="4"/>
      <c r="L3" s="1" t="s">
        <v>710</v>
      </c>
      <c r="M3" s="1"/>
      <c r="N3" s="4"/>
      <c r="O3" s="1" t="s">
        <v>711</v>
      </c>
      <c r="P3" s="1"/>
      <c r="Q3" s="4"/>
      <c r="R3" s="1" t="s">
        <v>712</v>
      </c>
      <c r="S3" s="1"/>
      <c r="T3" s="4"/>
      <c r="U3" s="1" t="s">
        <v>713</v>
      </c>
      <c r="V3" s="1"/>
      <c r="W3" s="4"/>
    </row>
    <row r="4" spans="1:22" ht="15">
      <c r="A4" t="s">
        <v>714</v>
      </c>
      <c r="C4" s="9" t="s">
        <v>57</v>
      </c>
      <c r="D4" s="9"/>
      <c r="F4" s="9" t="s">
        <v>57</v>
      </c>
      <c r="G4" s="9"/>
      <c r="I4" s="9" t="s">
        <v>57</v>
      </c>
      <c r="J4" s="9"/>
      <c r="L4" s="8">
        <v>652720</v>
      </c>
      <c r="M4" s="8"/>
      <c r="O4" s="8">
        <v>506785</v>
      </c>
      <c r="P4" s="8"/>
      <c r="R4" s="9" t="s">
        <v>57</v>
      </c>
      <c r="S4" s="9"/>
      <c r="U4" s="8">
        <v>1510354</v>
      </c>
      <c r="V4" s="8"/>
    </row>
    <row r="5" spans="3:22" ht="15">
      <c r="C5" s="9"/>
      <c r="D5" s="9"/>
      <c r="F5" s="9"/>
      <c r="G5" s="9"/>
      <c r="I5" s="9"/>
      <c r="J5" s="9"/>
      <c r="L5" s="9"/>
      <c r="M5" s="9"/>
      <c r="O5" s="9"/>
      <c r="P5" s="9"/>
      <c r="R5" s="9"/>
      <c r="S5" s="9"/>
      <c r="U5" s="9"/>
      <c r="V5" s="9"/>
    </row>
    <row r="6" spans="1:22" ht="15">
      <c r="A6" t="s">
        <v>715</v>
      </c>
      <c r="C6" s="9" t="s">
        <v>57</v>
      </c>
      <c r="D6" s="9"/>
      <c r="F6" s="9" t="s">
        <v>57</v>
      </c>
      <c r="G6" s="9"/>
      <c r="I6" s="9" t="s">
        <v>57</v>
      </c>
      <c r="J6" s="9"/>
      <c r="L6" s="9" t="s">
        <v>57</v>
      </c>
      <c r="M6" s="9"/>
      <c r="O6" s="9" t="s">
        <v>57</v>
      </c>
      <c r="P6" s="9"/>
      <c r="R6" s="9" t="s">
        <v>57</v>
      </c>
      <c r="S6" s="9"/>
      <c r="U6" s="9" t="s">
        <v>57</v>
      </c>
      <c r="V6" s="9"/>
    </row>
    <row r="7" spans="3:22" ht="15">
      <c r="C7" s="9"/>
      <c r="D7" s="9"/>
      <c r="F7" s="9"/>
      <c r="G7" s="9"/>
      <c r="I7" s="9"/>
      <c r="J7" s="9"/>
      <c r="L7" s="9"/>
      <c r="M7" s="9"/>
      <c r="O7" s="9"/>
      <c r="P7" s="9"/>
      <c r="R7" s="9"/>
      <c r="S7" s="9"/>
      <c r="U7" s="9"/>
      <c r="V7" s="9"/>
    </row>
  </sheetData>
  <sheetProtection selectLockedCells="1" selectUnlockedCells="1"/>
  <mergeCells count="35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7:D7"/>
    <mergeCell ref="F7:G7"/>
    <mergeCell ref="I7:J7"/>
    <mergeCell ref="L7:M7"/>
    <mergeCell ref="O7:P7"/>
    <mergeCell ref="R7:S7"/>
    <mergeCell ref="U7: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576</v>
      </c>
      <c r="B3" s="4"/>
      <c r="C3" s="4" t="s">
        <v>577</v>
      </c>
      <c r="D3" s="4"/>
      <c r="E3" s="3" t="s">
        <v>578</v>
      </c>
      <c r="F3" s="4"/>
      <c r="G3" s="1" t="s">
        <v>579</v>
      </c>
      <c r="H3" s="1"/>
      <c r="I3" s="4"/>
      <c r="J3" s="7" t="s">
        <v>260</v>
      </c>
      <c r="K3" s="7"/>
      <c r="L3" s="4"/>
      <c r="M3" s="1" t="s">
        <v>321</v>
      </c>
      <c r="N3" s="1"/>
      <c r="O3" s="4"/>
      <c r="P3" s="1" t="s">
        <v>580</v>
      </c>
      <c r="Q3" s="1"/>
      <c r="R3" s="4"/>
    </row>
    <row r="4" ht="15">
      <c r="A4" s="4" t="s">
        <v>716</v>
      </c>
    </row>
    <row r="5" spans="1:17" ht="15">
      <c r="A5" t="s">
        <v>582</v>
      </c>
      <c r="C5" t="s">
        <v>206</v>
      </c>
      <c r="E5" t="s">
        <v>583</v>
      </c>
      <c r="G5" s="8">
        <v>7082000</v>
      </c>
      <c r="H5" s="8"/>
      <c r="J5" s="8">
        <v>7082000</v>
      </c>
      <c r="K5" s="8"/>
      <c r="M5" s="8">
        <v>6909907</v>
      </c>
      <c r="N5" s="8"/>
      <c r="Q5" t="s">
        <v>717</v>
      </c>
    </row>
    <row r="6" spans="1:17" ht="15">
      <c r="A6" t="s">
        <v>589</v>
      </c>
      <c r="C6" t="s">
        <v>219</v>
      </c>
      <c r="E6" t="s">
        <v>718</v>
      </c>
      <c r="H6" s="5">
        <v>1479842</v>
      </c>
      <c r="K6" s="5">
        <v>1463159</v>
      </c>
      <c r="N6" s="5">
        <v>444841</v>
      </c>
      <c r="Q6" t="s">
        <v>673</v>
      </c>
    </row>
    <row r="7" spans="1:17" ht="15">
      <c r="A7" t="s">
        <v>589</v>
      </c>
      <c r="C7" t="s">
        <v>219</v>
      </c>
      <c r="E7" t="s">
        <v>719</v>
      </c>
      <c r="H7" s="5">
        <v>1862420</v>
      </c>
      <c r="K7" s="5">
        <v>1828197</v>
      </c>
      <c r="N7" s="5">
        <v>85113</v>
      </c>
      <c r="Q7" t="s">
        <v>720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592</v>
      </c>
      <c r="H9" s="5">
        <v>3342262</v>
      </c>
      <c r="K9" s="5">
        <v>3291356</v>
      </c>
      <c r="N9" s="5">
        <v>529954</v>
      </c>
      <c r="Q9" t="s">
        <v>593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594</v>
      </c>
      <c r="C11" t="s">
        <v>204</v>
      </c>
      <c r="E11" t="s">
        <v>721</v>
      </c>
      <c r="H11" s="5">
        <v>3250000</v>
      </c>
      <c r="K11" s="5">
        <v>3247947</v>
      </c>
      <c r="N11" s="5">
        <v>3003650</v>
      </c>
      <c r="Q11" t="s">
        <v>722</v>
      </c>
    </row>
    <row r="12" spans="1:17" ht="15">
      <c r="A12" t="s">
        <v>597</v>
      </c>
      <c r="C12" t="s">
        <v>204</v>
      </c>
      <c r="E12" t="s">
        <v>598</v>
      </c>
      <c r="H12" s="5">
        <v>3109712</v>
      </c>
      <c r="K12" s="5">
        <v>2936092</v>
      </c>
      <c r="N12" s="5">
        <v>2738101</v>
      </c>
      <c r="Q12" t="s">
        <v>599</v>
      </c>
    </row>
    <row r="13" spans="1:17" ht="15">
      <c r="A13" t="s">
        <v>600</v>
      </c>
      <c r="C13" t="s">
        <v>204</v>
      </c>
      <c r="E13" t="s">
        <v>601</v>
      </c>
      <c r="H13" s="5">
        <v>1538235</v>
      </c>
      <c r="K13" s="5">
        <v>1538235</v>
      </c>
      <c r="N13" s="5">
        <v>1529467</v>
      </c>
      <c r="Q13" t="s">
        <v>723</v>
      </c>
    </row>
    <row r="14" spans="1:17" ht="15">
      <c r="A14" t="s">
        <v>603</v>
      </c>
      <c r="C14" t="s">
        <v>204</v>
      </c>
      <c r="E14" t="s">
        <v>604</v>
      </c>
      <c r="H14" s="5">
        <v>62413</v>
      </c>
      <c r="K14" s="5">
        <v>566765</v>
      </c>
      <c r="N14" s="5">
        <v>237169</v>
      </c>
      <c r="Q14" t="s">
        <v>586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5:17" ht="15">
      <c r="E16" s="4" t="s">
        <v>606</v>
      </c>
      <c r="H16" s="5">
        <v>7960360</v>
      </c>
      <c r="K16" s="5">
        <v>8289039</v>
      </c>
      <c r="N16" s="5">
        <v>7508387</v>
      </c>
      <c r="Q16" t="s">
        <v>81</v>
      </c>
    </row>
    <row r="17" spans="7:17" ht="15">
      <c r="G17" s="9"/>
      <c r="H17" s="9"/>
      <c r="J17" s="9"/>
      <c r="K17" s="9"/>
      <c r="M17" s="9"/>
      <c r="N17" s="9"/>
      <c r="P17" s="9"/>
      <c r="Q17" s="9"/>
    </row>
    <row r="18" spans="1:17" ht="15">
      <c r="A18" t="s">
        <v>608</v>
      </c>
      <c r="C18" t="s">
        <v>220</v>
      </c>
      <c r="E18" t="s">
        <v>609</v>
      </c>
      <c r="H18" s="5">
        <v>306855</v>
      </c>
      <c r="K18" s="5">
        <v>306855</v>
      </c>
      <c r="N18" s="5">
        <v>255242</v>
      </c>
      <c r="Q18" t="s">
        <v>586</v>
      </c>
    </row>
    <row r="19" spans="1:17" ht="15">
      <c r="A19" t="s">
        <v>611</v>
      </c>
      <c r="C19" t="s">
        <v>218</v>
      </c>
      <c r="E19" t="s">
        <v>612</v>
      </c>
      <c r="H19" s="5">
        <v>831174</v>
      </c>
      <c r="K19" s="5">
        <v>831174</v>
      </c>
      <c r="N19" s="5">
        <v>616897</v>
      </c>
      <c r="Q19" t="s">
        <v>724</v>
      </c>
    </row>
    <row r="20" spans="1:17" ht="15">
      <c r="A20" t="s">
        <v>614</v>
      </c>
      <c r="C20" t="s">
        <v>218</v>
      </c>
      <c r="E20" t="s">
        <v>615</v>
      </c>
      <c r="H20" s="5">
        <v>166327</v>
      </c>
      <c r="K20" s="5">
        <v>30241</v>
      </c>
      <c r="N20" s="5">
        <v>16633</v>
      </c>
      <c r="Q20" t="s">
        <v>73</v>
      </c>
    </row>
    <row r="21" spans="7:17" ht="15">
      <c r="G21" s="9"/>
      <c r="H21" s="9"/>
      <c r="J21" s="9"/>
      <c r="K21" s="9"/>
      <c r="M21" s="9"/>
      <c r="N21" s="9"/>
      <c r="P21" s="9"/>
      <c r="Q21" s="9"/>
    </row>
    <row r="22" spans="5:17" ht="15">
      <c r="E22" s="4" t="s">
        <v>616</v>
      </c>
      <c r="H22" s="5">
        <v>997501</v>
      </c>
      <c r="K22" s="5">
        <v>861415</v>
      </c>
      <c r="N22" s="5">
        <v>633530</v>
      </c>
      <c r="Q22" t="s">
        <v>724</v>
      </c>
    </row>
    <row r="23" spans="7:17" ht="15">
      <c r="G23" s="9"/>
      <c r="H23" s="9"/>
      <c r="J23" s="9"/>
      <c r="K23" s="9"/>
      <c r="M23" s="9"/>
      <c r="N23" s="9"/>
      <c r="P23" s="9"/>
      <c r="Q23" s="9"/>
    </row>
    <row r="24" spans="1:17" ht="15">
      <c r="A24" t="s">
        <v>617</v>
      </c>
      <c r="C24" t="s">
        <v>207</v>
      </c>
      <c r="E24" t="s">
        <v>725</v>
      </c>
      <c r="H24" s="5">
        <v>2000000</v>
      </c>
      <c r="K24" s="5">
        <v>1814950</v>
      </c>
      <c r="N24" s="5">
        <v>1764600</v>
      </c>
      <c r="Q24" t="s">
        <v>633</v>
      </c>
    </row>
    <row r="25" spans="1:17" ht="15">
      <c r="A25" t="s">
        <v>620</v>
      </c>
      <c r="C25" t="s">
        <v>207</v>
      </c>
      <c r="E25" t="s">
        <v>621</v>
      </c>
      <c r="H25" s="5">
        <v>6913293</v>
      </c>
      <c r="K25" s="5">
        <v>6913293</v>
      </c>
      <c r="N25" s="5">
        <v>4852440</v>
      </c>
      <c r="Q25" t="s">
        <v>67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5:17" ht="15">
      <c r="E27" s="4" t="s">
        <v>622</v>
      </c>
      <c r="H27" s="5">
        <v>8913293</v>
      </c>
      <c r="K27" s="5">
        <v>8728243</v>
      </c>
      <c r="N27" s="5">
        <v>6617040</v>
      </c>
      <c r="Q27" t="s">
        <v>726</v>
      </c>
    </row>
    <row r="28" spans="7:17" ht="15">
      <c r="G28" s="9"/>
      <c r="H28" s="9"/>
      <c r="J28" s="9"/>
      <c r="K28" s="9"/>
      <c r="M28" s="9"/>
      <c r="N28" s="9"/>
      <c r="P28" s="9"/>
      <c r="Q28" s="9"/>
    </row>
    <row r="29" spans="1:17" ht="15">
      <c r="A29" t="s">
        <v>623</v>
      </c>
      <c r="C29" t="s">
        <v>213</v>
      </c>
      <c r="E29" t="s">
        <v>624</v>
      </c>
      <c r="H29" s="5">
        <v>765</v>
      </c>
      <c r="K29" s="5">
        <v>133002</v>
      </c>
      <c r="N29" s="5">
        <v>86745</v>
      </c>
      <c r="Q29" t="s">
        <v>720</v>
      </c>
    </row>
    <row r="30" spans="1:17" ht="15">
      <c r="A30" t="s">
        <v>623</v>
      </c>
      <c r="C30" t="s">
        <v>213</v>
      </c>
      <c r="E30" t="s">
        <v>625</v>
      </c>
      <c r="H30" s="5">
        <v>17396</v>
      </c>
      <c r="K30" s="5">
        <v>3025798</v>
      </c>
      <c r="N30" s="5">
        <v>1973453</v>
      </c>
      <c r="Q30" t="s">
        <v>727</v>
      </c>
    </row>
    <row r="31" spans="7:17" ht="15">
      <c r="G31" s="9"/>
      <c r="H31" s="9"/>
      <c r="J31" s="9"/>
      <c r="K31" s="9"/>
      <c r="M31" s="9"/>
      <c r="N31" s="9"/>
      <c r="P31" s="9"/>
      <c r="Q31" s="9"/>
    </row>
    <row r="32" spans="5:17" ht="15">
      <c r="E32" s="4" t="s">
        <v>626</v>
      </c>
      <c r="H32" s="5">
        <v>18161</v>
      </c>
      <c r="K32" s="5">
        <v>3158800</v>
      </c>
      <c r="N32" s="5">
        <v>2060198</v>
      </c>
      <c r="Q32" t="s">
        <v>728</v>
      </c>
    </row>
    <row r="33" spans="7:17" ht="15">
      <c r="G33" s="9"/>
      <c r="H33" s="9"/>
      <c r="J33" s="9"/>
      <c r="K33" s="9"/>
      <c r="M33" s="9"/>
      <c r="N33" s="9"/>
      <c r="P33" s="9"/>
      <c r="Q33" s="9"/>
    </row>
    <row r="34" spans="1:17" ht="15">
      <c r="A34" t="s">
        <v>628</v>
      </c>
      <c r="C34" t="s">
        <v>216</v>
      </c>
      <c r="E34" t="s">
        <v>729</v>
      </c>
      <c r="H34" s="5">
        <v>4837500</v>
      </c>
      <c r="K34" s="5">
        <v>4814623</v>
      </c>
      <c r="N34" s="5">
        <v>983464</v>
      </c>
      <c r="Q34" t="s">
        <v>648</v>
      </c>
    </row>
    <row r="35" spans="1:17" ht="15">
      <c r="A35" t="s">
        <v>631</v>
      </c>
      <c r="C35" t="s">
        <v>215</v>
      </c>
      <c r="E35" t="s">
        <v>632</v>
      </c>
      <c r="H35" s="5">
        <v>1931121</v>
      </c>
      <c r="K35" s="5">
        <v>1451316</v>
      </c>
      <c r="N35" s="5">
        <v>1696876</v>
      </c>
      <c r="Q35" t="s">
        <v>730</v>
      </c>
    </row>
    <row r="36" spans="1:17" ht="15">
      <c r="A36" t="s">
        <v>634</v>
      </c>
      <c r="C36" t="s">
        <v>205</v>
      </c>
      <c r="E36" t="s">
        <v>635</v>
      </c>
      <c r="H36" s="5">
        <v>3800000</v>
      </c>
      <c r="K36" s="5">
        <v>3679489</v>
      </c>
      <c r="N36" s="5">
        <v>3620640</v>
      </c>
      <c r="Q36" t="s">
        <v>638</v>
      </c>
    </row>
    <row r="37" spans="1:17" ht="15">
      <c r="A37" t="s">
        <v>636</v>
      </c>
      <c r="C37" t="s">
        <v>205</v>
      </c>
      <c r="E37" t="s">
        <v>731</v>
      </c>
      <c r="H37" s="5">
        <v>4093750</v>
      </c>
      <c r="K37" s="5">
        <v>4058633</v>
      </c>
      <c r="N37" s="5">
        <v>3568931</v>
      </c>
      <c r="Q37" t="s">
        <v>638</v>
      </c>
    </row>
    <row r="38" spans="7:17" ht="15">
      <c r="G38" s="9"/>
      <c r="H38" s="9"/>
      <c r="J38" s="9"/>
      <c r="K38" s="9"/>
      <c r="M38" s="9"/>
      <c r="N38" s="9"/>
      <c r="P38" s="9"/>
      <c r="Q38" s="9"/>
    </row>
    <row r="39" spans="5:17" ht="15">
      <c r="E39" s="4" t="s">
        <v>639</v>
      </c>
      <c r="H39" s="5">
        <v>7893750</v>
      </c>
      <c r="K39" s="5">
        <v>7738122</v>
      </c>
      <c r="N39" s="5">
        <v>7189571</v>
      </c>
      <c r="Q39" t="s">
        <v>732</v>
      </c>
    </row>
    <row r="40" spans="7:17" ht="15">
      <c r="G40" s="9"/>
      <c r="H40" s="9"/>
      <c r="J40" s="9"/>
      <c r="K40" s="9"/>
      <c r="M40" s="9"/>
      <c r="N40" s="9"/>
      <c r="P40" s="9"/>
      <c r="Q40" s="9"/>
    </row>
    <row r="41" spans="1:17" ht="15">
      <c r="A41" t="s">
        <v>641</v>
      </c>
      <c r="C41" t="s">
        <v>211</v>
      </c>
      <c r="E41" t="s">
        <v>642</v>
      </c>
      <c r="H41" s="5">
        <v>7700000</v>
      </c>
      <c r="K41" s="5">
        <v>7334121</v>
      </c>
      <c r="N41" s="5">
        <v>3634400</v>
      </c>
      <c r="Q41" t="s">
        <v>733</v>
      </c>
    </row>
    <row r="42" spans="1:17" ht="15">
      <c r="A42" t="s">
        <v>644</v>
      </c>
      <c r="C42" t="s">
        <v>214</v>
      </c>
      <c r="E42" t="s">
        <v>645</v>
      </c>
      <c r="H42" s="5">
        <v>2820467</v>
      </c>
      <c r="K42" s="5">
        <v>2816547</v>
      </c>
      <c r="N42" s="5">
        <v>2230143</v>
      </c>
      <c r="Q42" t="s">
        <v>193</v>
      </c>
    </row>
    <row r="43" spans="1:17" ht="15">
      <c r="A43" t="s">
        <v>646</v>
      </c>
      <c r="C43" t="s">
        <v>208</v>
      </c>
      <c r="E43" t="s">
        <v>647</v>
      </c>
      <c r="H43" s="5">
        <v>12000000</v>
      </c>
      <c r="K43" s="5">
        <v>12000000</v>
      </c>
      <c r="N43" s="5">
        <v>1478400</v>
      </c>
      <c r="Q43" t="s">
        <v>734</v>
      </c>
    </row>
    <row r="44" spans="1:17" ht="15">
      <c r="A44" t="s">
        <v>646</v>
      </c>
      <c r="C44" t="s">
        <v>208</v>
      </c>
      <c r="E44" t="s">
        <v>647</v>
      </c>
      <c r="H44" s="5">
        <v>1700000</v>
      </c>
      <c r="K44" s="5">
        <v>1700000</v>
      </c>
      <c r="N44" s="5">
        <v>209440</v>
      </c>
      <c r="Q44" t="s">
        <v>586</v>
      </c>
    </row>
    <row r="45" spans="1:17" ht="15">
      <c r="A45" t="s">
        <v>649</v>
      </c>
      <c r="C45" t="s">
        <v>208</v>
      </c>
      <c r="E45" t="s">
        <v>735</v>
      </c>
      <c r="H45" s="5">
        <v>5000000</v>
      </c>
      <c r="K45" s="5">
        <v>4799666</v>
      </c>
      <c r="N45" s="5">
        <v>4711000</v>
      </c>
      <c r="Q45" t="s">
        <v>366</v>
      </c>
    </row>
    <row r="46" spans="7:17" ht="15">
      <c r="G46" s="9"/>
      <c r="H46" s="9"/>
      <c r="J46" s="9"/>
      <c r="K46" s="9"/>
      <c r="M46" s="9"/>
      <c r="N46" s="9"/>
      <c r="P46" s="9"/>
      <c r="Q46" s="9"/>
    </row>
    <row r="47" spans="5:17" ht="15">
      <c r="E47" s="4" t="s">
        <v>652</v>
      </c>
      <c r="H47" s="5">
        <v>18700000</v>
      </c>
      <c r="K47" s="5">
        <v>18499666</v>
      </c>
      <c r="N47" s="5">
        <v>6398840</v>
      </c>
      <c r="Q47" t="s">
        <v>736</v>
      </c>
    </row>
    <row r="48" spans="7:17" ht="15">
      <c r="G48" s="9"/>
      <c r="H48" s="9"/>
      <c r="J48" s="9"/>
      <c r="K48" s="9"/>
      <c r="M48" s="9"/>
      <c r="N48" s="9"/>
      <c r="P48" s="9"/>
      <c r="Q48" s="9"/>
    </row>
  </sheetData>
  <sheetProtection selectLockedCells="1" selectUnlockedCells="1"/>
  <mergeCells count="63">
    <mergeCell ref="G3:H3"/>
    <mergeCell ref="J3:K3"/>
    <mergeCell ref="M3:N3"/>
    <mergeCell ref="P3:Q3"/>
    <mergeCell ref="G5:H5"/>
    <mergeCell ref="J5:K5"/>
    <mergeCell ref="M5:N5"/>
    <mergeCell ref="G8:H8"/>
    <mergeCell ref="J8:K8"/>
    <mergeCell ref="M8:N8"/>
    <mergeCell ref="P8:Q8"/>
    <mergeCell ref="G10:H10"/>
    <mergeCell ref="J10:K10"/>
    <mergeCell ref="M10:N10"/>
    <mergeCell ref="P10:Q10"/>
    <mergeCell ref="G15:H15"/>
    <mergeCell ref="J15:K15"/>
    <mergeCell ref="M15:N15"/>
    <mergeCell ref="P15:Q15"/>
    <mergeCell ref="G17:H17"/>
    <mergeCell ref="J17:K17"/>
    <mergeCell ref="M17:N17"/>
    <mergeCell ref="P17:Q17"/>
    <mergeCell ref="G21:H21"/>
    <mergeCell ref="J21:K21"/>
    <mergeCell ref="M21:N21"/>
    <mergeCell ref="P21:Q21"/>
    <mergeCell ref="G23:H23"/>
    <mergeCell ref="J23:K23"/>
    <mergeCell ref="M23:N23"/>
    <mergeCell ref="P23:Q23"/>
    <mergeCell ref="G26:H26"/>
    <mergeCell ref="J26:K26"/>
    <mergeCell ref="M26:N26"/>
    <mergeCell ref="P26:Q26"/>
    <mergeCell ref="G28:H28"/>
    <mergeCell ref="J28:K28"/>
    <mergeCell ref="M28:N28"/>
    <mergeCell ref="P28:Q28"/>
    <mergeCell ref="G31:H31"/>
    <mergeCell ref="J31:K31"/>
    <mergeCell ref="M31:N31"/>
    <mergeCell ref="P31:Q31"/>
    <mergeCell ref="G33:H33"/>
    <mergeCell ref="J33:K33"/>
    <mergeCell ref="M33:N33"/>
    <mergeCell ref="P33:Q33"/>
    <mergeCell ref="G38:H38"/>
    <mergeCell ref="J38:K38"/>
    <mergeCell ref="M38:N38"/>
    <mergeCell ref="P38:Q38"/>
    <mergeCell ref="G40:H40"/>
    <mergeCell ref="J40:K40"/>
    <mergeCell ref="M40:N40"/>
    <mergeCell ref="P40:Q40"/>
    <mergeCell ref="G46:H46"/>
    <mergeCell ref="J46:K46"/>
    <mergeCell ref="M46:N46"/>
    <mergeCell ref="P46:Q46"/>
    <mergeCell ref="G48:H48"/>
    <mergeCell ref="J48:K48"/>
    <mergeCell ref="M48:N48"/>
    <mergeCell ref="P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R5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737</v>
      </c>
      <c r="B2" s="1"/>
      <c r="C2" s="1"/>
      <c r="D2" s="1"/>
      <c r="E2" s="1"/>
      <c r="F2" s="1"/>
    </row>
    <row r="5" spans="1:18" ht="39.75" customHeight="1">
      <c r="A5" s="4" t="s">
        <v>576</v>
      </c>
      <c r="B5" s="4"/>
      <c r="C5" s="4" t="s">
        <v>577</v>
      </c>
      <c r="D5" s="4"/>
      <c r="E5" s="3" t="s">
        <v>578</v>
      </c>
      <c r="F5" s="4"/>
      <c r="G5" s="1" t="s">
        <v>579</v>
      </c>
      <c r="H5" s="1"/>
      <c r="I5" s="4"/>
      <c r="J5" s="7" t="s">
        <v>260</v>
      </c>
      <c r="K5" s="7"/>
      <c r="L5" s="4"/>
      <c r="M5" s="1" t="s">
        <v>321</v>
      </c>
      <c r="N5" s="1"/>
      <c r="O5" s="4"/>
      <c r="P5" s="1" t="s">
        <v>580</v>
      </c>
      <c r="Q5" s="1"/>
      <c r="R5" s="4"/>
    </row>
    <row r="6" spans="1:17" ht="15">
      <c r="A6" t="s">
        <v>655</v>
      </c>
      <c r="C6" t="s">
        <v>210</v>
      </c>
      <c r="E6" t="s">
        <v>656</v>
      </c>
      <c r="H6" s="5">
        <v>5000000</v>
      </c>
      <c r="K6" s="5">
        <v>4883382</v>
      </c>
      <c r="N6" s="5">
        <v>3785500</v>
      </c>
      <c r="Q6" t="s">
        <v>738</v>
      </c>
    </row>
    <row r="7" spans="1:17" ht="15">
      <c r="A7" t="s">
        <v>657</v>
      </c>
      <c r="C7" t="s">
        <v>210</v>
      </c>
      <c r="E7" t="s">
        <v>658</v>
      </c>
      <c r="H7" s="5">
        <v>3000</v>
      </c>
      <c r="K7" t="s">
        <v>171</v>
      </c>
      <c r="N7" s="5">
        <v>8610</v>
      </c>
      <c r="Q7" t="s">
        <v>73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659</v>
      </c>
      <c r="H9" s="5">
        <v>5003000</v>
      </c>
      <c r="K9" s="5">
        <v>4883382</v>
      </c>
      <c r="N9" s="5">
        <v>3794110</v>
      </c>
      <c r="Q9" t="s">
        <v>738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660</v>
      </c>
      <c r="C11" t="s">
        <v>212</v>
      </c>
      <c r="E11" t="s">
        <v>661</v>
      </c>
      <c r="H11" s="5">
        <v>2948639</v>
      </c>
      <c r="K11" s="5">
        <v>2948639</v>
      </c>
      <c r="N11" s="5">
        <v>2830694</v>
      </c>
      <c r="Q11" t="s">
        <v>662</v>
      </c>
    </row>
    <row r="12" spans="1:17" ht="15">
      <c r="A12" t="s">
        <v>663</v>
      </c>
      <c r="C12" t="s">
        <v>212</v>
      </c>
      <c r="E12" t="s">
        <v>664</v>
      </c>
      <c r="H12" s="5">
        <v>6349512</v>
      </c>
      <c r="K12" s="5">
        <v>6349348</v>
      </c>
      <c r="N12" s="5">
        <v>158738</v>
      </c>
      <c r="Q12" t="s">
        <v>591</v>
      </c>
    </row>
    <row r="13" spans="7:17" ht="15">
      <c r="G13" s="9"/>
      <c r="H13" s="9"/>
      <c r="J13" s="9"/>
      <c r="K13" s="9"/>
      <c r="M13" s="9"/>
      <c r="N13" s="9"/>
      <c r="P13" s="9"/>
      <c r="Q13" s="9"/>
    </row>
    <row r="14" spans="5:17" ht="15">
      <c r="E14" s="4" t="s">
        <v>665</v>
      </c>
      <c r="H14" s="5">
        <v>9298151</v>
      </c>
      <c r="K14" s="5">
        <v>9297987</v>
      </c>
      <c r="N14" s="5">
        <v>2989432</v>
      </c>
      <c r="Q14" t="s">
        <v>739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1:17" ht="15">
      <c r="A16" t="s">
        <v>666</v>
      </c>
      <c r="C16" t="s">
        <v>217</v>
      </c>
      <c r="E16" t="s">
        <v>667</v>
      </c>
      <c r="H16" s="5">
        <v>6239318</v>
      </c>
      <c r="K16" s="5">
        <v>6239318</v>
      </c>
      <c r="N16" s="5">
        <v>1128693</v>
      </c>
      <c r="Q16" t="s">
        <v>740</v>
      </c>
    </row>
    <row r="17" spans="1:17" ht="15">
      <c r="A17" t="s">
        <v>668</v>
      </c>
      <c r="C17" t="s">
        <v>217</v>
      </c>
      <c r="E17" t="s">
        <v>658</v>
      </c>
      <c r="H17" s="5">
        <v>3</v>
      </c>
      <c r="K17" t="s">
        <v>171</v>
      </c>
      <c r="N17" t="s">
        <v>171</v>
      </c>
      <c r="Q17" t="s">
        <v>73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5:17" ht="15">
      <c r="E19" s="4" t="s">
        <v>669</v>
      </c>
      <c r="H19" s="5">
        <v>6239321</v>
      </c>
      <c r="K19" s="5">
        <v>6239318</v>
      </c>
      <c r="N19" s="5">
        <v>1128693</v>
      </c>
      <c r="Q19" t="s">
        <v>740</v>
      </c>
    </row>
    <row r="20" spans="7:17" ht="15">
      <c r="G20" s="9"/>
      <c r="H20" s="9"/>
      <c r="J20" s="9"/>
      <c r="K20" s="9"/>
      <c r="M20" s="9"/>
      <c r="N20" s="9"/>
      <c r="P20" s="9"/>
      <c r="Q20" s="9"/>
    </row>
    <row r="21" spans="1:17" ht="15">
      <c r="A21" t="s">
        <v>741</v>
      </c>
      <c r="C21" t="s">
        <v>203</v>
      </c>
      <c r="E21" t="s">
        <v>671</v>
      </c>
      <c r="H21" s="5">
        <v>4850000</v>
      </c>
      <c r="K21" s="5">
        <v>4850000</v>
      </c>
      <c r="N21" s="5">
        <v>4549785</v>
      </c>
      <c r="Q21" t="s">
        <v>148</v>
      </c>
    </row>
    <row r="22" spans="1:5" ht="15">
      <c r="A22" t="s">
        <v>741</v>
      </c>
      <c r="C22" t="s">
        <v>203</v>
      </c>
      <c r="E22" t="s">
        <v>273</v>
      </c>
    </row>
    <row r="23" spans="5:17" ht="15">
      <c r="E23" t="s">
        <v>742</v>
      </c>
      <c r="H23" s="5">
        <v>5087250</v>
      </c>
      <c r="K23" s="5">
        <v>5087250</v>
      </c>
      <c r="N23" s="5">
        <v>4772349</v>
      </c>
      <c r="Q23" t="s">
        <v>69</v>
      </c>
    </row>
    <row r="24" spans="1:17" ht="15">
      <c r="A24" t="s">
        <v>741</v>
      </c>
      <c r="C24" t="s">
        <v>203</v>
      </c>
      <c r="E24" t="s">
        <v>743</v>
      </c>
      <c r="H24" s="5">
        <v>500000</v>
      </c>
      <c r="K24" s="5">
        <v>500000</v>
      </c>
      <c r="N24" s="5">
        <v>469050</v>
      </c>
      <c r="Q24" t="s">
        <v>673</v>
      </c>
    </row>
    <row r="25" spans="7:17" ht="15">
      <c r="G25" s="9"/>
      <c r="H25" s="9"/>
      <c r="J25" s="9"/>
      <c r="K25" s="9"/>
      <c r="M25" s="9"/>
      <c r="N25" s="9"/>
      <c r="P25" s="9"/>
      <c r="Q25" s="9"/>
    </row>
    <row r="26" spans="5:17" ht="15">
      <c r="E26" s="4" t="s">
        <v>674</v>
      </c>
      <c r="H26" s="5">
        <v>10437250</v>
      </c>
      <c r="K26" s="5">
        <v>10437250</v>
      </c>
      <c r="N26" s="5">
        <v>9791184</v>
      </c>
      <c r="Q26" t="s">
        <v>744</v>
      </c>
    </row>
    <row r="27" spans="7:17" ht="15">
      <c r="G27" s="9"/>
      <c r="H27" s="9"/>
      <c r="J27" s="9"/>
      <c r="K27" s="9"/>
      <c r="M27" s="9"/>
      <c r="N27" s="9"/>
      <c r="P27" s="9"/>
      <c r="Q27" s="9"/>
    </row>
    <row r="28" spans="1:17" ht="15">
      <c r="A28" t="s">
        <v>745</v>
      </c>
      <c r="C28" t="s">
        <v>221</v>
      </c>
      <c r="E28" t="s">
        <v>746</v>
      </c>
      <c r="H28" s="5">
        <v>1832053</v>
      </c>
      <c r="K28" s="5">
        <v>1527103</v>
      </c>
      <c r="N28" s="5">
        <v>1614222</v>
      </c>
      <c r="Q28" t="s">
        <v>747</v>
      </c>
    </row>
    <row r="29" spans="1:17" ht="15">
      <c r="A29" t="s">
        <v>748</v>
      </c>
      <c r="C29" t="s">
        <v>209</v>
      </c>
      <c r="E29" t="s">
        <v>749</v>
      </c>
      <c r="H29" s="5">
        <v>361020</v>
      </c>
      <c r="K29" s="5">
        <v>360554</v>
      </c>
      <c r="N29" s="5">
        <v>361020</v>
      </c>
      <c r="Q29" t="s">
        <v>326</v>
      </c>
    </row>
    <row r="30" spans="1:17" ht="15">
      <c r="A30" t="s">
        <v>748</v>
      </c>
      <c r="C30" t="s">
        <v>209</v>
      </c>
      <c r="E30" t="s">
        <v>749</v>
      </c>
      <c r="H30" s="5">
        <v>386625</v>
      </c>
      <c r="K30" s="5">
        <v>386129</v>
      </c>
      <c r="N30" s="5">
        <v>386626</v>
      </c>
      <c r="Q30" t="s">
        <v>750</v>
      </c>
    </row>
    <row r="31" spans="1:17" ht="15">
      <c r="A31" t="s">
        <v>676</v>
      </c>
      <c r="C31" t="s">
        <v>209</v>
      </c>
      <c r="E31" t="s">
        <v>677</v>
      </c>
      <c r="H31" s="5">
        <v>1203226</v>
      </c>
      <c r="K31" s="5">
        <v>1198390</v>
      </c>
      <c r="N31" s="5">
        <v>10709</v>
      </c>
      <c r="Q31" t="s">
        <v>73</v>
      </c>
    </row>
    <row r="32" spans="1:17" ht="15">
      <c r="A32" t="s">
        <v>751</v>
      </c>
      <c r="C32" t="s">
        <v>209</v>
      </c>
      <c r="E32" t="s">
        <v>679</v>
      </c>
      <c r="H32" s="5">
        <v>5000000</v>
      </c>
      <c r="K32" s="5">
        <v>5067619</v>
      </c>
      <c r="N32" s="5">
        <v>2473000</v>
      </c>
      <c r="Q32" t="s">
        <v>752</v>
      </c>
    </row>
    <row r="33" spans="1:17" ht="15">
      <c r="A33" t="s">
        <v>680</v>
      </c>
      <c r="C33" t="s">
        <v>209</v>
      </c>
      <c r="E33" t="s">
        <v>753</v>
      </c>
      <c r="H33" s="5">
        <v>4847802</v>
      </c>
      <c r="K33" s="5">
        <v>3908440</v>
      </c>
      <c r="N33" s="5">
        <v>3478299</v>
      </c>
      <c r="Q33" t="s">
        <v>150</v>
      </c>
    </row>
    <row r="34" spans="7:17" ht="15">
      <c r="G34" s="9"/>
      <c r="H34" s="9"/>
      <c r="J34" s="9"/>
      <c r="K34" s="9"/>
      <c r="M34" s="9"/>
      <c r="N34" s="9"/>
      <c r="P34" s="9"/>
      <c r="Q34" s="9"/>
    </row>
    <row r="35" spans="5:17" ht="15">
      <c r="E35" s="4" t="s">
        <v>682</v>
      </c>
      <c r="H35" s="5">
        <v>11798673</v>
      </c>
      <c r="K35" s="5">
        <v>10921132</v>
      </c>
      <c r="N35" s="5">
        <v>6709654</v>
      </c>
      <c r="Q35" t="s">
        <v>754</v>
      </c>
    </row>
    <row r="36" spans="7:17" ht="15">
      <c r="G36" s="9"/>
      <c r="H36" s="9"/>
      <c r="J36" s="9"/>
      <c r="K36" s="9"/>
      <c r="M36" s="9"/>
      <c r="N36" s="9"/>
      <c r="P36" s="9"/>
      <c r="Q36" s="9"/>
    </row>
    <row r="37" spans="1:17" ht="15">
      <c r="A37" s="4" t="s">
        <v>683</v>
      </c>
      <c r="K37" s="5">
        <v>117678275</v>
      </c>
      <c r="N37" s="5">
        <v>72674847</v>
      </c>
      <c r="Q37" t="s">
        <v>755</v>
      </c>
    </row>
    <row r="38" spans="10:17" ht="15">
      <c r="J38" s="9"/>
      <c r="K38" s="9"/>
      <c r="M38" s="9"/>
      <c r="N38" s="9"/>
      <c r="P38" s="9"/>
      <c r="Q38" s="9"/>
    </row>
    <row r="39" ht="15">
      <c r="A39" s="4" t="s">
        <v>756</v>
      </c>
    </row>
    <row r="40" spans="1:17" ht="15">
      <c r="A40" t="s">
        <v>686</v>
      </c>
      <c r="C40" t="s">
        <v>216</v>
      </c>
      <c r="E40" t="s">
        <v>687</v>
      </c>
      <c r="H40" t="s">
        <v>171</v>
      </c>
      <c r="K40" t="s">
        <v>171</v>
      </c>
      <c r="N40" t="s">
        <v>171</v>
      </c>
      <c r="Q40" t="s">
        <v>73</v>
      </c>
    </row>
    <row r="41" spans="1:17" ht="15">
      <c r="A41" t="s">
        <v>688</v>
      </c>
      <c r="C41" t="s">
        <v>376</v>
      </c>
      <c r="E41" t="s">
        <v>757</v>
      </c>
      <c r="H41" s="5">
        <v>30000000</v>
      </c>
      <c r="K41" s="5">
        <v>29233097</v>
      </c>
      <c r="N41" s="5">
        <v>16698303</v>
      </c>
      <c r="Q41" t="s">
        <v>758</v>
      </c>
    </row>
    <row r="42" spans="10:17" ht="15">
      <c r="J42" s="9"/>
      <c r="K42" s="9"/>
      <c r="M42" s="9"/>
      <c r="N42" s="9"/>
      <c r="P42" s="9"/>
      <c r="Q42" s="9"/>
    </row>
    <row r="43" spans="1:17" ht="15">
      <c r="A43" s="4" t="s">
        <v>691</v>
      </c>
      <c r="K43" s="5">
        <v>29233097</v>
      </c>
      <c r="N43" s="5">
        <v>16698303</v>
      </c>
      <c r="Q43" t="s">
        <v>758</v>
      </c>
    </row>
    <row r="44" spans="10:17" ht="15">
      <c r="J44" s="9"/>
      <c r="K44" s="9"/>
      <c r="M44" s="9"/>
      <c r="N44" s="9"/>
      <c r="P44" s="9"/>
      <c r="Q44" s="9"/>
    </row>
    <row r="45" ht="15">
      <c r="A45" s="4" t="s">
        <v>692</v>
      </c>
    </row>
    <row r="46" spans="1:17" ht="15">
      <c r="A46" t="s">
        <v>693</v>
      </c>
      <c r="C46" t="s">
        <v>216</v>
      </c>
      <c r="E46" t="s">
        <v>694</v>
      </c>
      <c r="K46" t="s">
        <v>171</v>
      </c>
      <c r="N46" t="s">
        <v>171</v>
      </c>
      <c r="Q46" t="s">
        <v>73</v>
      </c>
    </row>
    <row r="47" spans="10:17" ht="15">
      <c r="J47" s="9"/>
      <c r="K47" s="9"/>
      <c r="M47" s="9"/>
      <c r="N47" s="9"/>
      <c r="P47" s="9"/>
      <c r="Q47" s="9"/>
    </row>
    <row r="48" spans="1:17" ht="15">
      <c r="A48" s="4" t="s">
        <v>695</v>
      </c>
      <c r="K48" t="s">
        <v>171</v>
      </c>
      <c r="N48" t="s">
        <v>171</v>
      </c>
      <c r="Q48" t="s">
        <v>73</v>
      </c>
    </row>
    <row r="49" spans="10:17" ht="15">
      <c r="J49" s="9"/>
      <c r="K49" s="9"/>
      <c r="M49" s="9"/>
      <c r="N49" s="9"/>
      <c r="P49" s="9"/>
      <c r="Q49" s="9"/>
    </row>
    <row r="50" spans="1:17" ht="15">
      <c r="A50" s="4" t="s">
        <v>759</v>
      </c>
      <c r="J50" s="19">
        <v>146911372</v>
      </c>
      <c r="K50" s="19"/>
      <c r="M50" s="19">
        <v>89373150</v>
      </c>
      <c r="N50" s="19"/>
      <c r="Q50" s="4" t="s">
        <v>760</v>
      </c>
    </row>
    <row r="51" spans="10:17" ht="15">
      <c r="J51" s="9"/>
      <c r="K51" s="9"/>
      <c r="M51" s="9"/>
      <c r="N51" s="9"/>
      <c r="P51" s="9"/>
      <c r="Q51" s="9"/>
    </row>
  </sheetData>
  <sheetProtection selectLockedCells="1" selectUnlockedCells="1"/>
  <mergeCells count="65">
    <mergeCell ref="A2:F2"/>
    <mergeCell ref="G5:H5"/>
    <mergeCell ref="J5:K5"/>
    <mergeCell ref="M5:N5"/>
    <mergeCell ref="P5:Q5"/>
    <mergeCell ref="G8:H8"/>
    <mergeCell ref="J8:K8"/>
    <mergeCell ref="M8:N8"/>
    <mergeCell ref="P8:Q8"/>
    <mergeCell ref="G10:H10"/>
    <mergeCell ref="J10:K10"/>
    <mergeCell ref="M10:N10"/>
    <mergeCell ref="P10:Q10"/>
    <mergeCell ref="G13:H13"/>
    <mergeCell ref="J13:K13"/>
    <mergeCell ref="M13:N13"/>
    <mergeCell ref="P13:Q13"/>
    <mergeCell ref="G15:H15"/>
    <mergeCell ref="J15:K15"/>
    <mergeCell ref="M15:N15"/>
    <mergeCell ref="P15:Q15"/>
    <mergeCell ref="G18:H18"/>
    <mergeCell ref="J18:K18"/>
    <mergeCell ref="M18:N18"/>
    <mergeCell ref="P18:Q18"/>
    <mergeCell ref="G20:H20"/>
    <mergeCell ref="J20:K20"/>
    <mergeCell ref="M20:N20"/>
    <mergeCell ref="P20:Q20"/>
    <mergeCell ref="G25:H25"/>
    <mergeCell ref="J25:K25"/>
    <mergeCell ref="M25:N25"/>
    <mergeCell ref="P25:Q25"/>
    <mergeCell ref="G27:H27"/>
    <mergeCell ref="J27:K27"/>
    <mergeCell ref="M27:N27"/>
    <mergeCell ref="P27:Q27"/>
    <mergeCell ref="G34:H34"/>
    <mergeCell ref="J34:K34"/>
    <mergeCell ref="M34:N34"/>
    <mergeCell ref="P34:Q34"/>
    <mergeCell ref="G36:H36"/>
    <mergeCell ref="J36:K36"/>
    <mergeCell ref="M36:N36"/>
    <mergeCell ref="P36:Q36"/>
    <mergeCell ref="J38:K38"/>
    <mergeCell ref="M38:N38"/>
    <mergeCell ref="P38:Q38"/>
    <mergeCell ref="J42:K42"/>
    <mergeCell ref="M42:N42"/>
    <mergeCell ref="P42:Q42"/>
    <mergeCell ref="J44:K44"/>
    <mergeCell ref="M44:N44"/>
    <mergeCell ref="P44:Q44"/>
    <mergeCell ref="J47:K47"/>
    <mergeCell ref="M47:N47"/>
    <mergeCell ref="P47:Q47"/>
    <mergeCell ref="J49:K49"/>
    <mergeCell ref="M49:N49"/>
    <mergeCell ref="P49:Q49"/>
    <mergeCell ref="J50:K50"/>
    <mergeCell ref="M50:N50"/>
    <mergeCell ref="J51:K51"/>
    <mergeCell ref="M51:N51"/>
    <mergeCell ref="P51:Q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6" width="8.7109375" style="0" customWidth="1"/>
    <col min="7" max="7" width="5.7109375" style="0" customWidth="1"/>
    <col min="8" max="9" width="8.7109375" style="0" customWidth="1"/>
    <col min="10" max="10" width="2.7109375" style="0" customWidth="1"/>
    <col min="11" max="12" width="8.7109375" style="0" customWidth="1"/>
    <col min="13" max="13" width="4.7109375" style="0" customWidth="1"/>
    <col min="14" max="15" width="8.7109375" style="0" customWidth="1"/>
    <col min="16" max="16" width="5.7109375" style="0" customWidth="1"/>
    <col min="17" max="16384" width="8.7109375" style="0" customWidth="1"/>
  </cols>
  <sheetData>
    <row r="2" spans="1:6" ht="15" customHeight="1">
      <c r="A2" s="1" t="s">
        <v>70</v>
      </c>
      <c r="B2" s="1"/>
      <c r="C2" s="1"/>
      <c r="D2" s="1"/>
      <c r="E2" s="1"/>
      <c r="F2" s="1"/>
    </row>
    <row r="5" spans="1:17" ht="15">
      <c r="A5" s="4"/>
      <c r="B5" s="4"/>
      <c r="C5" s="7" t="s">
        <v>71</v>
      </c>
      <c r="D5" s="7"/>
      <c r="E5" s="4"/>
      <c r="F5" s="7" t="s">
        <v>72</v>
      </c>
      <c r="G5" s="7"/>
      <c r="H5" s="4"/>
      <c r="I5" s="7" t="s">
        <v>73</v>
      </c>
      <c r="J5" s="7"/>
      <c r="K5" s="4"/>
      <c r="L5" s="7" t="s">
        <v>74</v>
      </c>
      <c r="M5" s="7"/>
      <c r="N5" s="4"/>
      <c r="O5" s="7" t="s">
        <v>75</v>
      </c>
      <c r="P5" s="7"/>
      <c r="Q5" s="4"/>
    </row>
    <row r="6" spans="1:16" ht="15">
      <c r="A6" t="s">
        <v>76</v>
      </c>
      <c r="D6" t="s">
        <v>77</v>
      </c>
      <c r="G6" t="s">
        <v>78</v>
      </c>
      <c r="J6" t="s">
        <v>79</v>
      </c>
      <c r="M6" t="s">
        <v>80</v>
      </c>
      <c r="P6" t="s">
        <v>81</v>
      </c>
    </row>
  </sheetData>
  <sheetProtection selectLockedCells="1" selectUnlockedCells="1"/>
  <mergeCells count="6">
    <mergeCell ref="A2:F2"/>
    <mergeCell ref="C5:D5"/>
    <mergeCell ref="F5:G5"/>
    <mergeCell ref="I5:J5"/>
    <mergeCell ref="L5:M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2" spans="1:6" ht="15" customHeight="1">
      <c r="A2" s="1" t="s">
        <v>737</v>
      </c>
      <c r="B2" s="1"/>
      <c r="C2" s="1"/>
      <c r="D2" s="1"/>
      <c r="E2" s="1"/>
      <c r="F2" s="1"/>
    </row>
    <row r="5" spans="1:20" ht="39.75" customHeight="1">
      <c r="A5" s="4" t="s">
        <v>698</v>
      </c>
      <c r="B5" s="4"/>
      <c r="C5" s="1" t="s">
        <v>699</v>
      </c>
      <c r="D5" s="1"/>
      <c r="E5" s="4"/>
      <c r="F5" s="7" t="s">
        <v>700</v>
      </c>
      <c r="G5" s="7"/>
      <c r="H5" s="4"/>
      <c r="I5" s="7" t="s">
        <v>701</v>
      </c>
      <c r="J5" s="7"/>
      <c r="K5" s="4"/>
      <c r="L5" s="7" t="s">
        <v>260</v>
      </c>
      <c r="M5" s="7"/>
      <c r="N5" s="4"/>
      <c r="O5" s="1" t="s">
        <v>321</v>
      </c>
      <c r="P5" s="1"/>
      <c r="Q5" s="4"/>
      <c r="R5" s="1" t="s">
        <v>580</v>
      </c>
      <c r="S5" s="1"/>
      <c r="T5" s="4"/>
    </row>
    <row r="6" spans="1:19" ht="15">
      <c r="A6" t="s">
        <v>702</v>
      </c>
      <c r="D6" t="s">
        <v>366</v>
      </c>
      <c r="G6" t="s">
        <v>703</v>
      </c>
      <c r="I6" s="8">
        <v>39183673</v>
      </c>
      <c r="J6" s="8"/>
      <c r="L6" s="8">
        <v>87000</v>
      </c>
      <c r="M6" s="8"/>
      <c r="O6" s="8">
        <v>30097</v>
      </c>
      <c r="P6" s="8"/>
      <c r="S6" t="s">
        <v>720</v>
      </c>
    </row>
    <row r="7" spans="1:19" ht="15">
      <c r="A7" t="s">
        <v>702</v>
      </c>
      <c r="D7" t="s">
        <v>366</v>
      </c>
      <c r="G7" t="s">
        <v>704</v>
      </c>
      <c r="J7" s="5">
        <v>26433408</v>
      </c>
      <c r="M7" s="5">
        <v>44000</v>
      </c>
      <c r="P7" s="5">
        <v>12050</v>
      </c>
      <c r="S7" t="s">
        <v>73</v>
      </c>
    </row>
    <row r="8" spans="12:19" ht="15">
      <c r="L8" s="9"/>
      <c r="M8" s="9"/>
      <c r="O8" s="9"/>
      <c r="P8" s="9"/>
      <c r="R8" s="9"/>
      <c r="S8" s="9"/>
    </row>
    <row r="9" spans="1:19" ht="15">
      <c r="A9" s="4" t="s">
        <v>705</v>
      </c>
      <c r="L9" s="8">
        <v>131000</v>
      </c>
      <c r="M9" s="8"/>
      <c r="O9" s="8">
        <v>42147</v>
      </c>
      <c r="P9" s="8"/>
      <c r="S9" t="s">
        <v>720</v>
      </c>
    </row>
    <row r="10" spans="12:19" ht="15">
      <c r="L10" s="9"/>
      <c r="M10" s="9"/>
      <c r="O10" s="9"/>
      <c r="P10" s="9"/>
      <c r="R10" s="9"/>
      <c r="S10" s="9"/>
    </row>
  </sheetData>
  <sheetProtection selectLockedCells="1" selectUnlockedCells="1"/>
  <mergeCells count="18">
    <mergeCell ref="A2:F2"/>
    <mergeCell ref="C5:D5"/>
    <mergeCell ref="F5:G5"/>
    <mergeCell ref="I5:J5"/>
    <mergeCell ref="L5:M5"/>
    <mergeCell ref="O5:P5"/>
    <mergeCell ref="R5:S5"/>
    <mergeCell ref="I6:J6"/>
    <mergeCell ref="L6:M6"/>
    <mergeCell ref="O6:P6"/>
    <mergeCell ref="L8:M8"/>
    <mergeCell ref="O8:P8"/>
    <mergeCell ref="R8:S8"/>
    <mergeCell ref="L9:M9"/>
    <mergeCell ref="O9:P9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W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706</v>
      </c>
      <c r="B3" s="4"/>
      <c r="C3" s="7" t="s">
        <v>707</v>
      </c>
      <c r="D3" s="7"/>
      <c r="E3" s="4"/>
      <c r="F3" s="7" t="s">
        <v>708</v>
      </c>
      <c r="G3" s="7"/>
      <c r="H3" s="4"/>
      <c r="I3" s="1" t="s">
        <v>709</v>
      </c>
      <c r="J3" s="1"/>
      <c r="K3" s="4"/>
      <c r="L3" s="1" t="s">
        <v>710</v>
      </c>
      <c r="M3" s="1"/>
      <c r="N3" s="4"/>
      <c r="O3" s="1" t="s">
        <v>711</v>
      </c>
      <c r="P3" s="1"/>
      <c r="Q3" s="4"/>
      <c r="R3" s="1" t="s">
        <v>712</v>
      </c>
      <c r="S3" s="1"/>
      <c r="T3" s="4"/>
      <c r="U3" s="1" t="s">
        <v>713</v>
      </c>
      <c r="V3" s="1"/>
      <c r="W3" s="4"/>
    </row>
    <row r="4" spans="1:22" ht="15">
      <c r="A4" t="s">
        <v>714</v>
      </c>
      <c r="C4" s="9" t="s">
        <v>57</v>
      </c>
      <c r="D4" s="9"/>
      <c r="F4" s="9" t="s">
        <v>57</v>
      </c>
      <c r="G4" s="9"/>
      <c r="I4" s="9" t="s">
        <v>57</v>
      </c>
      <c r="J4" s="9"/>
      <c r="L4" s="8">
        <v>2397514</v>
      </c>
      <c r="M4" s="8"/>
      <c r="O4" s="8">
        <v>2057397</v>
      </c>
      <c r="P4" s="8"/>
      <c r="R4" s="9" t="s">
        <v>57</v>
      </c>
      <c r="S4" s="9"/>
      <c r="U4" s="11">
        <v>-4970217</v>
      </c>
      <c r="V4" s="11"/>
    </row>
    <row r="5" spans="3:22" ht="15">
      <c r="C5" s="9"/>
      <c r="D5" s="9"/>
      <c r="F5" s="9"/>
      <c r="G5" s="9"/>
      <c r="I5" s="9"/>
      <c r="J5" s="9"/>
      <c r="L5" s="9"/>
      <c r="M5" s="9"/>
      <c r="O5" s="9"/>
      <c r="P5" s="9"/>
      <c r="R5" s="9"/>
      <c r="S5" s="9"/>
      <c r="U5" s="9"/>
      <c r="V5" s="9"/>
    </row>
    <row r="6" spans="1:22" ht="15">
      <c r="A6" t="s">
        <v>715</v>
      </c>
      <c r="C6" s="9" t="s">
        <v>57</v>
      </c>
      <c r="D6" s="9"/>
      <c r="F6" s="9" t="s">
        <v>57</v>
      </c>
      <c r="G6" s="9"/>
      <c r="I6" s="9" t="s">
        <v>57</v>
      </c>
      <c r="J6" s="9"/>
      <c r="L6" s="9" t="s">
        <v>57</v>
      </c>
      <c r="M6" s="9"/>
      <c r="O6" s="9" t="s">
        <v>57</v>
      </c>
      <c r="P6" s="9"/>
      <c r="R6" s="9" t="s">
        <v>57</v>
      </c>
      <c r="S6" s="9"/>
      <c r="U6" s="11">
        <v>-98412</v>
      </c>
      <c r="V6" s="11"/>
    </row>
    <row r="7" spans="3:22" ht="15">
      <c r="C7" s="9"/>
      <c r="D7" s="9"/>
      <c r="F7" s="9"/>
      <c r="G7" s="9"/>
      <c r="I7" s="9"/>
      <c r="J7" s="9"/>
      <c r="L7" s="9"/>
      <c r="M7" s="9"/>
      <c r="O7" s="9"/>
      <c r="P7" s="9"/>
      <c r="R7" s="9"/>
      <c r="S7" s="9"/>
      <c r="U7" s="9"/>
      <c r="V7" s="9"/>
    </row>
  </sheetData>
  <sheetProtection selectLockedCells="1" selectUnlockedCells="1"/>
  <mergeCells count="35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7:D7"/>
    <mergeCell ref="F7:G7"/>
    <mergeCell ref="I7:J7"/>
    <mergeCell ref="L7:M7"/>
    <mergeCell ref="O7:P7"/>
    <mergeCell ref="R7:S7"/>
    <mergeCell ref="U7: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2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" t="s">
        <v>761</v>
      </c>
      <c r="B2" s="1"/>
      <c r="C2" s="1"/>
      <c r="D2" s="1"/>
      <c r="E2" s="1"/>
      <c r="F2" s="1"/>
    </row>
    <row r="5" spans="1:9" ht="39.75" customHeight="1">
      <c r="A5" s="7"/>
      <c r="B5" s="7"/>
      <c r="C5" s="4"/>
      <c r="D5" s="1" t="s">
        <v>762</v>
      </c>
      <c r="E5" s="1"/>
      <c r="F5" s="4"/>
      <c r="G5" s="1" t="s">
        <v>763</v>
      </c>
      <c r="H5" s="1"/>
      <c r="I5" s="4"/>
    </row>
    <row r="6" spans="1:9" ht="39.75" customHeight="1">
      <c r="A6" s="7"/>
      <c r="B6" s="7"/>
      <c r="C6" s="4"/>
      <c r="D6" s="1" t="s">
        <v>526</v>
      </c>
      <c r="E6" s="1"/>
      <c r="F6" s="4"/>
      <c r="G6" s="1" t="s">
        <v>526</v>
      </c>
      <c r="H6" s="1"/>
      <c r="I6" s="4"/>
    </row>
    <row r="7" spans="1:2" ht="15">
      <c r="A7" s="9" t="s">
        <v>764</v>
      </c>
      <c r="B7" s="9"/>
    </row>
    <row r="8" spans="1:8" ht="15">
      <c r="A8" s="9" t="s">
        <v>37</v>
      </c>
      <c r="B8" s="9"/>
      <c r="D8" s="8">
        <v>2202</v>
      </c>
      <c r="E8" s="8"/>
      <c r="G8" s="8">
        <v>2563989</v>
      </c>
      <c r="H8" s="8"/>
    </row>
    <row r="9" spans="1:8" ht="15">
      <c r="A9" s="9" t="s">
        <v>569</v>
      </c>
      <c r="B9" s="9"/>
      <c r="E9" s="10">
        <v>-2551410</v>
      </c>
      <c r="H9" s="10">
        <v>-5152</v>
      </c>
    </row>
    <row r="10" spans="1:8" ht="15">
      <c r="A10" s="9" t="s">
        <v>570</v>
      </c>
      <c r="B10" s="9"/>
      <c r="E10" s="5">
        <v>5223815</v>
      </c>
      <c r="H10" s="5">
        <v>2769292</v>
      </c>
    </row>
    <row r="11" spans="1:8" ht="15">
      <c r="A11" s="9" t="s">
        <v>571</v>
      </c>
      <c r="B11" s="9"/>
      <c r="E11" s="10">
        <v>-19869</v>
      </c>
      <c r="H11" s="5">
        <v>35687</v>
      </c>
    </row>
    <row r="12" spans="1:8" ht="15">
      <c r="A12" s="9"/>
      <c r="B12" s="9"/>
      <c r="D12" s="9"/>
      <c r="E12" s="9"/>
      <c r="G12" s="9"/>
      <c r="H12" s="9"/>
    </row>
    <row r="13" spans="2:8" ht="15">
      <c r="B13" t="s">
        <v>765</v>
      </c>
      <c r="E13" s="5">
        <v>2654738</v>
      </c>
      <c r="H13" s="5">
        <v>5363816</v>
      </c>
    </row>
    <row r="14" spans="1:8" ht="15">
      <c r="A14" s="9"/>
      <c r="B14" s="9"/>
      <c r="D14" s="9"/>
      <c r="E14" s="9"/>
      <c r="G14" s="9"/>
      <c r="H14" s="9"/>
    </row>
    <row r="15" spans="2:8" ht="15">
      <c r="B15" s="4" t="s">
        <v>766</v>
      </c>
      <c r="E15" s="5">
        <v>2654738</v>
      </c>
      <c r="H15" s="5">
        <v>5363816</v>
      </c>
    </row>
    <row r="16" spans="1:8" ht="15">
      <c r="A16" s="9" t="s">
        <v>767</v>
      </c>
      <c r="B16" s="9"/>
      <c r="E16" s="5">
        <v>55478152</v>
      </c>
      <c r="H16" s="5">
        <v>68013777</v>
      </c>
    </row>
    <row r="17" spans="1:8" ht="15">
      <c r="A17" s="9"/>
      <c r="B17" s="9"/>
      <c r="D17" s="9"/>
      <c r="E17" s="9"/>
      <c r="G17" s="9"/>
      <c r="H17" s="9"/>
    </row>
    <row r="18" spans="1:8" ht="15">
      <c r="A18" s="9" t="s">
        <v>768</v>
      </c>
      <c r="B18" s="9"/>
      <c r="D18" s="8">
        <v>58132890</v>
      </c>
      <c r="E18" s="8"/>
      <c r="G18" s="8">
        <v>73377593</v>
      </c>
      <c r="H18" s="8"/>
    </row>
    <row r="19" spans="1:8" ht="15">
      <c r="A19" s="9"/>
      <c r="B19" s="9"/>
      <c r="D19" s="9"/>
      <c r="E19" s="9"/>
      <c r="G19" s="9"/>
      <c r="H19" s="9"/>
    </row>
    <row r="20" spans="1:8" ht="15">
      <c r="A20" s="9" t="s">
        <v>53</v>
      </c>
      <c r="B20" s="9"/>
      <c r="D20" s="12">
        <v>3.43</v>
      </c>
      <c r="E20" s="12"/>
      <c r="G20" s="12">
        <v>8.85</v>
      </c>
      <c r="H20" s="12"/>
    </row>
    <row r="21" spans="1:8" ht="15">
      <c r="A21" s="9" t="s">
        <v>769</v>
      </c>
      <c r="B21" s="9"/>
      <c r="E21" s="5">
        <v>16940109</v>
      </c>
      <c r="H21" s="5">
        <v>8291384</v>
      </c>
    </row>
    <row r="22" spans="1:8" ht="15">
      <c r="A22" s="9" t="s">
        <v>770</v>
      </c>
      <c r="B22" s="9"/>
      <c r="D22" s="11">
        <v>-2843933</v>
      </c>
      <c r="E22" s="11"/>
      <c r="G22" s="8">
        <v>8686481</v>
      </c>
      <c r="H22" s="8"/>
    </row>
  </sheetData>
  <sheetProtection selectLockedCells="1" selectUnlockedCells="1"/>
  <mergeCells count="37">
    <mergeCell ref="A2:F2"/>
    <mergeCell ref="A5:B5"/>
    <mergeCell ref="D5:E5"/>
    <mergeCell ref="G5:H5"/>
    <mergeCell ref="A6:B6"/>
    <mergeCell ref="D6:E6"/>
    <mergeCell ref="G6:H6"/>
    <mergeCell ref="A7:B7"/>
    <mergeCell ref="A8:B8"/>
    <mergeCell ref="D8:E8"/>
    <mergeCell ref="G8:H8"/>
    <mergeCell ref="A9:B9"/>
    <mergeCell ref="A10:B10"/>
    <mergeCell ref="A11:B11"/>
    <mergeCell ref="A12:B12"/>
    <mergeCell ref="D12:E12"/>
    <mergeCell ref="G12:H12"/>
    <mergeCell ref="A14:B14"/>
    <mergeCell ref="D14:E14"/>
    <mergeCell ref="G14:H14"/>
    <mergeCell ref="A16:B16"/>
    <mergeCell ref="A17:B17"/>
    <mergeCell ref="D17:E17"/>
    <mergeCell ref="G17:H17"/>
    <mergeCell ref="A18:B18"/>
    <mergeCell ref="D18:E18"/>
    <mergeCell ref="G18:H18"/>
    <mergeCell ref="A19:B19"/>
    <mergeCell ref="D19:E19"/>
    <mergeCell ref="G19:H19"/>
    <mergeCell ref="A20:B20"/>
    <mergeCell ref="D20:E20"/>
    <mergeCell ref="G20:H20"/>
    <mergeCell ref="A21:B21"/>
    <mergeCell ref="A22:B22"/>
    <mergeCell ref="D22:E22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1" t="s">
        <v>771</v>
      </c>
      <c r="B2" s="1"/>
      <c r="C2" s="1"/>
      <c r="D2" s="1"/>
      <c r="E2" s="1"/>
      <c r="F2" s="1"/>
    </row>
    <row r="5" spans="1:10" ht="39.75" customHeight="1">
      <c r="A5" s="7"/>
      <c r="B5" s="7"/>
      <c r="C5" s="7"/>
      <c r="D5" s="4"/>
      <c r="E5" s="1" t="s">
        <v>772</v>
      </c>
      <c r="F5" s="1"/>
      <c r="G5" s="4"/>
      <c r="H5" s="1" t="s">
        <v>773</v>
      </c>
      <c r="I5" s="1"/>
      <c r="J5" s="4"/>
    </row>
    <row r="6" spans="1:10" ht="39.75" customHeight="1">
      <c r="A6" s="7"/>
      <c r="B6" s="7"/>
      <c r="C6" s="7"/>
      <c r="D6" s="4"/>
      <c r="E6" s="1" t="s">
        <v>526</v>
      </c>
      <c r="F6" s="1"/>
      <c r="G6" s="4"/>
      <c r="H6" s="1" t="s">
        <v>526</v>
      </c>
      <c r="I6" s="1"/>
      <c r="J6" s="4"/>
    </row>
    <row r="7" spans="1:3" ht="15">
      <c r="A7" s="7" t="s">
        <v>774</v>
      </c>
      <c r="B7" s="7"/>
      <c r="C7" s="7"/>
    </row>
    <row r="8" spans="1:9" ht="15">
      <c r="A8" s="9" t="s">
        <v>775</v>
      </c>
      <c r="B8" s="9"/>
      <c r="C8" s="9"/>
      <c r="E8" s="8">
        <v>2654738</v>
      </c>
      <c r="F8" s="8"/>
      <c r="H8" s="8">
        <v>5363816</v>
      </c>
      <c r="I8" s="8"/>
    </row>
    <row r="9" spans="1:3" ht="15">
      <c r="A9" s="9" t="s">
        <v>776</v>
      </c>
      <c r="B9" s="9"/>
      <c r="C9" s="9"/>
    </row>
    <row r="10" spans="2:9" ht="15">
      <c r="B10" s="9" t="s">
        <v>777</v>
      </c>
      <c r="C10" s="9"/>
      <c r="F10" s="10">
        <v>-377030</v>
      </c>
      <c r="I10" s="10">
        <v>-193771</v>
      </c>
    </row>
    <row r="11" spans="2:9" ht="15">
      <c r="B11" s="9" t="s">
        <v>778</v>
      </c>
      <c r="C11" s="9"/>
      <c r="F11" s="10">
        <v>-182648</v>
      </c>
      <c r="I11" s="10">
        <v>-274406</v>
      </c>
    </row>
    <row r="12" spans="2:9" ht="15">
      <c r="B12" s="9" t="s">
        <v>779</v>
      </c>
      <c r="C12" s="9"/>
      <c r="F12" t="s">
        <v>171</v>
      </c>
      <c r="I12" s="5">
        <v>71320</v>
      </c>
    </row>
    <row r="13" spans="2:9" ht="15">
      <c r="B13" s="9" t="s">
        <v>569</v>
      </c>
      <c r="C13" s="9"/>
      <c r="F13" s="5">
        <v>2551410</v>
      </c>
      <c r="I13" s="5">
        <v>5152</v>
      </c>
    </row>
    <row r="14" spans="2:9" ht="15">
      <c r="B14" s="9" t="s">
        <v>570</v>
      </c>
      <c r="C14" s="9"/>
      <c r="F14" s="10">
        <v>-5223815</v>
      </c>
      <c r="I14" s="10">
        <v>-2769292</v>
      </c>
    </row>
    <row r="15" spans="2:9" ht="15">
      <c r="B15" s="9" t="s">
        <v>780</v>
      </c>
      <c r="C15" s="9"/>
      <c r="F15" s="5">
        <v>19869</v>
      </c>
      <c r="I15" s="10">
        <v>-35687</v>
      </c>
    </row>
    <row r="16" spans="2:9" ht="15">
      <c r="B16" s="9" t="s">
        <v>781</v>
      </c>
      <c r="C16" s="9"/>
      <c r="F16" s="5">
        <v>2676834</v>
      </c>
      <c r="I16" s="5">
        <v>921553</v>
      </c>
    </row>
    <row r="17" ht="15">
      <c r="C17" t="s">
        <v>782</v>
      </c>
    </row>
    <row r="18" spans="3:9" ht="15">
      <c r="C18" t="s">
        <v>327</v>
      </c>
      <c r="F18" s="10">
        <v>-153304</v>
      </c>
      <c r="I18" s="10">
        <v>-850750</v>
      </c>
    </row>
    <row r="19" spans="3:9" ht="15">
      <c r="C19" t="s">
        <v>783</v>
      </c>
      <c r="F19" s="5">
        <v>884749</v>
      </c>
      <c r="I19" s="5">
        <v>19713</v>
      </c>
    </row>
    <row r="20" spans="3:9" ht="15">
      <c r="C20" t="s">
        <v>534</v>
      </c>
      <c r="F20" s="5">
        <v>96628</v>
      </c>
      <c r="I20" s="5">
        <v>64</v>
      </c>
    </row>
    <row r="21" spans="3:9" ht="15">
      <c r="C21" t="s">
        <v>535</v>
      </c>
      <c r="F21" s="10">
        <v>-261364</v>
      </c>
      <c r="I21" s="5">
        <v>180268</v>
      </c>
    </row>
    <row r="22" spans="2:3" ht="15">
      <c r="B22" s="9" t="s">
        <v>784</v>
      </c>
      <c r="C22" s="9"/>
    </row>
    <row r="23" spans="3:9" ht="15">
      <c r="C23" t="s">
        <v>538</v>
      </c>
      <c r="F23" s="5">
        <v>411389</v>
      </c>
      <c r="I23" s="5">
        <v>869927</v>
      </c>
    </row>
    <row r="24" spans="3:9" ht="15">
      <c r="C24" t="s">
        <v>539</v>
      </c>
      <c r="F24" s="10">
        <v>-331109</v>
      </c>
      <c r="I24" s="10">
        <v>-9891</v>
      </c>
    </row>
    <row r="25" spans="3:9" ht="15">
      <c r="C25" t="s">
        <v>540</v>
      </c>
      <c r="F25" s="5">
        <v>3080</v>
      </c>
      <c r="I25" s="5">
        <v>154175</v>
      </c>
    </row>
    <row r="26" spans="3:9" ht="15">
      <c r="C26" t="s">
        <v>541</v>
      </c>
      <c r="F26" s="10">
        <v>-9053</v>
      </c>
      <c r="I26" t="s">
        <v>171</v>
      </c>
    </row>
    <row r="27" spans="1:9" ht="15">
      <c r="A27" s="9"/>
      <c r="B27" s="9"/>
      <c r="C27" s="9"/>
      <c r="E27" s="9"/>
      <c r="F27" s="9"/>
      <c r="H27" s="9"/>
      <c r="I27" s="9"/>
    </row>
    <row r="28" spans="1:9" ht="15">
      <c r="A28" s="9" t="s">
        <v>785</v>
      </c>
      <c r="B28" s="9"/>
      <c r="C28" s="9"/>
      <c r="F28" s="5">
        <v>2760374</v>
      </c>
      <c r="I28" s="5">
        <v>3452191</v>
      </c>
    </row>
    <row r="29" spans="1:9" ht="15">
      <c r="A29" s="9"/>
      <c r="B29" s="9"/>
      <c r="C29" s="9"/>
      <c r="E29" s="9"/>
      <c r="F29" s="9"/>
      <c r="H29" s="9"/>
      <c r="I29" s="9"/>
    </row>
    <row r="30" spans="1:3" ht="15">
      <c r="A30" s="7" t="s">
        <v>786</v>
      </c>
      <c r="B30" s="7"/>
      <c r="C30" s="7"/>
    </row>
    <row r="31" spans="1:9" ht="15">
      <c r="A31" s="9" t="s">
        <v>787</v>
      </c>
      <c r="B31" s="9"/>
      <c r="C31" s="9"/>
      <c r="F31" s="10">
        <v>-3184791</v>
      </c>
      <c r="I31" s="10">
        <v>-1239416</v>
      </c>
    </row>
    <row r="32" spans="1:9" ht="15">
      <c r="A32" s="9" t="s">
        <v>788</v>
      </c>
      <c r="B32" s="9"/>
      <c r="C32" s="9"/>
      <c r="F32" t="s">
        <v>171</v>
      </c>
      <c r="I32" s="10">
        <v>-25000</v>
      </c>
    </row>
    <row r="33" spans="1:9" ht="15">
      <c r="A33" s="9"/>
      <c r="B33" s="9"/>
      <c r="C33" s="9"/>
      <c r="E33" s="9"/>
      <c r="F33" s="9"/>
      <c r="H33" s="9"/>
      <c r="I33" s="9"/>
    </row>
    <row r="34" spans="1:9" ht="15">
      <c r="A34" s="9" t="s">
        <v>789</v>
      </c>
      <c r="B34" s="9"/>
      <c r="C34" s="9"/>
      <c r="F34" s="10">
        <v>-3184791</v>
      </c>
      <c r="I34" s="10">
        <v>-1264416</v>
      </c>
    </row>
    <row r="35" spans="1:9" ht="15">
      <c r="A35" s="9"/>
      <c r="B35" s="9"/>
      <c r="C35" s="9"/>
      <c r="E35" s="9"/>
      <c r="F35" s="9"/>
      <c r="H35" s="9"/>
      <c r="I35" s="9"/>
    </row>
    <row r="36" spans="1:9" ht="15">
      <c r="A36" s="9" t="s">
        <v>790</v>
      </c>
      <c r="B36" s="9"/>
      <c r="C36" s="9"/>
      <c r="F36" s="10">
        <v>-424417</v>
      </c>
      <c r="I36" s="5">
        <v>2187775</v>
      </c>
    </row>
    <row r="37" spans="1:9" ht="15">
      <c r="A37" s="9" t="s">
        <v>791</v>
      </c>
      <c r="B37" s="9"/>
      <c r="C37" s="9"/>
      <c r="F37" s="5">
        <v>3352434</v>
      </c>
      <c r="I37" s="5">
        <v>6356225</v>
      </c>
    </row>
    <row r="38" spans="1:9" ht="15">
      <c r="A38" s="9"/>
      <c r="B38" s="9"/>
      <c r="C38" s="9"/>
      <c r="E38" s="9"/>
      <c r="F38" s="9"/>
      <c r="H38" s="9"/>
      <c r="I38" s="9"/>
    </row>
    <row r="39" spans="1:9" ht="15">
      <c r="A39" s="9" t="s">
        <v>792</v>
      </c>
      <c r="B39" s="9"/>
      <c r="C39" s="9"/>
      <c r="E39" s="8">
        <v>2928017</v>
      </c>
      <c r="F39" s="8"/>
      <c r="H39" s="8">
        <v>8544000</v>
      </c>
      <c r="I39" s="8"/>
    </row>
    <row r="40" spans="1:9" ht="15">
      <c r="A40" s="9"/>
      <c r="B40" s="9"/>
      <c r="C40" s="9"/>
      <c r="E40" s="9"/>
      <c r="F40" s="9"/>
      <c r="H40" s="9"/>
      <c r="I40" s="9"/>
    </row>
    <row r="41" spans="1:3" ht="15">
      <c r="A41" s="9" t="s">
        <v>793</v>
      </c>
      <c r="B41" s="9"/>
      <c r="C41" s="9"/>
    </row>
    <row r="42" spans="2:9" ht="15">
      <c r="B42" s="9" t="s">
        <v>794</v>
      </c>
      <c r="C42" s="9"/>
      <c r="E42" s="8">
        <v>828040</v>
      </c>
      <c r="F42" s="8"/>
      <c r="H42" s="8">
        <v>417398</v>
      </c>
      <c r="I42" s="8"/>
    </row>
    <row r="43" spans="1:3" ht="15">
      <c r="A43" s="9" t="s">
        <v>795</v>
      </c>
      <c r="B43" s="9"/>
      <c r="C43" s="9"/>
    </row>
    <row r="44" spans="2:9" ht="15">
      <c r="B44" s="9" t="s">
        <v>777</v>
      </c>
      <c r="C44" s="9"/>
      <c r="E44" s="8">
        <v>377030</v>
      </c>
      <c r="F44" s="8"/>
      <c r="H44" s="8">
        <v>193771</v>
      </c>
      <c r="I44" s="8"/>
    </row>
    <row r="45" spans="2:9" ht="15">
      <c r="B45" s="9" t="s">
        <v>778</v>
      </c>
      <c r="C45" s="9"/>
      <c r="E45" s="8">
        <v>182648</v>
      </c>
      <c r="F45" s="8"/>
      <c r="H45" s="8">
        <v>274406</v>
      </c>
      <c r="I45" s="8"/>
    </row>
    <row r="46" spans="2:9" ht="15">
      <c r="B46" s="9" t="s">
        <v>779</v>
      </c>
      <c r="C46" s="9"/>
      <c r="E46" s="9" t="s">
        <v>57</v>
      </c>
      <c r="F46" s="9"/>
      <c r="H46" s="8">
        <v>71320</v>
      </c>
      <c r="I46" s="8"/>
    </row>
  </sheetData>
  <sheetProtection selectLockedCells="1" selectUnlockedCells="1"/>
  <mergeCells count="62">
    <mergeCell ref="A2:F2"/>
    <mergeCell ref="A5:C5"/>
    <mergeCell ref="E5:F5"/>
    <mergeCell ref="H5:I5"/>
    <mergeCell ref="A6:C6"/>
    <mergeCell ref="E6:F6"/>
    <mergeCell ref="H6:I6"/>
    <mergeCell ref="A7:C7"/>
    <mergeCell ref="A8:C8"/>
    <mergeCell ref="E8:F8"/>
    <mergeCell ref="H8:I8"/>
    <mergeCell ref="A9:C9"/>
    <mergeCell ref="B10:C10"/>
    <mergeCell ref="B11:C11"/>
    <mergeCell ref="B12:C12"/>
    <mergeCell ref="B13:C13"/>
    <mergeCell ref="B14:C14"/>
    <mergeCell ref="B15:C15"/>
    <mergeCell ref="B16:C16"/>
    <mergeCell ref="B22:C22"/>
    <mergeCell ref="A27:C27"/>
    <mergeCell ref="E27:F27"/>
    <mergeCell ref="H27:I27"/>
    <mergeCell ref="A28:C28"/>
    <mergeCell ref="A29:C29"/>
    <mergeCell ref="E29:F29"/>
    <mergeCell ref="H29:I29"/>
    <mergeCell ref="A30:C30"/>
    <mergeCell ref="A31:C31"/>
    <mergeCell ref="A32:C32"/>
    <mergeCell ref="A33:C33"/>
    <mergeCell ref="E33:F33"/>
    <mergeCell ref="H33:I33"/>
    <mergeCell ref="A34:C34"/>
    <mergeCell ref="A35:C35"/>
    <mergeCell ref="E35:F35"/>
    <mergeCell ref="H35:I35"/>
    <mergeCell ref="A36:C36"/>
    <mergeCell ref="A37:C37"/>
    <mergeCell ref="A38:C38"/>
    <mergeCell ref="E38:F38"/>
    <mergeCell ref="H38:I38"/>
    <mergeCell ref="A39:C39"/>
    <mergeCell ref="E39:F39"/>
    <mergeCell ref="H39:I39"/>
    <mergeCell ref="A40:C40"/>
    <mergeCell ref="E40:F40"/>
    <mergeCell ref="H40:I40"/>
    <mergeCell ref="A41:C41"/>
    <mergeCell ref="B42:C42"/>
    <mergeCell ref="E42:F42"/>
    <mergeCell ref="H42:I42"/>
    <mergeCell ref="A43:C43"/>
    <mergeCell ref="B44:C44"/>
    <mergeCell ref="E44:F44"/>
    <mergeCell ref="H44:I44"/>
    <mergeCell ref="B45:C45"/>
    <mergeCell ref="E45:F45"/>
    <mergeCell ref="H45:I45"/>
    <mergeCell ref="B46:C46"/>
    <mergeCell ref="E46:F46"/>
    <mergeCell ref="H46:I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796</v>
      </c>
      <c r="B2" s="1"/>
      <c r="C2" s="1"/>
      <c r="D2" s="1"/>
      <c r="E2" s="1"/>
      <c r="F2" s="1"/>
    </row>
    <row r="5" spans="1:14" ht="15">
      <c r="A5" s="4"/>
      <c r="B5" s="4"/>
      <c r="C5" s="7" t="s">
        <v>797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/>
      <c r="B6" s="4"/>
      <c r="C6" s="7" t="s">
        <v>798</v>
      </c>
      <c r="D6" s="7"/>
      <c r="E6" s="4"/>
      <c r="F6" s="7" t="s">
        <v>799</v>
      </c>
      <c r="G6" s="7"/>
      <c r="H6" s="4"/>
      <c r="I6" s="7" t="s">
        <v>800</v>
      </c>
      <c r="J6" s="7"/>
      <c r="K6" s="4"/>
      <c r="L6" s="7" t="s">
        <v>172</v>
      </c>
      <c r="M6" s="7"/>
      <c r="N6" s="4"/>
    </row>
    <row r="7" spans="1:13" ht="15">
      <c r="A7" t="s">
        <v>158</v>
      </c>
      <c r="C7" s="9" t="s">
        <v>57</v>
      </c>
      <c r="D7" s="9"/>
      <c r="F7" s="9" t="s">
        <v>57</v>
      </c>
      <c r="G7" s="9"/>
      <c r="I7" s="8">
        <v>13830</v>
      </c>
      <c r="J7" s="8"/>
      <c r="L7" s="8">
        <v>13830</v>
      </c>
      <c r="M7" s="8"/>
    </row>
    <row r="8" spans="1:13" ht="15">
      <c r="A8" t="s">
        <v>164</v>
      </c>
      <c r="D8" t="s">
        <v>171</v>
      </c>
      <c r="G8" t="s">
        <v>171</v>
      </c>
      <c r="J8" s="5">
        <v>20794</v>
      </c>
      <c r="M8" s="5">
        <v>20794</v>
      </c>
    </row>
    <row r="9" spans="1:13" ht="15">
      <c r="A9" t="s">
        <v>165</v>
      </c>
      <c r="D9" t="s">
        <v>171</v>
      </c>
      <c r="G9" t="s">
        <v>171</v>
      </c>
      <c r="J9" s="5">
        <v>29372</v>
      </c>
      <c r="M9" s="5">
        <v>29372</v>
      </c>
    </row>
    <row r="10" spans="1:13" ht="15">
      <c r="A10" t="s">
        <v>166</v>
      </c>
      <c r="D10" t="s">
        <v>171</v>
      </c>
      <c r="G10" t="s">
        <v>171</v>
      </c>
      <c r="J10" s="5">
        <v>4308</v>
      </c>
      <c r="M10" s="5">
        <v>4308</v>
      </c>
    </row>
    <row r="11" spans="1:13" ht="15">
      <c r="A11" t="s">
        <v>328</v>
      </c>
      <c r="D11" t="s">
        <v>171</v>
      </c>
      <c r="G11" t="s">
        <v>171</v>
      </c>
      <c r="J11" s="5">
        <v>18209</v>
      </c>
      <c r="M11" s="5">
        <v>18209</v>
      </c>
    </row>
    <row r="12" spans="1:13" ht="15">
      <c r="A12" t="s">
        <v>801</v>
      </c>
      <c r="D12" t="s">
        <v>171</v>
      </c>
      <c r="G12" t="s">
        <v>171</v>
      </c>
      <c r="J12" s="5">
        <v>3415</v>
      </c>
      <c r="M12" s="5">
        <v>3415</v>
      </c>
    </row>
    <row r="13" spans="1:13" ht="15">
      <c r="A13" t="s">
        <v>802</v>
      </c>
      <c r="D13" t="s">
        <v>171</v>
      </c>
      <c r="G13" t="s">
        <v>171</v>
      </c>
      <c r="J13" t="s">
        <v>171</v>
      </c>
      <c r="M13" t="s">
        <v>171</v>
      </c>
    </row>
    <row r="14" spans="3:13" ht="15">
      <c r="C14" s="9"/>
      <c r="D14" s="9"/>
      <c r="F14" s="9"/>
      <c r="G14" s="9"/>
      <c r="I14" s="9"/>
      <c r="J14" s="9"/>
      <c r="L14" s="9"/>
      <c r="M14" s="9"/>
    </row>
    <row r="15" spans="1:13" ht="15">
      <c r="A15" t="s">
        <v>172</v>
      </c>
      <c r="C15" s="9" t="s">
        <v>57</v>
      </c>
      <c r="D15" s="9"/>
      <c r="F15" s="9" t="s">
        <v>57</v>
      </c>
      <c r="G15" s="9"/>
      <c r="I15" s="8">
        <v>89928</v>
      </c>
      <c r="J15" s="8"/>
      <c r="L15" s="8">
        <v>89928</v>
      </c>
      <c r="M15" s="8"/>
    </row>
    <row r="16" spans="3:13" ht="15">
      <c r="C16" s="9"/>
      <c r="D16" s="9"/>
      <c r="F16" s="9"/>
      <c r="G16" s="9"/>
      <c r="I16" s="9"/>
      <c r="J16" s="9"/>
      <c r="L16" s="9"/>
      <c r="M16" s="9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803</v>
      </c>
      <c r="B2" s="1"/>
      <c r="C2" s="1"/>
      <c r="D2" s="1"/>
      <c r="E2" s="1"/>
      <c r="F2" s="1"/>
    </row>
    <row r="5" spans="1:14" ht="15">
      <c r="A5" s="4"/>
      <c r="B5" s="4"/>
      <c r="C5" s="7" t="s">
        <v>797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/>
      <c r="B6" s="4"/>
      <c r="C6" s="7" t="s">
        <v>798</v>
      </c>
      <c r="D6" s="7"/>
      <c r="E6" s="4"/>
      <c r="F6" s="7" t="s">
        <v>799</v>
      </c>
      <c r="G6" s="7"/>
      <c r="H6" s="4"/>
      <c r="I6" s="7" t="s">
        <v>800</v>
      </c>
      <c r="J6" s="7"/>
      <c r="K6" s="4"/>
      <c r="L6" s="7" t="s">
        <v>172</v>
      </c>
      <c r="M6" s="7"/>
      <c r="N6" s="4"/>
    </row>
    <row r="7" spans="1:13" ht="15">
      <c r="A7" t="s">
        <v>158</v>
      </c>
      <c r="C7" s="9" t="s">
        <v>57</v>
      </c>
      <c r="D7" s="9"/>
      <c r="F7" s="9" t="s">
        <v>57</v>
      </c>
      <c r="G7" s="9"/>
      <c r="I7" s="8">
        <v>16653</v>
      </c>
      <c r="J7" s="8"/>
      <c r="L7" s="8">
        <v>16653</v>
      </c>
      <c r="M7" s="8"/>
    </row>
    <row r="8" spans="1:13" ht="15">
      <c r="A8" t="s">
        <v>164</v>
      </c>
      <c r="D8" t="s">
        <v>171</v>
      </c>
      <c r="G8" t="s">
        <v>171</v>
      </c>
      <c r="J8" s="5">
        <v>20267</v>
      </c>
      <c r="M8" s="5">
        <v>20267</v>
      </c>
    </row>
    <row r="9" spans="1:13" ht="15">
      <c r="A9" t="s">
        <v>165</v>
      </c>
      <c r="D9" t="s">
        <v>171</v>
      </c>
      <c r="G9" t="s">
        <v>171</v>
      </c>
      <c r="J9" s="5">
        <v>27742</v>
      </c>
      <c r="M9" s="5">
        <v>27742</v>
      </c>
    </row>
    <row r="10" spans="1:13" ht="15">
      <c r="A10" t="s">
        <v>166</v>
      </c>
      <c r="D10" t="s">
        <v>171</v>
      </c>
      <c r="G10" t="s">
        <v>171</v>
      </c>
      <c r="J10" s="5">
        <v>5690</v>
      </c>
      <c r="M10" s="5">
        <v>5690</v>
      </c>
    </row>
    <row r="11" spans="1:13" ht="15">
      <c r="A11" t="s">
        <v>328</v>
      </c>
      <c r="D11" t="s">
        <v>171</v>
      </c>
      <c r="G11" t="s">
        <v>171</v>
      </c>
      <c r="J11" s="5">
        <v>16698</v>
      </c>
      <c r="M11" s="5">
        <v>16698</v>
      </c>
    </row>
    <row r="12" spans="1:13" ht="15">
      <c r="A12" t="s">
        <v>801</v>
      </c>
      <c r="D12" t="s">
        <v>171</v>
      </c>
      <c r="G12" t="s">
        <v>171</v>
      </c>
      <c r="J12" s="5">
        <v>2323</v>
      </c>
      <c r="M12" s="5">
        <v>2323</v>
      </c>
    </row>
    <row r="13" spans="1:13" ht="15">
      <c r="A13" t="s">
        <v>802</v>
      </c>
      <c r="D13" t="s">
        <v>171</v>
      </c>
      <c r="G13" t="s">
        <v>171</v>
      </c>
      <c r="J13" t="s">
        <v>171</v>
      </c>
      <c r="M13" t="s">
        <v>171</v>
      </c>
    </row>
    <row r="14" spans="3:13" ht="15">
      <c r="C14" s="9"/>
      <c r="D14" s="9"/>
      <c r="F14" s="9"/>
      <c r="G14" s="9"/>
      <c r="I14" s="9"/>
      <c r="J14" s="9"/>
      <c r="L14" s="9"/>
      <c r="M14" s="9"/>
    </row>
    <row r="15" spans="1:13" ht="15">
      <c r="A15" t="s">
        <v>172</v>
      </c>
      <c r="C15" s="9" t="s">
        <v>57</v>
      </c>
      <c r="D15" s="9"/>
      <c r="F15" s="9" t="s">
        <v>57</v>
      </c>
      <c r="G15" s="9"/>
      <c r="I15" s="8">
        <v>89373</v>
      </c>
      <c r="J15" s="8"/>
      <c r="L15" s="8">
        <v>89373</v>
      </c>
      <c r="M15" s="8"/>
    </row>
    <row r="16" spans="3:13" ht="15">
      <c r="C16" s="9"/>
      <c r="D16" s="9"/>
      <c r="F16" s="9"/>
      <c r="G16" s="9"/>
      <c r="I16" s="9"/>
      <c r="J16" s="9"/>
      <c r="L16" s="9"/>
      <c r="M16" s="9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W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3" spans="1:23" ht="39.75" customHeight="1">
      <c r="A3" s="4"/>
      <c r="B3" s="4"/>
      <c r="C3" s="1" t="s">
        <v>804</v>
      </c>
      <c r="D3" s="1"/>
      <c r="E3" s="4"/>
      <c r="F3" s="1" t="s">
        <v>805</v>
      </c>
      <c r="G3" s="1"/>
      <c r="H3" s="4"/>
      <c r="I3" s="1" t="s">
        <v>806</v>
      </c>
      <c r="J3" s="1"/>
      <c r="K3" s="4"/>
      <c r="L3" s="1" t="s">
        <v>807</v>
      </c>
      <c r="M3" s="1"/>
      <c r="N3" s="4"/>
      <c r="O3" s="1" t="s">
        <v>808</v>
      </c>
      <c r="P3" s="1"/>
      <c r="Q3" s="4"/>
      <c r="R3" s="1" t="s">
        <v>809</v>
      </c>
      <c r="S3" s="1"/>
      <c r="T3" s="4"/>
      <c r="U3" s="7" t="s">
        <v>172</v>
      </c>
      <c r="V3" s="7"/>
      <c r="W3" s="4"/>
    </row>
    <row r="4" spans="1:22" ht="15">
      <c r="A4" t="s">
        <v>810</v>
      </c>
      <c r="C4" s="8">
        <v>16653</v>
      </c>
      <c r="D4" s="8"/>
      <c r="F4" s="8">
        <v>20267</v>
      </c>
      <c r="G4" s="8"/>
      <c r="I4" s="8">
        <v>27742</v>
      </c>
      <c r="J4" s="8"/>
      <c r="L4" s="8">
        <v>5690</v>
      </c>
      <c r="M4" s="8"/>
      <c r="O4" s="8">
        <v>16698</v>
      </c>
      <c r="P4" s="8"/>
      <c r="R4" s="8">
        <v>2323</v>
      </c>
      <c r="S4" s="8"/>
      <c r="U4" s="8">
        <v>89373</v>
      </c>
      <c r="V4" s="8"/>
    </row>
    <row r="5" spans="1:22" ht="15">
      <c r="A5" t="s">
        <v>811</v>
      </c>
      <c r="D5" s="5">
        <v>547</v>
      </c>
      <c r="G5" s="5">
        <v>2228</v>
      </c>
      <c r="J5" s="5">
        <v>1586</v>
      </c>
      <c r="M5" s="10">
        <v>-1380</v>
      </c>
      <c r="P5" s="5">
        <v>1511</v>
      </c>
      <c r="S5" s="5">
        <v>732</v>
      </c>
      <c r="V5" s="5">
        <v>5224</v>
      </c>
    </row>
    <row r="6" spans="1:22" ht="15">
      <c r="A6" t="s">
        <v>812</v>
      </c>
      <c r="D6" s="5">
        <v>308</v>
      </c>
      <c r="G6" s="5">
        <v>210</v>
      </c>
      <c r="J6" s="5">
        <v>44</v>
      </c>
      <c r="M6" s="10">
        <v>-2</v>
      </c>
      <c r="P6" t="s">
        <v>171</v>
      </c>
      <c r="S6" t="s">
        <v>171</v>
      </c>
      <c r="V6" s="5">
        <v>560</v>
      </c>
    </row>
    <row r="7" spans="1:22" ht="15">
      <c r="A7" t="s">
        <v>813</v>
      </c>
      <c r="D7" s="10">
        <v>-2664</v>
      </c>
      <c r="G7" s="10">
        <v>-13</v>
      </c>
      <c r="J7" t="s">
        <v>171</v>
      </c>
      <c r="M7" t="s">
        <v>171</v>
      </c>
      <c r="P7" t="s">
        <v>171</v>
      </c>
      <c r="S7" t="s">
        <v>171</v>
      </c>
      <c r="V7" s="10">
        <v>-2677</v>
      </c>
    </row>
    <row r="8" spans="1:22" ht="15">
      <c r="A8" t="s">
        <v>569</v>
      </c>
      <c r="D8" s="10">
        <v>-689</v>
      </c>
      <c r="G8" s="10">
        <v>-1863</v>
      </c>
      <c r="J8" t="s">
        <v>171</v>
      </c>
      <c r="M8" t="s">
        <v>171</v>
      </c>
      <c r="P8" t="s">
        <v>171</v>
      </c>
      <c r="S8" t="s">
        <v>171</v>
      </c>
      <c r="V8" s="10">
        <v>-2552</v>
      </c>
    </row>
    <row r="9" spans="1:22" ht="15">
      <c r="A9" t="s">
        <v>814</v>
      </c>
      <c r="D9" s="10">
        <v>-325</v>
      </c>
      <c r="G9" s="10">
        <v>-35</v>
      </c>
      <c r="J9" t="s">
        <v>171</v>
      </c>
      <c r="M9" t="s">
        <v>171</v>
      </c>
      <c r="P9" t="s">
        <v>171</v>
      </c>
      <c r="S9" s="5">
        <v>360</v>
      </c>
      <c r="V9" t="s">
        <v>171</v>
      </c>
    </row>
    <row r="10" spans="3:22" ht="15">
      <c r="C10" s="9"/>
      <c r="D10" s="9"/>
      <c r="F10" s="9"/>
      <c r="G10" s="9"/>
      <c r="I10" s="9"/>
      <c r="J10" s="9"/>
      <c r="L10" s="9"/>
      <c r="M10" s="9"/>
      <c r="O10" s="9"/>
      <c r="P10" s="9"/>
      <c r="R10" s="9"/>
      <c r="S10" s="9"/>
      <c r="U10" s="9"/>
      <c r="V10" s="9"/>
    </row>
    <row r="11" spans="1:22" ht="15">
      <c r="A11" t="s">
        <v>815</v>
      </c>
      <c r="C11" s="8">
        <v>13830</v>
      </c>
      <c r="D11" s="8"/>
      <c r="F11" s="8">
        <v>20794</v>
      </c>
      <c r="G11" s="8"/>
      <c r="I11" s="8">
        <v>29372</v>
      </c>
      <c r="J11" s="8"/>
      <c r="L11" s="8">
        <v>4308</v>
      </c>
      <c r="M11" s="8"/>
      <c r="O11" s="8">
        <v>18209</v>
      </c>
      <c r="P11" s="8"/>
      <c r="R11" s="8">
        <v>3415</v>
      </c>
      <c r="S11" s="8"/>
      <c r="U11" s="8">
        <v>89928</v>
      </c>
      <c r="V11" s="8"/>
    </row>
    <row r="12" spans="3:22" ht="15">
      <c r="C12" s="9"/>
      <c r="D12" s="9"/>
      <c r="F12" s="9"/>
      <c r="G12" s="9"/>
      <c r="I12" s="9"/>
      <c r="J12" s="9"/>
      <c r="L12" s="9"/>
      <c r="M12" s="9"/>
      <c r="O12" s="9"/>
      <c r="P12" s="9"/>
      <c r="R12" s="9"/>
      <c r="S12" s="9"/>
      <c r="U12" s="9"/>
      <c r="V12" s="9"/>
    </row>
  </sheetData>
  <sheetProtection selectLockedCells="1" selectUnlockedCells="1"/>
  <mergeCells count="35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816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817</v>
      </c>
      <c r="D5" s="1"/>
      <c r="E5" s="4"/>
      <c r="F5" s="1" t="s">
        <v>177</v>
      </c>
      <c r="G5" s="1"/>
      <c r="H5" s="4"/>
      <c r="I5" s="1" t="s">
        <v>818</v>
      </c>
      <c r="J5" s="1"/>
      <c r="K5" s="4"/>
    </row>
    <row r="6" spans="1:10" ht="15">
      <c r="A6" t="s">
        <v>158</v>
      </c>
      <c r="C6" s="8">
        <v>15567</v>
      </c>
      <c r="D6" s="8"/>
      <c r="F6" s="8">
        <v>13830</v>
      </c>
      <c r="G6" s="8"/>
      <c r="J6" t="s">
        <v>159</v>
      </c>
    </row>
    <row r="7" spans="1:10" ht="15">
      <c r="A7" t="s">
        <v>164</v>
      </c>
      <c r="D7" s="5">
        <v>39563</v>
      </c>
      <c r="G7" s="5">
        <v>20794</v>
      </c>
      <c r="J7" s="14">
        <v>23.1</v>
      </c>
    </row>
    <row r="8" spans="1:10" ht="15">
      <c r="A8" t="s">
        <v>165</v>
      </c>
      <c r="D8" s="5">
        <v>33460</v>
      </c>
      <c r="G8" s="5">
        <v>29372</v>
      </c>
      <c r="J8" s="14">
        <v>32.7</v>
      </c>
    </row>
    <row r="9" spans="1:10" ht="15">
      <c r="A9" t="s">
        <v>166</v>
      </c>
      <c r="D9" s="5">
        <v>20304</v>
      </c>
      <c r="G9" s="5">
        <v>4308</v>
      </c>
      <c r="J9" s="14">
        <v>4.8</v>
      </c>
    </row>
    <row r="10" spans="1:10" ht="15">
      <c r="A10" t="s">
        <v>328</v>
      </c>
      <c r="D10" s="5">
        <v>29233</v>
      </c>
      <c r="G10" s="5">
        <v>18209</v>
      </c>
      <c r="J10" s="14">
        <v>20.2</v>
      </c>
    </row>
    <row r="11" spans="1:10" ht="15">
      <c r="A11" t="s">
        <v>801</v>
      </c>
      <c r="D11" s="5">
        <v>4116</v>
      </c>
      <c r="G11" s="5">
        <v>3415</v>
      </c>
      <c r="J11" s="14">
        <v>3.8</v>
      </c>
    </row>
    <row r="12" spans="1:10" ht="15">
      <c r="A12" t="s">
        <v>802</v>
      </c>
      <c r="D12" t="s">
        <v>171</v>
      </c>
      <c r="G12" t="s">
        <v>171</v>
      </c>
      <c r="J12" t="s">
        <v>171</v>
      </c>
    </row>
    <row r="13" spans="3:10" ht="15">
      <c r="C13" s="9"/>
      <c r="D13" s="9"/>
      <c r="F13" s="9"/>
      <c r="G13" s="9"/>
      <c r="I13" s="9"/>
      <c r="J13" s="9"/>
    </row>
    <row r="14" spans="1:10" ht="15">
      <c r="A14" t="s">
        <v>172</v>
      </c>
      <c r="C14" s="8">
        <v>142243</v>
      </c>
      <c r="D14" s="8"/>
      <c r="F14" s="8">
        <v>89928</v>
      </c>
      <c r="G14" s="8"/>
      <c r="J14" t="s">
        <v>102</v>
      </c>
    </row>
    <row r="15" spans="3:10" ht="15">
      <c r="C15" s="9"/>
      <c r="D15" s="9"/>
      <c r="F15" s="9"/>
      <c r="G15" s="9"/>
      <c r="I15" s="9"/>
      <c r="J15" s="9"/>
    </row>
  </sheetData>
  <sheetProtection selectLockedCells="1" selectUnlockedCells="1"/>
  <mergeCells count="14">
    <mergeCell ref="A2:F2"/>
    <mergeCell ref="C5:D5"/>
    <mergeCell ref="F5:G5"/>
    <mergeCell ref="I5:J5"/>
    <mergeCell ref="C6:D6"/>
    <mergeCell ref="F6:G6"/>
    <mergeCell ref="C13:D13"/>
    <mergeCell ref="F13:G13"/>
    <mergeCell ref="I13:J13"/>
    <mergeCell ref="C14:D14"/>
    <mergeCell ref="F14:G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4"/>
      <c r="B3" s="4"/>
      <c r="C3" s="1" t="s">
        <v>817</v>
      </c>
      <c r="D3" s="1"/>
      <c r="E3" s="4"/>
      <c r="F3" s="1" t="s">
        <v>177</v>
      </c>
      <c r="G3" s="1"/>
      <c r="H3" s="4"/>
      <c r="I3" s="1" t="s">
        <v>818</v>
      </c>
      <c r="J3" s="1"/>
      <c r="K3" s="4"/>
    </row>
    <row r="4" spans="1:10" ht="15">
      <c r="A4" t="s">
        <v>158</v>
      </c>
      <c r="C4" s="8">
        <v>18936</v>
      </c>
      <c r="D4" s="8"/>
      <c r="F4" s="8">
        <v>16653</v>
      </c>
      <c r="G4" s="8"/>
      <c r="J4" t="s">
        <v>160</v>
      </c>
    </row>
    <row r="5" spans="1:10" ht="15">
      <c r="A5" t="s">
        <v>164</v>
      </c>
      <c r="D5" s="5">
        <v>41264</v>
      </c>
      <c r="G5" s="5">
        <v>20267</v>
      </c>
      <c r="J5" s="14">
        <v>22.7</v>
      </c>
    </row>
    <row r="6" spans="1:10" ht="15">
      <c r="A6" t="s">
        <v>165</v>
      </c>
      <c r="D6" s="5">
        <v>33416</v>
      </c>
      <c r="G6" s="5">
        <v>27742</v>
      </c>
      <c r="J6" s="14">
        <v>31</v>
      </c>
    </row>
    <row r="7" spans="1:10" ht="15">
      <c r="A7" t="s">
        <v>166</v>
      </c>
      <c r="D7" s="5">
        <v>20306</v>
      </c>
      <c r="G7" s="5">
        <v>5690</v>
      </c>
      <c r="J7" s="14">
        <v>6.4</v>
      </c>
    </row>
    <row r="8" spans="1:10" ht="15">
      <c r="A8" t="s">
        <v>328</v>
      </c>
      <c r="D8" s="5">
        <v>29233</v>
      </c>
      <c r="G8" s="5">
        <v>16698</v>
      </c>
      <c r="J8" s="14">
        <v>18.7</v>
      </c>
    </row>
    <row r="9" spans="1:10" ht="15">
      <c r="A9" t="s">
        <v>801</v>
      </c>
      <c r="D9" s="5">
        <v>3756</v>
      </c>
      <c r="G9" s="5">
        <v>2323</v>
      </c>
      <c r="J9" s="14">
        <v>2.6</v>
      </c>
    </row>
    <row r="10" spans="1:10" ht="15">
      <c r="A10" t="s">
        <v>802</v>
      </c>
      <c r="D10" t="s">
        <v>171</v>
      </c>
      <c r="G10" t="s">
        <v>171</v>
      </c>
      <c r="J10" t="s">
        <v>171</v>
      </c>
    </row>
    <row r="11" spans="3:10" ht="15">
      <c r="C11" s="9"/>
      <c r="D11" s="9"/>
      <c r="F11" s="9"/>
      <c r="G11" s="9"/>
      <c r="I11" s="9"/>
      <c r="J11" s="9"/>
    </row>
    <row r="12" spans="1:10" ht="15">
      <c r="A12" t="s">
        <v>172</v>
      </c>
      <c r="C12" s="8">
        <v>146911</v>
      </c>
      <c r="D12" s="8"/>
      <c r="F12" s="8">
        <v>89373</v>
      </c>
      <c r="G12" s="8"/>
      <c r="J12" t="s">
        <v>102</v>
      </c>
    </row>
    <row r="13" spans="3:10" ht="15">
      <c r="C13" s="9"/>
      <c r="D13" s="9"/>
      <c r="F13" s="9"/>
      <c r="G13" s="9"/>
      <c r="I13" s="9"/>
      <c r="J13" s="9"/>
    </row>
  </sheetData>
  <sheetProtection selectLockedCells="1" selectUnlockedCells="1"/>
  <mergeCells count="13">
    <mergeCell ref="C3:D3"/>
    <mergeCell ref="F3:G3"/>
    <mergeCell ref="I3:J3"/>
    <mergeCell ref="C4:D4"/>
    <mergeCell ref="F4:G4"/>
    <mergeCell ref="C11:D11"/>
    <mergeCell ref="F11:G11"/>
    <mergeCell ref="I11:J11"/>
    <mergeCell ref="C12:D12"/>
    <mergeCell ref="F12:G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819</v>
      </c>
      <c r="B2" s="1"/>
      <c r="C2" s="1"/>
      <c r="D2" s="1"/>
      <c r="E2" s="1"/>
      <c r="F2" s="1"/>
    </row>
    <row r="5" spans="1:16" ht="39.75" customHeight="1">
      <c r="A5" s="4" t="s">
        <v>820</v>
      </c>
      <c r="B5" s="4"/>
      <c r="C5" s="4" t="s">
        <v>821</v>
      </c>
      <c r="D5" s="4"/>
      <c r="E5" s="7" t="s">
        <v>701</v>
      </c>
      <c r="F5" s="7"/>
      <c r="G5" s="4"/>
      <c r="H5" s="1" t="s">
        <v>822</v>
      </c>
      <c r="I5" s="1"/>
      <c r="J5" s="4"/>
      <c r="K5" s="7" t="s">
        <v>700</v>
      </c>
      <c r="L5" s="7"/>
      <c r="M5" s="4"/>
      <c r="N5" s="7" t="s">
        <v>267</v>
      </c>
      <c r="O5" s="7"/>
      <c r="P5" s="4"/>
    </row>
    <row r="6" spans="1:15" ht="15">
      <c r="A6" t="s">
        <v>823</v>
      </c>
      <c r="C6" t="s">
        <v>824</v>
      </c>
      <c r="E6" s="8">
        <v>36735</v>
      </c>
      <c r="F6" s="8"/>
      <c r="I6" t="s">
        <v>366</v>
      </c>
      <c r="L6" t="s">
        <v>825</v>
      </c>
      <c r="N6" s="8">
        <v>16</v>
      </c>
      <c r="O6" s="8"/>
    </row>
    <row r="7" spans="1:15" ht="15">
      <c r="A7" t="s">
        <v>823</v>
      </c>
      <c r="C7" t="s">
        <v>824</v>
      </c>
      <c r="F7" s="5">
        <v>26433</v>
      </c>
      <c r="I7" s="14">
        <v>8</v>
      </c>
      <c r="L7" t="s">
        <v>826</v>
      </c>
      <c r="O7" s="5">
        <v>6</v>
      </c>
    </row>
    <row r="8" spans="14:15" ht="15">
      <c r="N8" s="9"/>
      <c r="O8" s="9"/>
    </row>
    <row r="9" spans="3:15" ht="15">
      <c r="C9" t="s">
        <v>827</v>
      </c>
      <c r="N9" s="8">
        <v>22</v>
      </c>
      <c r="O9" s="8"/>
    </row>
    <row r="10" spans="14:15" ht="15">
      <c r="N10" s="9"/>
      <c r="O10" s="9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12" width="8.7109375" style="0" customWidth="1"/>
    <col min="13" max="13" width="6.7109375" style="0" customWidth="1"/>
    <col min="14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15">
      <c r="A3" s="4"/>
      <c r="B3" s="4"/>
      <c r="C3" s="7"/>
      <c r="D3" s="7"/>
      <c r="E3" s="4"/>
      <c r="F3" s="7" t="s">
        <v>82</v>
      </c>
      <c r="G3" s="7"/>
      <c r="H3" s="7"/>
      <c r="I3" s="7"/>
      <c r="J3" s="7"/>
      <c r="K3" s="4"/>
      <c r="L3" s="7"/>
      <c r="M3" s="7"/>
      <c r="N3" s="4"/>
      <c r="O3" s="7"/>
      <c r="P3" s="7"/>
      <c r="Q3" s="4"/>
      <c r="R3" s="7"/>
      <c r="S3" s="7"/>
      <c r="T3" s="4"/>
    </row>
    <row r="4" spans="1:14" ht="39.75" customHeight="1">
      <c r="A4" s="4"/>
      <c r="B4" s="4"/>
      <c r="C4" s="7"/>
      <c r="D4" s="7"/>
      <c r="E4" s="4"/>
      <c r="F4" s="1" t="s">
        <v>83</v>
      </c>
      <c r="G4" s="1"/>
      <c r="H4" s="4"/>
      <c r="I4" s="1" t="s">
        <v>84</v>
      </c>
      <c r="J4" s="1"/>
      <c r="K4" s="4"/>
      <c r="L4" s="1" t="s">
        <v>85</v>
      </c>
      <c r="M4" s="1"/>
      <c r="N4" s="4"/>
    </row>
    <row r="5" spans="1:11" ht="15">
      <c r="A5" s="4"/>
      <c r="B5" s="4"/>
      <c r="C5" s="7" t="s">
        <v>86</v>
      </c>
      <c r="D5" s="7"/>
      <c r="E5" s="4"/>
      <c r="F5" s="7" t="s">
        <v>87</v>
      </c>
      <c r="G5" s="7"/>
      <c r="H5" s="4"/>
      <c r="I5" s="7" t="s">
        <v>88</v>
      </c>
      <c r="J5" s="7"/>
      <c r="K5" s="4"/>
    </row>
    <row r="6" ht="15">
      <c r="A6" s="4" t="s">
        <v>89</v>
      </c>
    </row>
    <row r="7" spans="1:19" ht="15">
      <c r="A7" t="s">
        <v>90</v>
      </c>
      <c r="C7" s="12">
        <v>3.43</v>
      </c>
      <c r="D7" s="12"/>
      <c r="F7" s="12">
        <v>2.55</v>
      </c>
      <c r="G7" s="12"/>
      <c r="I7" s="12">
        <v>1.7000000000000002</v>
      </c>
      <c r="J7" s="12"/>
      <c r="M7" t="s">
        <v>91</v>
      </c>
      <c r="P7" t="s">
        <v>92</v>
      </c>
      <c r="R7" s="9" t="s">
        <v>57</v>
      </c>
      <c r="S7" s="9"/>
    </row>
    <row r="8" spans="1:19" ht="15">
      <c r="A8" t="s">
        <v>93</v>
      </c>
      <c r="D8" t="s">
        <v>94</v>
      </c>
      <c r="F8" s="12">
        <v>2.12</v>
      </c>
      <c r="G8" s="12"/>
      <c r="I8" s="12">
        <v>1.44</v>
      </c>
      <c r="J8" s="12"/>
      <c r="M8" t="s">
        <v>94</v>
      </c>
      <c r="P8" t="s">
        <v>94</v>
      </c>
      <c r="R8" s="9" t="s">
        <v>57</v>
      </c>
      <c r="S8" s="9"/>
    </row>
    <row r="9" spans="1:19" ht="15">
      <c r="A9" t="s">
        <v>95</v>
      </c>
      <c r="D9" t="s">
        <v>94</v>
      </c>
      <c r="F9" s="12">
        <v>19.54</v>
      </c>
      <c r="G9" s="12"/>
      <c r="I9" s="12">
        <v>18.18</v>
      </c>
      <c r="J9" s="12"/>
      <c r="M9" t="s">
        <v>94</v>
      </c>
      <c r="P9" t="s">
        <v>94</v>
      </c>
      <c r="R9" s="9" t="s">
        <v>57</v>
      </c>
      <c r="S9" s="9"/>
    </row>
    <row r="10" ht="15">
      <c r="A10" s="4" t="s">
        <v>96</v>
      </c>
    </row>
    <row r="11" spans="1:19" ht="15">
      <c r="A11" t="s">
        <v>90</v>
      </c>
      <c r="C11" s="12">
        <v>8.85</v>
      </c>
      <c r="D11" s="12"/>
      <c r="F11" s="12">
        <v>4.05</v>
      </c>
      <c r="G11" s="12"/>
      <c r="I11" s="12">
        <v>1.4</v>
      </c>
      <c r="J11" s="12"/>
      <c r="M11" t="s">
        <v>97</v>
      </c>
      <c r="P11" t="s">
        <v>98</v>
      </c>
      <c r="R11" s="9" t="s">
        <v>57</v>
      </c>
      <c r="S11" s="9"/>
    </row>
    <row r="12" spans="1:19" ht="15">
      <c r="A12" t="s">
        <v>93</v>
      </c>
      <c r="C12" s="12">
        <v>6.91</v>
      </c>
      <c r="D12" s="12"/>
      <c r="F12" s="12">
        <v>3.59</v>
      </c>
      <c r="G12" s="12"/>
      <c r="I12" s="12">
        <v>2.03</v>
      </c>
      <c r="J12" s="12"/>
      <c r="M12" t="s">
        <v>99</v>
      </c>
      <c r="P12" t="s">
        <v>100</v>
      </c>
      <c r="R12" s="9" t="s">
        <v>57</v>
      </c>
      <c r="S12" s="9"/>
    </row>
    <row r="13" spans="1:20" ht="15">
      <c r="A13" t="s">
        <v>101</v>
      </c>
      <c r="C13" s="12">
        <v>3.8</v>
      </c>
      <c r="D13" s="12"/>
      <c r="F13" s="12">
        <v>3.8</v>
      </c>
      <c r="G13" s="12"/>
      <c r="I13" s="12">
        <v>1.69</v>
      </c>
      <c r="J13" s="12"/>
      <c r="M13" t="s">
        <v>102</v>
      </c>
      <c r="P13" t="s">
        <v>103</v>
      </c>
      <c r="R13" s="12">
        <v>1.8250000000000002</v>
      </c>
      <c r="S13" s="12"/>
      <c r="T13" s="10">
        <v>-4</v>
      </c>
    </row>
    <row r="14" spans="1:19" ht="15">
      <c r="A14" t="s">
        <v>104</v>
      </c>
      <c r="C14" s="12">
        <v>3.27</v>
      </c>
      <c r="D14" s="12"/>
      <c r="F14" s="12">
        <v>2.27</v>
      </c>
      <c r="G14" s="12"/>
      <c r="I14" s="12">
        <v>1.35</v>
      </c>
      <c r="J14" s="12"/>
      <c r="M14" t="s">
        <v>105</v>
      </c>
      <c r="P14" t="s">
        <v>106</v>
      </c>
      <c r="R14" s="9" t="s">
        <v>57</v>
      </c>
      <c r="S14" s="9"/>
    </row>
    <row r="15" ht="15">
      <c r="A15" s="4" t="s">
        <v>107</v>
      </c>
    </row>
    <row r="16" spans="1:19" ht="15">
      <c r="A16" t="s">
        <v>90</v>
      </c>
      <c r="C16" s="12">
        <v>11.75</v>
      </c>
      <c r="D16" s="12"/>
      <c r="F16" s="12">
        <v>11.48</v>
      </c>
      <c r="G16" s="12"/>
      <c r="I16" s="12">
        <v>9.25</v>
      </c>
      <c r="J16" s="12"/>
      <c r="M16" t="s">
        <v>108</v>
      </c>
      <c r="P16" t="s">
        <v>109</v>
      </c>
      <c r="R16" s="12">
        <v>0.39</v>
      </c>
      <c r="S16" s="12"/>
    </row>
    <row r="17" spans="1:19" ht="15">
      <c r="A17" t="s">
        <v>93</v>
      </c>
      <c r="C17" s="12">
        <v>11.05</v>
      </c>
      <c r="D17" s="12"/>
      <c r="F17" s="12">
        <v>11.37</v>
      </c>
      <c r="G17" s="12"/>
      <c r="I17" s="12">
        <v>8.89</v>
      </c>
      <c r="J17" s="12"/>
      <c r="M17" t="s">
        <v>110</v>
      </c>
      <c r="P17" t="s">
        <v>111</v>
      </c>
      <c r="R17" s="12">
        <v>0.39</v>
      </c>
      <c r="S17" s="12"/>
    </row>
    <row r="18" spans="1:19" ht="15">
      <c r="A18" t="s">
        <v>101</v>
      </c>
      <c r="C18" s="12">
        <v>10.14</v>
      </c>
      <c r="D18" s="12"/>
      <c r="F18" s="12">
        <v>11.12</v>
      </c>
      <c r="G18" s="12"/>
      <c r="I18" s="12">
        <v>0.89</v>
      </c>
      <c r="J18" s="12"/>
      <c r="M18" t="s">
        <v>112</v>
      </c>
      <c r="P18" t="s">
        <v>113</v>
      </c>
      <c r="R18" s="9" t="s">
        <v>57</v>
      </c>
      <c r="S18" s="9"/>
    </row>
    <row r="19" spans="1:19" ht="15">
      <c r="A19" t="s">
        <v>104</v>
      </c>
      <c r="C19" s="12">
        <v>8.2</v>
      </c>
      <c r="D19" s="12"/>
      <c r="F19" s="12">
        <v>3.2</v>
      </c>
      <c r="G19" s="12"/>
      <c r="I19" s="12">
        <v>1.42</v>
      </c>
      <c r="J19" s="12"/>
      <c r="M19" t="s">
        <v>114</v>
      </c>
      <c r="P19" t="s">
        <v>115</v>
      </c>
      <c r="R19" s="12">
        <v>0.25</v>
      </c>
      <c r="S19" s="12"/>
    </row>
  </sheetData>
  <sheetProtection selectLockedCells="1" selectUnlockedCells="1"/>
  <mergeCells count="54">
    <mergeCell ref="C3:D3"/>
    <mergeCell ref="F3:J3"/>
    <mergeCell ref="L3:M3"/>
    <mergeCell ref="O3:P3"/>
    <mergeCell ref="R3:S3"/>
    <mergeCell ref="C4:D4"/>
    <mergeCell ref="F4:G4"/>
    <mergeCell ref="I4:J4"/>
    <mergeCell ref="L4:M4"/>
    <mergeCell ref="C5:D5"/>
    <mergeCell ref="F5:G5"/>
    <mergeCell ref="I5:J5"/>
    <mergeCell ref="C7:D7"/>
    <mergeCell ref="F7:G7"/>
    <mergeCell ref="I7:J7"/>
    <mergeCell ref="R7:S7"/>
    <mergeCell ref="F8:G8"/>
    <mergeCell ref="I8:J8"/>
    <mergeCell ref="R8:S8"/>
    <mergeCell ref="F9:G9"/>
    <mergeCell ref="I9:J9"/>
    <mergeCell ref="R9:S9"/>
    <mergeCell ref="C11:D11"/>
    <mergeCell ref="F11:G11"/>
    <mergeCell ref="I11:J11"/>
    <mergeCell ref="R11:S11"/>
    <mergeCell ref="C12:D12"/>
    <mergeCell ref="F12:G12"/>
    <mergeCell ref="I12:J12"/>
    <mergeCell ref="R12:S12"/>
    <mergeCell ref="C13:D13"/>
    <mergeCell ref="F13:G13"/>
    <mergeCell ref="I13:J13"/>
    <mergeCell ref="R13:S13"/>
    <mergeCell ref="C14:D14"/>
    <mergeCell ref="F14:G14"/>
    <mergeCell ref="I14:J14"/>
    <mergeCell ref="R14:S14"/>
    <mergeCell ref="C16:D16"/>
    <mergeCell ref="F16:G16"/>
    <mergeCell ref="I16:J16"/>
    <mergeCell ref="R16:S16"/>
    <mergeCell ref="C17:D17"/>
    <mergeCell ref="F17:G17"/>
    <mergeCell ref="I17:J17"/>
    <mergeCell ref="R17:S17"/>
    <mergeCell ref="C18:D18"/>
    <mergeCell ref="F18:G18"/>
    <mergeCell ref="I18:J18"/>
    <mergeCell ref="R18:S18"/>
    <mergeCell ref="C19:D19"/>
    <mergeCell ref="F19:G19"/>
    <mergeCell ref="I19:J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4" t="s">
        <v>820</v>
      </c>
      <c r="B3" s="4"/>
      <c r="C3" s="4" t="s">
        <v>821</v>
      </c>
      <c r="D3" s="4"/>
      <c r="E3" s="7" t="s">
        <v>701</v>
      </c>
      <c r="F3" s="7"/>
      <c r="G3" s="4"/>
      <c r="H3" s="1" t="s">
        <v>822</v>
      </c>
      <c r="I3" s="1"/>
      <c r="J3" s="4"/>
      <c r="K3" s="7" t="s">
        <v>700</v>
      </c>
      <c r="L3" s="7"/>
      <c r="M3" s="4"/>
      <c r="N3" s="7" t="s">
        <v>267</v>
      </c>
      <c r="O3" s="7"/>
      <c r="P3" s="4"/>
    </row>
    <row r="4" spans="1:15" ht="15">
      <c r="A4" t="s">
        <v>823</v>
      </c>
      <c r="C4" t="s">
        <v>824</v>
      </c>
      <c r="E4" s="8">
        <v>39184</v>
      </c>
      <c r="F4" s="8"/>
      <c r="I4" t="s">
        <v>366</v>
      </c>
      <c r="L4" t="s">
        <v>825</v>
      </c>
      <c r="N4" s="8">
        <v>30</v>
      </c>
      <c r="O4" s="8"/>
    </row>
    <row r="5" spans="1:15" ht="15">
      <c r="A5" t="s">
        <v>823</v>
      </c>
      <c r="C5" t="s">
        <v>824</v>
      </c>
      <c r="F5" s="5">
        <v>26433</v>
      </c>
      <c r="I5" s="14">
        <v>8</v>
      </c>
      <c r="L5" t="s">
        <v>826</v>
      </c>
      <c r="O5" s="5">
        <v>12</v>
      </c>
    </row>
    <row r="6" spans="14:15" ht="15">
      <c r="N6" s="9"/>
      <c r="O6" s="9"/>
    </row>
    <row r="7" spans="3:15" ht="15">
      <c r="C7" t="s">
        <v>827</v>
      </c>
      <c r="N7" s="8">
        <v>42</v>
      </c>
      <c r="O7" s="8"/>
    </row>
    <row r="8" spans="14:15" ht="15">
      <c r="N8" s="9"/>
      <c r="O8" s="9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828</v>
      </c>
      <c r="B2" s="1"/>
      <c r="C2" s="1"/>
      <c r="D2" s="1"/>
      <c r="E2" s="1"/>
      <c r="F2" s="1"/>
    </row>
    <row r="5" spans="1:8" ht="15">
      <c r="A5" s="4" t="s">
        <v>829</v>
      </c>
      <c r="B5" s="4"/>
      <c r="C5" s="7" t="s">
        <v>830</v>
      </c>
      <c r="D5" s="7"/>
      <c r="E5" s="4"/>
      <c r="F5" s="7" t="s">
        <v>831</v>
      </c>
      <c r="G5" s="7"/>
      <c r="H5" s="4"/>
    </row>
    <row r="6" spans="1:7" ht="15">
      <c r="A6" t="s">
        <v>765</v>
      </c>
      <c r="C6" s="8">
        <v>2655</v>
      </c>
      <c r="D6" s="8"/>
      <c r="F6" s="8">
        <v>5364</v>
      </c>
      <c r="G6" s="8"/>
    </row>
    <row r="7" spans="1:7" ht="15">
      <c r="A7" t="s">
        <v>832</v>
      </c>
      <c r="D7" s="5">
        <v>16940109</v>
      </c>
      <c r="G7" s="5">
        <v>8291384</v>
      </c>
    </row>
    <row r="8" spans="1:7" ht="15">
      <c r="A8" t="s">
        <v>833</v>
      </c>
      <c r="C8" s="12">
        <v>0.16</v>
      </c>
      <c r="D8" s="12"/>
      <c r="F8" s="12">
        <v>0.65</v>
      </c>
      <c r="G8" s="12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834</v>
      </c>
      <c r="B2" s="1"/>
      <c r="C2" s="1"/>
      <c r="D2" s="1"/>
      <c r="E2" s="1"/>
      <c r="F2" s="1"/>
    </row>
    <row r="5" spans="1:8" ht="15">
      <c r="A5" s="4"/>
      <c r="B5" s="4"/>
      <c r="C5" s="7" t="s">
        <v>830</v>
      </c>
      <c r="D5" s="7"/>
      <c r="E5" s="4"/>
      <c r="F5" s="7" t="s">
        <v>831</v>
      </c>
      <c r="G5" s="7"/>
      <c r="H5" s="4"/>
    </row>
    <row r="6" ht="15">
      <c r="A6" t="s">
        <v>835</v>
      </c>
    </row>
    <row r="7" spans="1:7" ht="15">
      <c r="A7" t="s">
        <v>836</v>
      </c>
      <c r="C7" s="12">
        <v>3.27</v>
      </c>
      <c r="D7" s="12"/>
      <c r="F7" s="12">
        <v>8.2</v>
      </c>
      <c r="G7" s="12"/>
    </row>
    <row r="8" spans="1:7" ht="15">
      <c r="A8" t="s">
        <v>837</v>
      </c>
      <c r="D8" s="14">
        <v>0</v>
      </c>
      <c r="G8" s="14">
        <v>0.31</v>
      </c>
    </row>
    <row r="9" spans="1:7" ht="15">
      <c r="A9" t="s">
        <v>838</v>
      </c>
      <c r="D9" s="20">
        <v>-0.15</v>
      </c>
      <c r="G9" t="s">
        <v>171</v>
      </c>
    </row>
    <row r="10" spans="1:7" ht="15">
      <c r="A10" t="s">
        <v>839</v>
      </c>
      <c r="D10" s="14">
        <v>0.31</v>
      </c>
      <c r="G10" s="14">
        <v>0.34</v>
      </c>
    </row>
    <row r="11" spans="3:7" ht="15">
      <c r="C11" s="9"/>
      <c r="D11" s="9"/>
      <c r="F11" s="9"/>
      <c r="G11" s="9"/>
    </row>
    <row r="12" spans="1:7" ht="15">
      <c r="A12" t="s">
        <v>840</v>
      </c>
      <c r="D12" s="14">
        <v>0.16</v>
      </c>
      <c r="G12" s="14">
        <v>0.65</v>
      </c>
    </row>
    <row r="13" spans="1:7" ht="15">
      <c r="A13" t="s">
        <v>841</v>
      </c>
      <c r="C13" s="12">
        <v>3.43</v>
      </c>
      <c r="D13" s="12"/>
      <c r="F13" s="12">
        <v>8.85</v>
      </c>
      <c r="G13" s="12"/>
    </row>
    <row r="14" spans="3:7" ht="15">
      <c r="C14" s="9"/>
      <c r="D14" s="9"/>
      <c r="F14" s="9"/>
      <c r="G14" s="9"/>
    </row>
    <row r="15" spans="1:7" ht="15">
      <c r="A15" t="s">
        <v>768</v>
      </c>
      <c r="C15" s="8">
        <v>58132890</v>
      </c>
      <c r="D15" s="8"/>
      <c r="F15" s="8">
        <v>73377593</v>
      </c>
      <c r="G15" s="8"/>
    </row>
    <row r="16" spans="1:7" ht="15">
      <c r="A16" t="s">
        <v>842</v>
      </c>
      <c r="D16" s="5">
        <v>16940109</v>
      </c>
      <c r="G16" s="5">
        <v>8291384</v>
      </c>
    </row>
    <row r="17" spans="1:7" ht="15">
      <c r="A17" t="s">
        <v>843</v>
      </c>
      <c r="C17" s="12">
        <v>1.71</v>
      </c>
      <c r="D17" s="12"/>
      <c r="F17" s="12">
        <v>2.9</v>
      </c>
      <c r="G17" s="12"/>
    </row>
    <row r="18" spans="1:7" ht="15">
      <c r="A18" s="4" t="s">
        <v>844</v>
      </c>
      <c r="D18" t="s">
        <v>845</v>
      </c>
      <c r="E18" t="s">
        <v>846</v>
      </c>
      <c r="G18" t="s">
        <v>847</v>
      </c>
    </row>
    <row r="19" spans="1:7" ht="15">
      <c r="A19" s="4" t="s">
        <v>848</v>
      </c>
      <c r="D19" t="s">
        <v>849</v>
      </c>
      <c r="G19" t="s">
        <v>850</v>
      </c>
    </row>
    <row r="20" ht="15">
      <c r="A20" s="4" t="s">
        <v>851</v>
      </c>
    </row>
    <row r="21" spans="1:7" ht="15">
      <c r="A21" t="s">
        <v>852</v>
      </c>
      <c r="D21" t="s">
        <v>853</v>
      </c>
      <c r="G21" t="s">
        <v>854</v>
      </c>
    </row>
    <row r="22" spans="1:7" ht="15">
      <c r="A22" t="s">
        <v>855</v>
      </c>
      <c r="D22" t="s">
        <v>856</v>
      </c>
      <c r="G22" t="s">
        <v>857</v>
      </c>
    </row>
    <row r="23" spans="1:7" ht="15">
      <c r="A23" t="s">
        <v>858</v>
      </c>
      <c r="D23" t="s">
        <v>859</v>
      </c>
      <c r="G23" t="s">
        <v>860</v>
      </c>
    </row>
    <row r="24" spans="1:7" ht="15">
      <c r="A24" t="s">
        <v>861</v>
      </c>
      <c r="D24" t="s">
        <v>862</v>
      </c>
      <c r="G24" t="s">
        <v>863</v>
      </c>
    </row>
    <row r="25" spans="1:7" ht="15">
      <c r="A25" t="s">
        <v>864</v>
      </c>
      <c r="D25" t="s">
        <v>865</v>
      </c>
      <c r="G25" t="s">
        <v>866</v>
      </c>
    </row>
  </sheetData>
  <sheetProtection selectLockedCells="1" selectUnlockedCells="1"/>
  <mergeCells count="15">
    <mergeCell ref="A2:F2"/>
    <mergeCell ref="C5:D5"/>
    <mergeCell ref="F5:G5"/>
    <mergeCell ref="C7:D7"/>
    <mergeCell ref="F7:G7"/>
    <mergeCell ref="C11:D11"/>
    <mergeCell ref="F11:G11"/>
    <mergeCell ref="C13:D13"/>
    <mergeCell ref="F13:G13"/>
    <mergeCell ref="C14:D14"/>
    <mergeCell ref="F14:G14"/>
    <mergeCell ref="C15:D15"/>
    <mergeCell ref="F15:G15"/>
    <mergeCell ref="C17:D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524</v>
      </c>
      <c r="B2" s="1"/>
      <c r="C2" s="1"/>
      <c r="D2" s="1"/>
      <c r="E2" s="1"/>
      <c r="F2" s="1"/>
    </row>
    <row r="5" spans="1:8" ht="15">
      <c r="A5" s="4"/>
      <c r="B5" s="4"/>
      <c r="C5" s="7" t="s">
        <v>525</v>
      </c>
      <c r="D5" s="7"/>
      <c r="E5" s="7"/>
      <c r="F5" s="7"/>
      <c r="G5" s="7"/>
      <c r="H5" s="4"/>
    </row>
    <row r="6" spans="1:8" ht="39.75" customHeight="1">
      <c r="A6" s="4"/>
      <c r="B6" s="4"/>
      <c r="C6" s="1" t="s">
        <v>289</v>
      </c>
      <c r="D6" s="1"/>
      <c r="E6" s="4"/>
      <c r="F6" s="1" t="s">
        <v>290</v>
      </c>
      <c r="G6" s="1"/>
      <c r="H6" s="4"/>
    </row>
    <row r="7" spans="1:7" ht="15">
      <c r="A7" s="7" t="s">
        <v>527</v>
      </c>
      <c r="B7" s="7"/>
      <c r="C7" s="7"/>
      <c r="D7" s="7"/>
      <c r="E7" s="7"/>
      <c r="F7" s="7"/>
      <c r="G7" s="7"/>
    </row>
    <row r="8" ht="15">
      <c r="A8" t="s">
        <v>528</v>
      </c>
    </row>
    <row r="9" spans="1:7" ht="15">
      <c r="A9" t="s">
        <v>867</v>
      </c>
      <c r="C9" s="8">
        <v>72674847</v>
      </c>
      <c r="D9" s="8"/>
      <c r="F9" s="8">
        <v>96462919</v>
      </c>
      <c r="G9" s="8"/>
    </row>
    <row r="10" spans="1:7" ht="15">
      <c r="A10" t="s">
        <v>868</v>
      </c>
      <c r="D10" s="5">
        <v>16698303</v>
      </c>
      <c r="G10" s="5">
        <v>22439029</v>
      </c>
    </row>
    <row r="11" spans="1:7" ht="15">
      <c r="A11" t="s">
        <v>869</v>
      </c>
      <c r="D11" t="s">
        <v>171</v>
      </c>
      <c r="G11" s="5">
        <v>10527</v>
      </c>
    </row>
    <row r="12" spans="3:7" ht="15">
      <c r="C12" s="9"/>
      <c r="D12" s="9"/>
      <c r="F12" s="9"/>
      <c r="G12" s="9"/>
    </row>
    <row r="13" spans="1:7" ht="15">
      <c r="A13" s="4" t="s">
        <v>870</v>
      </c>
      <c r="D13" s="5">
        <v>89373150</v>
      </c>
      <c r="G13" s="5">
        <v>118912475</v>
      </c>
    </row>
    <row r="14" spans="1:7" ht="15">
      <c r="A14" t="s">
        <v>323</v>
      </c>
      <c r="D14" s="5">
        <v>3352434</v>
      </c>
      <c r="G14" s="5">
        <v>6356225</v>
      </c>
    </row>
    <row r="15" spans="1:7" ht="15">
      <c r="A15" t="s">
        <v>327</v>
      </c>
      <c r="D15" s="5">
        <v>225424</v>
      </c>
      <c r="G15" s="5">
        <v>1178201</v>
      </c>
    </row>
    <row r="16" spans="1:7" ht="15">
      <c r="A16" t="s">
        <v>532</v>
      </c>
      <c r="D16" s="5">
        <v>42147</v>
      </c>
      <c r="G16" s="5">
        <v>39513</v>
      </c>
    </row>
    <row r="17" spans="1:7" ht="15">
      <c r="A17" t="s">
        <v>871</v>
      </c>
      <c r="D17" s="5">
        <v>3473961</v>
      </c>
      <c r="G17" s="5">
        <v>3087668</v>
      </c>
    </row>
    <row r="18" spans="1:7" ht="15">
      <c r="A18" t="s">
        <v>872</v>
      </c>
      <c r="D18" t="s">
        <v>171</v>
      </c>
      <c r="G18" s="5">
        <v>529767</v>
      </c>
    </row>
    <row r="19" spans="1:7" ht="15">
      <c r="A19" t="s">
        <v>534</v>
      </c>
      <c r="D19" s="5">
        <v>327928</v>
      </c>
      <c r="G19" s="5">
        <v>237370</v>
      </c>
    </row>
    <row r="20" spans="1:7" ht="15">
      <c r="A20" t="s">
        <v>535</v>
      </c>
      <c r="D20" s="5">
        <v>140272</v>
      </c>
      <c r="G20" s="5">
        <v>321260</v>
      </c>
    </row>
    <row r="21" spans="3:7" ht="15">
      <c r="C21" s="9"/>
      <c r="D21" s="9"/>
      <c r="F21" s="9"/>
      <c r="G21" s="9"/>
    </row>
    <row r="22" spans="1:7" ht="15">
      <c r="A22" s="4" t="s">
        <v>50</v>
      </c>
      <c r="C22" s="8">
        <v>96935316</v>
      </c>
      <c r="D22" s="8"/>
      <c r="F22" s="8">
        <v>130662479</v>
      </c>
      <c r="G22" s="8"/>
    </row>
    <row r="23" spans="3:7" ht="15">
      <c r="C23" s="9"/>
      <c r="D23" s="9"/>
      <c r="F23" s="9"/>
      <c r="G23" s="9"/>
    </row>
    <row r="24" spans="1:7" ht="39.75" customHeight="1">
      <c r="A24" s="1" t="s">
        <v>536</v>
      </c>
      <c r="B24" s="1"/>
      <c r="C24" s="1"/>
      <c r="D24" s="1"/>
      <c r="E24" s="1"/>
      <c r="F24" s="1"/>
      <c r="G24" s="1"/>
    </row>
    <row r="25" spans="1:7" ht="39.75" customHeight="1">
      <c r="A25" t="s">
        <v>537</v>
      </c>
      <c r="C25" s="16">
        <v>36992222</v>
      </c>
      <c r="D25" s="16"/>
      <c r="F25" s="16">
        <v>58994673</v>
      </c>
      <c r="G25" s="16"/>
    </row>
    <row r="26" spans="1:7" ht="15">
      <c r="A26" t="s">
        <v>538</v>
      </c>
      <c r="D26" s="5">
        <v>3071093</v>
      </c>
      <c r="G26" s="5">
        <v>2880667</v>
      </c>
    </row>
    <row r="27" spans="1:7" ht="15">
      <c r="A27" t="s">
        <v>539</v>
      </c>
      <c r="D27" s="5">
        <v>1111081</v>
      </c>
      <c r="G27" s="5">
        <v>700537</v>
      </c>
    </row>
    <row r="28" spans="1:7" ht="15">
      <c r="A28" t="s">
        <v>540</v>
      </c>
      <c r="D28" s="5">
        <v>267166</v>
      </c>
      <c r="G28" s="5">
        <v>72825</v>
      </c>
    </row>
    <row r="29" spans="1:7" ht="15">
      <c r="A29" t="s">
        <v>541</v>
      </c>
      <c r="D29" s="5">
        <v>15602</v>
      </c>
      <c r="G29" t="s">
        <v>171</v>
      </c>
    </row>
    <row r="30" spans="3:7" ht="15">
      <c r="C30" s="9"/>
      <c r="D30" s="9"/>
      <c r="F30" s="9"/>
      <c r="G30" s="9"/>
    </row>
    <row r="31" spans="1:7" ht="15">
      <c r="A31" s="4" t="s">
        <v>542</v>
      </c>
      <c r="C31" s="8">
        <v>41457164</v>
      </c>
      <c r="D31" s="8"/>
      <c r="F31" s="8">
        <v>62648702</v>
      </c>
      <c r="G31" s="8"/>
    </row>
    <row r="32" spans="3:7" ht="15">
      <c r="C32" s="9"/>
      <c r="D32" s="9"/>
      <c r="F32" s="9"/>
      <c r="G32" s="9"/>
    </row>
    <row r="33" ht="15">
      <c r="A33" t="s">
        <v>543</v>
      </c>
    </row>
    <row r="34" spans="1:7" ht="15">
      <c r="A34" s="15" t="s">
        <v>873</v>
      </c>
      <c r="C34" s="8">
        <v>1694</v>
      </c>
      <c r="D34" s="8"/>
      <c r="F34" s="8">
        <v>829</v>
      </c>
      <c r="G34" s="8"/>
    </row>
    <row r="35" spans="1:7" ht="15">
      <c r="A35" t="s">
        <v>545</v>
      </c>
      <c r="D35" s="5">
        <v>128339497</v>
      </c>
      <c r="G35" s="5">
        <v>116943738</v>
      </c>
    </row>
    <row r="36" spans="1:7" ht="15">
      <c r="A36" t="s">
        <v>874</v>
      </c>
      <c r="D36" s="10">
        <v>-2846135</v>
      </c>
      <c r="G36" s="5">
        <v>6122492</v>
      </c>
    </row>
    <row r="37" spans="1:7" ht="15">
      <c r="A37" t="s">
        <v>547</v>
      </c>
      <c r="D37" s="10">
        <v>-12389830</v>
      </c>
      <c r="G37" s="10">
        <v>-6948628</v>
      </c>
    </row>
    <row r="38" spans="1:7" ht="15">
      <c r="A38" t="s">
        <v>548</v>
      </c>
      <c r="D38" s="10">
        <v>-57627074</v>
      </c>
      <c r="G38" s="10">
        <v>-48104654</v>
      </c>
    </row>
    <row r="39" spans="3:7" ht="15">
      <c r="C39" s="9"/>
      <c r="D39" s="9"/>
      <c r="F39" s="9"/>
      <c r="G39" s="9"/>
    </row>
    <row r="40" spans="1:7" ht="15">
      <c r="A40" s="4" t="s">
        <v>549</v>
      </c>
      <c r="D40" s="5">
        <v>55478152</v>
      </c>
      <c r="G40" s="5">
        <v>68013777</v>
      </c>
    </row>
    <row r="41" spans="3:7" ht="15">
      <c r="C41" s="9"/>
      <c r="D41" s="9"/>
      <c r="F41" s="9"/>
      <c r="G41" s="9"/>
    </row>
    <row r="42" spans="1:7" ht="15">
      <c r="A42" s="4" t="s">
        <v>550</v>
      </c>
      <c r="C42" s="8">
        <v>96935316</v>
      </c>
      <c r="D42" s="8"/>
      <c r="F42" s="8">
        <v>130662479</v>
      </c>
      <c r="G42" s="8"/>
    </row>
    <row r="43" spans="3:7" ht="15">
      <c r="C43" s="9"/>
      <c r="D43" s="9"/>
      <c r="F43" s="9"/>
      <c r="G43" s="9"/>
    </row>
    <row r="44" spans="1:7" ht="15">
      <c r="A44" t="s">
        <v>551</v>
      </c>
      <c r="C44" s="12">
        <v>3.27</v>
      </c>
      <c r="D44" s="12"/>
      <c r="F44" s="12">
        <v>8.2</v>
      </c>
      <c r="G44" s="12"/>
    </row>
    <row r="45" spans="3:7" ht="15">
      <c r="C45" s="9"/>
      <c r="D45" s="9"/>
      <c r="F45" s="9"/>
      <c r="G45" s="9"/>
    </row>
  </sheetData>
  <sheetProtection selectLockedCells="1" selectUnlockedCells="1"/>
  <mergeCells count="38">
    <mergeCell ref="A2:F2"/>
    <mergeCell ref="C5:G5"/>
    <mergeCell ref="C6:D6"/>
    <mergeCell ref="F6:G6"/>
    <mergeCell ref="A7:G7"/>
    <mergeCell ref="C9:D9"/>
    <mergeCell ref="F9:G9"/>
    <mergeCell ref="C12:D12"/>
    <mergeCell ref="F12:G12"/>
    <mergeCell ref="C21:D21"/>
    <mergeCell ref="F21:G21"/>
    <mergeCell ref="C22:D22"/>
    <mergeCell ref="F22:G22"/>
    <mergeCell ref="C23:D23"/>
    <mergeCell ref="F23:G23"/>
    <mergeCell ref="A24:G24"/>
    <mergeCell ref="C25:D25"/>
    <mergeCell ref="F25:G25"/>
    <mergeCell ref="C30:D30"/>
    <mergeCell ref="F30:G30"/>
    <mergeCell ref="C31:D31"/>
    <mergeCell ref="F31:G31"/>
    <mergeCell ref="C32:D32"/>
    <mergeCell ref="F32:G32"/>
    <mergeCell ref="C34:D34"/>
    <mergeCell ref="F34:G34"/>
    <mergeCell ref="C39:D39"/>
    <mergeCell ref="F39:G39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552</v>
      </c>
      <c r="B2" s="1"/>
      <c r="C2" s="1"/>
      <c r="D2" s="1"/>
      <c r="E2" s="1"/>
      <c r="F2" s="1"/>
    </row>
    <row r="5" spans="1:12" ht="39.75" customHeight="1">
      <c r="A5" s="7"/>
      <c r="B5" s="7"/>
      <c r="C5" s="4"/>
      <c r="D5" s="1" t="s">
        <v>875</v>
      </c>
      <c r="E5" s="1"/>
      <c r="F5" s="4"/>
      <c r="G5" s="1" t="s">
        <v>876</v>
      </c>
      <c r="H5" s="1"/>
      <c r="I5" s="4"/>
      <c r="J5" s="1" t="s">
        <v>877</v>
      </c>
      <c r="K5" s="1"/>
      <c r="L5" s="4"/>
    </row>
    <row r="6" spans="1:2" ht="15">
      <c r="A6" s="9" t="s">
        <v>555</v>
      </c>
      <c r="B6" s="9"/>
    </row>
    <row r="7" spans="1:2" ht="15">
      <c r="A7" s="9" t="s">
        <v>243</v>
      </c>
      <c r="B7" s="9"/>
    </row>
    <row r="8" spans="1:11" ht="15">
      <c r="A8" s="9" t="s">
        <v>556</v>
      </c>
      <c r="B8" s="9"/>
      <c r="D8" s="8">
        <v>10902482</v>
      </c>
      <c r="E8" s="8"/>
      <c r="G8" s="8">
        <v>16572973</v>
      </c>
      <c r="H8" s="8"/>
      <c r="J8" s="8">
        <v>20115301</v>
      </c>
      <c r="K8" s="8"/>
    </row>
    <row r="9" spans="1:11" ht="15">
      <c r="A9" s="9" t="s">
        <v>557</v>
      </c>
      <c r="B9" s="9"/>
      <c r="E9" s="5">
        <v>2397514</v>
      </c>
      <c r="H9" s="5">
        <v>4393818</v>
      </c>
      <c r="K9" s="5">
        <v>262442</v>
      </c>
    </row>
    <row r="10" spans="1:11" ht="15">
      <c r="A10" s="9"/>
      <c r="B10" s="9"/>
      <c r="D10" s="9"/>
      <c r="E10" s="9"/>
      <c r="G10" s="9"/>
      <c r="H10" s="9"/>
      <c r="J10" s="9"/>
      <c r="K10" s="9"/>
    </row>
    <row r="11" spans="2:11" ht="15">
      <c r="B11" s="4" t="s">
        <v>558</v>
      </c>
      <c r="E11" s="5">
        <v>13299996</v>
      </c>
      <c r="H11" s="5">
        <v>20966791</v>
      </c>
      <c r="K11" s="5">
        <v>20377743</v>
      </c>
    </row>
    <row r="12" spans="1:11" ht="15">
      <c r="A12" s="9" t="s">
        <v>559</v>
      </c>
      <c r="B12" s="9"/>
      <c r="E12" s="5">
        <v>23624</v>
      </c>
      <c r="H12" s="5">
        <v>175567</v>
      </c>
      <c r="K12" s="5">
        <v>366312</v>
      </c>
    </row>
    <row r="13" spans="1:11" ht="15">
      <c r="A13" s="9" t="s">
        <v>560</v>
      </c>
      <c r="B13" s="9"/>
      <c r="E13" s="5">
        <v>2057397</v>
      </c>
      <c r="H13" s="5">
        <v>2049717</v>
      </c>
      <c r="K13" s="5">
        <v>599476</v>
      </c>
    </row>
    <row r="14" spans="1:11" ht="15">
      <c r="A14" s="9" t="s">
        <v>561</v>
      </c>
      <c r="B14" s="9"/>
      <c r="E14" s="5">
        <v>236259</v>
      </c>
      <c r="H14" s="5">
        <v>195135</v>
      </c>
      <c r="K14" s="5">
        <v>42548</v>
      </c>
    </row>
    <row r="15" spans="1:11" ht="15">
      <c r="A15" s="9"/>
      <c r="B15" s="9"/>
      <c r="D15" s="9"/>
      <c r="E15" s="9"/>
      <c r="G15" s="9"/>
      <c r="H15" s="9"/>
      <c r="J15" s="9"/>
      <c r="K15" s="9"/>
    </row>
    <row r="16" spans="1:11" ht="15">
      <c r="A16" s="7" t="s">
        <v>235</v>
      </c>
      <c r="B16" s="7"/>
      <c r="E16" s="5">
        <v>15617276</v>
      </c>
      <c r="H16" s="5">
        <v>23387210</v>
      </c>
      <c r="K16" s="5">
        <v>21386079</v>
      </c>
    </row>
    <row r="17" spans="1:11" ht="15">
      <c r="A17" s="9"/>
      <c r="B17" s="9"/>
      <c r="D17" s="9"/>
      <c r="E17" s="9"/>
      <c r="G17" s="9"/>
      <c r="H17" s="9"/>
      <c r="J17" s="9"/>
      <c r="K17" s="9"/>
    </row>
    <row r="18" spans="1:2" ht="15">
      <c r="A18" s="9" t="s">
        <v>562</v>
      </c>
      <c r="B18" s="9"/>
    </row>
    <row r="19" spans="1:11" ht="15">
      <c r="A19" s="9" t="s">
        <v>29</v>
      </c>
      <c r="B19" s="9"/>
      <c r="E19" s="5">
        <v>4096041</v>
      </c>
      <c r="H19" s="5">
        <v>2605367</v>
      </c>
      <c r="K19" s="5">
        <v>5031233</v>
      </c>
    </row>
    <row r="20" spans="1:11" ht="15">
      <c r="A20" s="9" t="s">
        <v>249</v>
      </c>
      <c r="B20" s="9"/>
      <c r="E20" s="5">
        <v>1950760</v>
      </c>
      <c r="H20" s="5">
        <v>2680231</v>
      </c>
      <c r="K20" s="5">
        <v>2938659</v>
      </c>
    </row>
    <row r="21" spans="1:11" ht="15">
      <c r="A21" s="9" t="s">
        <v>250</v>
      </c>
      <c r="B21" s="9"/>
      <c r="E21" s="5">
        <v>2071027</v>
      </c>
      <c r="H21" s="5">
        <v>1166111</v>
      </c>
      <c r="K21" s="5">
        <v>1409806</v>
      </c>
    </row>
    <row r="22" spans="1:11" ht="15">
      <c r="A22" s="9" t="s">
        <v>31</v>
      </c>
      <c r="B22" s="9"/>
      <c r="E22" s="5">
        <v>670720</v>
      </c>
      <c r="H22" s="5">
        <v>960701</v>
      </c>
      <c r="K22" s="5">
        <v>892112</v>
      </c>
    </row>
    <row r="23" spans="1:11" ht="15">
      <c r="A23" s="9" t="s">
        <v>251</v>
      </c>
      <c r="B23" s="9"/>
      <c r="E23" s="5">
        <v>327684</v>
      </c>
      <c r="H23" s="5">
        <v>1752254</v>
      </c>
      <c r="K23" s="5">
        <v>711363</v>
      </c>
    </row>
    <row r="24" spans="1:11" ht="15">
      <c r="A24" s="9" t="s">
        <v>563</v>
      </c>
      <c r="B24" s="9"/>
      <c r="E24" s="5">
        <v>869969</v>
      </c>
      <c r="H24" s="5">
        <v>682154</v>
      </c>
      <c r="K24" s="5">
        <v>586784</v>
      </c>
    </row>
    <row r="25" spans="1:11" ht="15">
      <c r="A25" s="9" t="s">
        <v>564</v>
      </c>
      <c r="B25" s="9"/>
      <c r="E25" s="5">
        <v>294932</v>
      </c>
      <c r="H25" s="5">
        <v>295017</v>
      </c>
      <c r="K25" s="5">
        <v>313726</v>
      </c>
    </row>
    <row r="26" spans="1:11" ht="15">
      <c r="A26" s="9" t="s">
        <v>565</v>
      </c>
      <c r="B26" s="9"/>
      <c r="E26" s="5">
        <v>265575</v>
      </c>
      <c r="H26" s="5">
        <v>289477</v>
      </c>
      <c r="K26" s="5">
        <v>261653</v>
      </c>
    </row>
    <row r="27" spans="1:11" ht="15">
      <c r="A27" s="9" t="s">
        <v>878</v>
      </c>
      <c r="B27" s="9"/>
      <c r="E27" t="s">
        <v>171</v>
      </c>
      <c r="H27" t="s">
        <v>171</v>
      </c>
      <c r="K27" s="5">
        <v>144000</v>
      </c>
    </row>
    <row r="28" spans="1:11" ht="15">
      <c r="A28" s="9" t="s">
        <v>879</v>
      </c>
      <c r="B28" s="9"/>
      <c r="E28" t="s">
        <v>171</v>
      </c>
      <c r="H28" t="s">
        <v>171</v>
      </c>
      <c r="K28" s="5">
        <v>49542</v>
      </c>
    </row>
    <row r="29" spans="1:11" ht="15">
      <c r="A29" s="9"/>
      <c r="B29" s="9"/>
      <c r="D29" s="9"/>
      <c r="E29" s="9"/>
      <c r="G29" s="9"/>
      <c r="H29" s="9"/>
      <c r="J29" s="9"/>
      <c r="K29" s="9"/>
    </row>
    <row r="30" spans="1:11" ht="15">
      <c r="A30" s="9" t="s">
        <v>566</v>
      </c>
      <c r="B30" s="9"/>
      <c r="E30" s="5">
        <v>10546708</v>
      </c>
      <c r="H30" s="5">
        <v>10431312</v>
      </c>
      <c r="K30" s="5">
        <v>12338878</v>
      </c>
    </row>
    <row r="31" spans="1:11" ht="15">
      <c r="A31" s="9"/>
      <c r="B31" s="9"/>
      <c r="D31" s="9"/>
      <c r="E31" s="9"/>
      <c r="G31" s="9"/>
      <c r="H31" s="9"/>
      <c r="J31" s="9"/>
      <c r="K31" s="9"/>
    </row>
    <row r="32" spans="1:11" ht="15">
      <c r="A32" s="9" t="s">
        <v>880</v>
      </c>
      <c r="B32" s="9"/>
      <c r="E32" s="10">
        <v>-670720</v>
      </c>
      <c r="H32" s="10">
        <v>-1010416</v>
      </c>
      <c r="K32" s="10">
        <v>-1789028</v>
      </c>
    </row>
    <row r="33" spans="1:11" ht="15">
      <c r="A33" s="9"/>
      <c r="B33" s="9"/>
      <c r="D33" s="9"/>
      <c r="E33" s="9"/>
      <c r="G33" s="9"/>
      <c r="H33" s="9"/>
      <c r="J33" s="9"/>
      <c r="K33" s="9"/>
    </row>
    <row r="34" spans="1:11" ht="15">
      <c r="A34" s="7" t="s">
        <v>238</v>
      </c>
      <c r="B34" s="7"/>
      <c r="E34" s="5">
        <v>9875988</v>
      </c>
      <c r="H34" s="5">
        <v>9420896</v>
      </c>
      <c r="K34" s="5">
        <v>10549850</v>
      </c>
    </row>
    <row r="35" spans="1:11" ht="15">
      <c r="A35" s="9"/>
      <c r="B35" s="9"/>
      <c r="D35" s="9"/>
      <c r="E35" s="9"/>
      <c r="G35" s="9"/>
      <c r="H35" s="9"/>
      <c r="J35" s="9"/>
      <c r="K35" s="9"/>
    </row>
    <row r="36" spans="1:11" ht="15">
      <c r="A36" s="9" t="s">
        <v>881</v>
      </c>
      <c r="B36" s="9"/>
      <c r="E36" s="5">
        <v>5741288</v>
      </c>
      <c r="H36" s="5">
        <v>13966314</v>
      </c>
      <c r="K36" s="5">
        <v>10836229</v>
      </c>
    </row>
    <row r="37" spans="1:11" ht="15">
      <c r="A37" s="9" t="s">
        <v>292</v>
      </c>
      <c r="B37" s="9"/>
      <c r="E37" s="10">
        <v>-27445</v>
      </c>
      <c r="H37" s="10">
        <v>-140322</v>
      </c>
      <c r="K37" s="10">
        <v>-88951</v>
      </c>
    </row>
    <row r="38" spans="1:11" ht="15">
      <c r="A38" s="9"/>
      <c r="B38" s="9"/>
      <c r="D38" s="9"/>
      <c r="E38" s="9"/>
      <c r="G38" s="9"/>
      <c r="H38" s="9"/>
      <c r="J38" s="9"/>
      <c r="K38" s="9"/>
    </row>
    <row r="39" spans="1:11" ht="15">
      <c r="A39" s="9" t="s">
        <v>567</v>
      </c>
      <c r="B39" s="9"/>
      <c r="E39" s="5">
        <v>5713843</v>
      </c>
      <c r="H39" s="5">
        <v>13825992</v>
      </c>
      <c r="K39" s="5">
        <v>10747278</v>
      </c>
    </row>
    <row r="40" spans="1:11" ht="15">
      <c r="A40" s="9"/>
      <c r="B40" s="9"/>
      <c r="D40" s="9"/>
      <c r="E40" s="9"/>
      <c r="G40" s="9"/>
      <c r="H40" s="9"/>
      <c r="J40" s="9"/>
      <c r="K40" s="9"/>
    </row>
    <row r="41" spans="1:2" ht="15">
      <c r="A41" s="9" t="s">
        <v>568</v>
      </c>
      <c r="B41" s="9"/>
    </row>
    <row r="42" spans="1:2" ht="15">
      <c r="A42" s="9" t="s">
        <v>882</v>
      </c>
      <c r="B42" s="9"/>
    </row>
    <row r="43" spans="1:11" ht="15">
      <c r="A43" s="9" t="s">
        <v>883</v>
      </c>
      <c r="B43" s="9"/>
      <c r="E43" s="10">
        <v>-6653983</v>
      </c>
      <c r="H43" s="10">
        <v>-7173118</v>
      </c>
      <c r="K43" s="5">
        <v>2707402</v>
      </c>
    </row>
    <row r="44" spans="1:11" ht="15">
      <c r="A44" s="9" t="s">
        <v>557</v>
      </c>
      <c r="B44" s="9"/>
      <c r="E44" t="s">
        <v>171</v>
      </c>
      <c r="H44" t="s">
        <v>171</v>
      </c>
      <c r="K44" s="5">
        <v>428673</v>
      </c>
    </row>
    <row r="45" spans="1:11" ht="15">
      <c r="A45" s="9" t="s">
        <v>884</v>
      </c>
      <c r="B45" s="9"/>
      <c r="E45" t="s">
        <v>171</v>
      </c>
      <c r="H45" t="s">
        <v>171</v>
      </c>
      <c r="K45" s="5">
        <v>39147</v>
      </c>
    </row>
    <row r="46" spans="1:11" ht="15">
      <c r="A46" s="9" t="s">
        <v>885</v>
      </c>
      <c r="B46" s="9"/>
      <c r="E46" t="s">
        <v>171</v>
      </c>
      <c r="H46" s="5">
        <v>30454</v>
      </c>
      <c r="K46" s="5">
        <v>732526</v>
      </c>
    </row>
    <row r="47" spans="1:11" ht="15">
      <c r="A47" s="9" t="s">
        <v>886</v>
      </c>
      <c r="B47" s="9"/>
      <c r="E47" s="10">
        <v>-9525054</v>
      </c>
      <c r="H47" s="10">
        <v>-27961244</v>
      </c>
      <c r="K47" s="10">
        <v>-20051923</v>
      </c>
    </row>
    <row r="48" spans="1:11" ht="15">
      <c r="A48" s="9" t="s">
        <v>571</v>
      </c>
      <c r="B48" s="9"/>
      <c r="E48" s="5">
        <v>2634</v>
      </c>
      <c r="H48" s="10">
        <v>-37221</v>
      </c>
      <c r="K48" s="10">
        <v>-54266</v>
      </c>
    </row>
    <row r="49" spans="1:11" ht="15">
      <c r="A49" s="9"/>
      <c r="B49" s="9"/>
      <c r="D49" s="9"/>
      <c r="E49" s="9"/>
      <c r="G49" s="9"/>
      <c r="H49" s="9"/>
      <c r="J49" s="9"/>
      <c r="K49" s="9"/>
    </row>
    <row r="50" spans="1:11" ht="15">
      <c r="A50" s="9" t="s">
        <v>887</v>
      </c>
      <c r="B50" s="9"/>
      <c r="E50" s="10">
        <v>-16176403</v>
      </c>
      <c r="H50" s="10">
        <v>-35141129</v>
      </c>
      <c r="K50" s="10">
        <v>-16198441</v>
      </c>
    </row>
    <row r="51" spans="1:11" ht="15">
      <c r="A51" s="9"/>
      <c r="B51" s="9"/>
      <c r="D51" s="9"/>
      <c r="E51" s="9"/>
      <c r="G51" s="9"/>
      <c r="H51" s="9"/>
      <c r="J51" s="9"/>
      <c r="K51" s="9"/>
    </row>
    <row r="52" spans="1:11" ht="15">
      <c r="A52" s="9" t="s">
        <v>888</v>
      </c>
      <c r="B52" s="9"/>
      <c r="D52" s="11">
        <v>-10462560</v>
      </c>
      <c r="E52" s="11"/>
      <c r="G52" s="11">
        <v>-21315137</v>
      </c>
      <c r="H52" s="11"/>
      <c r="J52" s="11">
        <v>-5451163</v>
      </c>
      <c r="K52" s="11"/>
    </row>
    <row r="53" spans="1:11" ht="15">
      <c r="A53" s="9"/>
      <c r="B53" s="9"/>
      <c r="D53" s="9"/>
      <c r="E53" s="9"/>
      <c r="G53" s="9"/>
      <c r="H53" s="9"/>
      <c r="J53" s="9"/>
      <c r="K53" s="9"/>
    </row>
    <row r="54" spans="1:11" ht="15">
      <c r="A54" s="9" t="s">
        <v>889</v>
      </c>
      <c r="B54" s="9"/>
      <c r="D54" s="13">
        <v>-0.99</v>
      </c>
      <c r="E54" s="13"/>
      <c r="G54" s="13">
        <v>-2.57</v>
      </c>
      <c r="H54" s="13"/>
      <c r="J54" s="13">
        <v>-0.7</v>
      </c>
      <c r="K54" s="13"/>
    </row>
    <row r="55" spans="1:11" ht="15">
      <c r="A55" s="9" t="s">
        <v>575</v>
      </c>
      <c r="B55" s="9"/>
      <c r="E55" s="5">
        <v>10613507</v>
      </c>
      <c r="H55" s="5">
        <v>8291384</v>
      </c>
      <c r="K55" s="5">
        <v>7761965</v>
      </c>
    </row>
  </sheetData>
  <sheetProtection selectLockedCells="1" selectUnlockedCells="1"/>
  <mergeCells count="99">
    <mergeCell ref="A2:F2"/>
    <mergeCell ref="A5:B5"/>
    <mergeCell ref="D5:E5"/>
    <mergeCell ref="G5:H5"/>
    <mergeCell ref="J5:K5"/>
    <mergeCell ref="A6:B6"/>
    <mergeCell ref="A7:B7"/>
    <mergeCell ref="A8:B8"/>
    <mergeCell ref="D8:E8"/>
    <mergeCell ref="G8:H8"/>
    <mergeCell ref="J8:K8"/>
    <mergeCell ref="A9:B9"/>
    <mergeCell ref="A10:B10"/>
    <mergeCell ref="D10:E10"/>
    <mergeCell ref="G10:H10"/>
    <mergeCell ref="J10:K10"/>
    <mergeCell ref="A12:B12"/>
    <mergeCell ref="A13:B13"/>
    <mergeCell ref="A14:B14"/>
    <mergeCell ref="A15:B15"/>
    <mergeCell ref="D15:E15"/>
    <mergeCell ref="G15:H15"/>
    <mergeCell ref="J15:K15"/>
    <mergeCell ref="A16:B16"/>
    <mergeCell ref="A17:B17"/>
    <mergeCell ref="D17:E17"/>
    <mergeCell ref="G17:H17"/>
    <mergeCell ref="J17:K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D29:E29"/>
    <mergeCell ref="G29:H29"/>
    <mergeCell ref="J29:K29"/>
    <mergeCell ref="A30:B30"/>
    <mergeCell ref="A31:B31"/>
    <mergeCell ref="D31:E31"/>
    <mergeCell ref="G31:H31"/>
    <mergeCell ref="J31:K31"/>
    <mergeCell ref="A32:B32"/>
    <mergeCell ref="A33:B33"/>
    <mergeCell ref="D33:E33"/>
    <mergeCell ref="G33:H33"/>
    <mergeCell ref="J33:K33"/>
    <mergeCell ref="A34:B34"/>
    <mergeCell ref="A35:B35"/>
    <mergeCell ref="D35:E35"/>
    <mergeCell ref="G35:H35"/>
    <mergeCell ref="J35:K35"/>
    <mergeCell ref="A36:B36"/>
    <mergeCell ref="A37:B37"/>
    <mergeCell ref="A38:B38"/>
    <mergeCell ref="D38:E38"/>
    <mergeCell ref="G38:H38"/>
    <mergeCell ref="J38:K38"/>
    <mergeCell ref="A39:B39"/>
    <mergeCell ref="A40:B40"/>
    <mergeCell ref="D40:E40"/>
    <mergeCell ref="G40:H40"/>
    <mergeCell ref="J40:K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D49:E49"/>
    <mergeCell ref="G49:H49"/>
    <mergeCell ref="J49:K49"/>
    <mergeCell ref="A50:B50"/>
    <mergeCell ref="A51:B51"/>
    <mergeCell ref="D51:E51"/>
    <mergeCell ref="G51:H51"/>
    <mergeCell ref="J51:K51"/>
    <mergeCell ref="A52:B52"/>
    <mergeCell ref="D52:E52"/>
    <mergeCell ref="G52:H52"/>
    <mergeCell ref="J52:K52"/>
    <mergeCell ref="A53:B53"/>
    <mergeCell ref="D53:E53"/>
    <mergeCell ref="G53:H53"/>
    <mergeCell ref="J53:K53"/>
    <mergeCell ref="A54:B54"/>
    <mergeCell ref="D54:E54"/>
    <mergeCell ref="G54:H54"/>
    <mergeCell ref="J54:K54"/>
    <mergeCell ref="A55:B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R4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576</v>
      </c>
      <c r="B3" s="4"/>
      <c r="C3" s="4" t="s">
        <v>577</v>
      </c>
      <c r="D3" s="4"/>
      <c r="E3" s="3" t="s">
        <v>578</v>
      </c>
      <c r="F3" s="4"/>
      <c r="G3" s="1" t="s">
        <v>579</v>
      </c>
      <c r="H3" s="1"/>
      <c r="I3" s="4"/>
      <c r="J3" s="7" t="s">
        <v>260</v>
      </c>
      <c r="K3" s="7"/>
      <c r="L3" s="4"/>
      <c r="M3" s="1" t="s">
        <v>321</v>
      </c>
      <c r="N3" s="1"/>
      <c r="O3" s="4"/>
      <c r="P3" s="1" t="s">
        <v>890</v>
      </c>
      <c r="Q3" s="1"/>
      <c r="R3" s="4"/>
    </row>
    <row r="4" ht="15">
      <c r="A4" s="4" t="s">
        <v>716</v>
      </c>
    </row>
    <row r="5" spans="1:17" ht="15">
      <c r="A5" t="s">
        <v>582</v>
      </c>
      <c r="C5" t="s">
        <v>206</v>
      </c>
      <c r="E5" t="s">
        <v>891</v>
      </c>
      <c r="G5" s="8">
        <v>7082000</v>
      </c>
      <c r="H5" s="8"/>
      <c r="J5" s="8">
        <v>7082000</v>
      </c>
      <c r="K5" s="8"/>
      <c r="M5" s="8">
        <v>6909907</v>
      </c>
      <c r="N5" s="8"/>
      <c r="Q5" t="s">
        <v>892</v>
      </c>
    </row>
    <row r="6" spans="1:17" ht="15">
      <c r="A6" t="s">
        <v>589</v>
      </c>
      <c r="C6" t="s">
        <v>219</v>
      </c>
      <c r="E6" t="s">
        <v>718</v>
      </c>
      <c r="H6" s="5">
        <v>1479842</v>
      </c>
      <c r="K6" s="5">
        <v>1463159</v>
      </c>
      <c r="N6" s="5">
        <v>444841</v>
      </c>
      <c r="Q6" t="s">
        <v>673</v>
      </c>
    </row>
    <row r="7" spans="1:17" ht="15">
      <c r="A7" t="s">
        <v>589</v>
      </c>
      <c r="C7" t="s">
        <v>219</v>
      </c>
      <c r="E7" t="s">
        <v>719</v>
      </c>
      <c r="H7" s="5">
        <v>1862420</v>
      </c>
      <c r="K7" s="5">
        <v>1828197</v>
      </c>
      <c r="N7" s="5">
        <v>85113</v>
      </c>
      <c r="Q7" t="s">
        <v>588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592</v>
      </c>
      <c r="H9" s="5">
        <v>3342262</v>
      </c>
      <c r="K9" s="5">
        <v>3291356</v>
      </c>
      <c r="N9" s="5">
        <v>529954</v>
      </c>
      <c r="Q9" t="s">
        <v>613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594</v>
      </c>
      <c r="C11" t="s">
        <v>204</v>
      </c>
      <c r="E11" t="s">
        <v>721</v>
      </c>
      <c r="H11" s="5">
        <v>3250000</v>
      </c>
      <c r="K11" s="5">
        <v>3247947</v>
      </c>
      <c r="N11" s="5">
        <v>3003650</v>
      </c>
      <c r="Q11" t="s">
        <v>596</v>
      </c>
    </row>
    <row r="12" spans="1:17" ht="15">
      <c r="A12" t="s">
        <v>597</v>
      </c>
      <c r="C12" t="s">
        <v>204</v>
      </c>
      <c r="E12" t="s">
        <v>598</v>
      </c>
      <c r="H12" s="5">
        <v>3109712</v>
      </c>
      <c r="K12" s="5">
        <v>2936092</v>
      </c>
      <c r="N12" s="5">
        <v>2738101</v>
      </c>
      <c r="Q12" t="s">
        <v>662</v>
      </c>
    </row>
    <row r="13" spans="1:17" ht="15">
      <c r="A13" t="s">
        <v>600</v>
      </c>
      <c r="C13" t="s">
        <v>204</v>
      </c>
      <c r="E13" t="s">
        <v>601</v>
      </c>
      <c r="H13" s="5">
        <v>1538235</v>
      </c>
      <c r="K13" s="5">
        <v>1538235</v>
      </c>
      <c r="N13" s="5">
        <v>1529467</v>
      </c>
      <c r="Q13" t="s">
        <v>619</v>
      </c>
    </row>
    <row r="14" spans="1:17" ht="15">
      <c r="A14" t="s">
        <v>603</v>
      </c>
      <c r="C14" t="s">
        <v>204</v>
      </c>
      <c r="E14" t="s">
        <v>604</v>
      </c>
      <c r="H14" s="5">
        <v>62413</v>
      </c>
      <c r="K14" s="5">
        <v>566765</v>
      </c>
      <c r="N14" s="5">
        <v>237169</v>
      </c>
      <c r="Q14" t="s">
        <v>586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5:17" ht="15">
      <c r="E16" s="4" t="s">
        <v>606</v>
      </c>
      <c r="H16" s="5">
        <v>7960360</v>
      </c>
      <c r="K16" s="5">
        <v>8289039</v>
      </c>
      <c r="N16" s="5">
        <v>7508387</v>
      </c>
      <c r="Q16" t="s">
        <v>893</v>
      </c>
    </row>
    <row r="17" spans="7:17" ht="15">
      <c r="G17" s="9"/>
      <c r="H17" s="9"/>
      <c r="J17" s="9"/>
      <c r="K17" s="9"/>
      <c r="M17" s="9"/>
      <c r="N17" s="9"/>
      <c r="P17" s="9"/>
      <c r="Q17" s="9"/>
    </row>
    <row r="18" spans="1:17" ht="15">
      <c r="A18" t="s">
        <v>608</v>
      </c>
      <c r="C18" t="s">
        <v>220</v>
      </c>
      <c r="E18" t="s">
        <v>609</v>
      </c>
      <c r="H18" s="5">
        <v>306855</v>
      </c>
      <c r="K18" s="5">
        <v>306855</v>
      </c>
      <c r="N18" s="5">
        <v>255242</v>
      </c>
      <c r="Q18" t="s">
        <v>610</v>
      </c>
    </row>
    <row r="19" spans="1:17" ht="15">
      <c r="A19" t="s">
        <v>611</v>
      </c>
      <c r="C19" t="s">
        <v>218</v>
      </c>
      <c r="E19" t="s">
        <v>612</v>
      </c>
      <c r="H19" s="5">
        <v>831174</v>
      </c>
      <c r="K19" s="5">
        <v>831174</v>
      </c>
      <c r="N19" s="5">
        <v>616897</v>
      </c>
      <c r="Q19" t="s">
        <v>724</v>
      </c>
    </row>
    <row r="20" spans="1:17" ht="15">
      <c r="A20" t="s">
        <v>614</v>
      </c>
      <c r="C20" t="s">
        <v>218</v>
      </c>
      <c r="E20" t="s">
        <v>615</v>
      </c>
      <c r="H20" s="5">
        <v>166327</v>
      </c>
      <c r="K20" s="5">
        <v>30241</v>
      </c>
      <c r="N20" s="5">
        <v>16633</v>
      </c>
      <c r="Q20" t="s">
        <v>73</v>
      </c>
    </row>
    <row r="21" spans="7:17" ht="15">
      <c r="G21" s="9"/>
      <c r="H21" s="9"/>
      <c r="J21" s="9"/>
      <c r="K21" s="9"/>
      <c r="M21" s="9"/>
      <c r="N21" s="9"/>
      <c r="P21" s="9"/>
      <c r="Q21" s="9"/>
    </row>
    <row r="22" spans="5:17" ht="15">
      <c r="E22" s="4" t="s">
        <v>616</v>
      </c>
      <c r="H22" s="5">
        <v>997501</v>
      </c>
      <c r="K22" s="5">
        <v>861415</v>
      </c>
      <c r="N22" s="5">
        <v>633530</v>
      </c>
      <c r="Q22" t="s">
        <v>724</v>
      </c>
    </row>
    <row r="23" spans="7:17" ht="15">
      <c r="G23" s="9"/>
      <c r="H23" s="9"/>
      <c r="J23" s="9"/>
      <c r="K23" s="9"/>
      <c r="M23" s="9"/>
      <c r="N23" s="9"/>
      <c r="P23" s="9"/>
      <c r="Q23" s="9"/>
    </row>
    <row r="24" spans="1:17" ht="15">
      <c r="A24" t="s">
        <v>617</v>
      </c>
      <c r="C24" t="s">
        <v>207</v>
      </c>
      <c r="E24" t="s">
        <v>725</v>
      </c>
      <c r="H24" s="5">
        <v>2000000</v>
      </c>
      <c r="K24" s="5">
        <v>1814950</v>
      </c>
      <c r="N24" s="5">
        <v>1764600</v>
      </c>
      <c r="Q24" t="s">
        <v>324</v>
      </c>
    </row>
    <row r="25" spans="1:17" ht="15">
      <c r="A25" t="s">
        <v>620</v>
      </c>
      <c r="C25" t="s">
        <v>207</v>
      </c>
      <c r="E25" t="s">
        <v>621</v>
      </c>
      <c r="H25" s="5">
        <v>6913293</v>
      </c>
      <c r="K25" s="5">
        <v>6913293</v>
      </c>
      <c r="N25" s="5">
        <v>4852440</v>
      </c>
      <c r="Q25" t="s">
        <v>894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5:17" ht="15">
      <c r="E27" s="4" t="s">
        <v>622</v>
      </c>
      <c r="H27" s="5">
        <v>8913293</v>
      </c>
      <c r="K27" s="5">
        <v>8728243</v>
      </c>
      <c r="N27" s="5">
        <v>6617040</v>
      </c>
      <c r="Q27" t="s">
        <v>717</v>
      </c>
    </row>
    <row r="28" spans="7:17" ht="15">
      <c r="G28" s="9"/>
      <c r="H28" s="9"/>
      <c r="J28" s="9"/>
      <c r="K28" s="9"/>
      <c r="M28" s="9"/>
      <c r="N28" s="9"/>
      <c r="P28" s="9"/>
      <c r="Q28" s="9"/>
    </row>
    <row r="29" spans="1:17" ht="15">
      <c r="A29" t="s">
        <v>623</v>
      </c>
      <c r="C29" t="s">
        <v>213</v>
      </c>
      <c r="E29" t="s">
        <v>624</v>
      </c>
      <c r="H29" s="5">
        <v>765</v>
      </c>
      <c r="K29" s="5">
        <v>133002</v>
      </c>
      <c r="N29" s="5">
        <v>86745</v>
      </c>
      <c r="Q29" t="s">
        <v>588</v>
      </c>
    </row>
    <row r="30" spans="1:17" ht="15">
      <c r="A30" t="s">
        <v>623</v>
      </c>
      <c r="C30" t="s">
        <v>213</v>
      </c>
      <c r="E30" t="s">
        <v>625</v>
      </c>
      <c r="H30" s="5">
        <v>17396</v>
      </c>
      <c r="K30" s="5">
        <v>3025798</v>
      </c>
      <c r="N30" s="5">
        <v>1973453</v>
      </c>
      <c r="Q30" t="s">
        <v>728</v>
      </c>
    </row>
    <row r="31" spans="7:17" ht="15">
      <c r="G31" s="9"/>
      <c r="H31" s="9"/>
      <c r="J31" s="9"/>
      <c r="K31" s="9"/>
      <c r="M31" s="9"/>
      <c r="N31" s="9"/>
      <c r="P31" s="9"/>
      <c r="Q31" s="9"/>
    </row>
    <row r="32" spans="5:17" ht="15">
      <c r="E32" s="4" t="s">
        <v>626</v>
      </c>
      <c r="H32" s="5">
        <v>18161</v>
      </c>
      <c r="K32" s="5">
        <v>3158800</v>
      </c>
      <c r="N32" s="5">
        <v>2060198</v>
      </c>
      <c r="Q32" t="s">
        <v>895</v>
      </c>
    </row>
    <row r="33" spans="7:17" ht="15">
      <c r="G33" s="9"/>
      <c r="H33" s="9"/>
      <c r="J33" s="9"/>
      <c r="K33" s="9"/>
      <c r="M33" s="9"/>
      <c r="N33" s="9"/>
      <c r="P33" s="9"/>
      <c r="Q33" s="9"/>
    </row>
    <row r="34" spans="1:17" ht="15">
      <c r="A34" t="s">
        <v>628</v>
      </c>
      <c r="C34" t="s">
        <v>216</v>
      </c>
      <c r="E34" t="s">
        <v>729</v>
      </c>
      <c r="H34" s="5">
        <v>4837500</v>
      </c>
      <c r="K34" s="5">
        <v>4814623</v>
      </c>
      <c r="N34" s="5">
        <v>983464</v>
      </c>
      <c r="Q34" t="s">
        <v>896</v>
      </c>
    </row>
    <row r="35" spans="1:17" ht="15">
      <c r="A35" t="s">
        <v>631</v>
      </c>
      <c r="C35" t="s">
        <v>215</v>
      </c>
      <c r="E35" t="s">
        <v>632</v>
      </c>
      <c r="H35" s="5">
        <v>1931121</v>
      </c>
      <c r="K35" s="5">
        <v>1451316</v>
      </c>
      <c r="N35" s="5">
        <v>1696876</v>
      </c>
      <c r="Q35" t="s">
        <v>897</v>
      </c>
    </row>
    <row r="36" spans="1:17" ht="15">
      <c r="A36" t="s">
        <v>634</v>
      </c>
      <c r="C36" t="s">
        <v>205</v>
      </c>
      <c r="E36" t="s">
        <v>635</v>
      </c>
      <c r="H36" s="5">
        <v>3800000</v>
      </c>
      <c r="K36" s="5">
        <v>3679489</v>
      </c>
      <c r="N36" s="5">
        <v>3620640</v>
      </c>
      <c r="Q36" t="s">
        <v>738</v>
      </c>
    </row>
    <row r="37" spans="1:17" ht="15">
      <c r="A37" t="s">
        <v>636</v>
      </c>
      <c r="C37" t="s">
        <v>205</v>
      </c>
      <c r="E37" t="s">
        <v>731</v>
      </c>
      <c r="H37" s="5">
        <v>4093750</v>
      </c>
      <c r="K37" s="5">
        <v>4058633</v>
      </c>
      <c r="N37" s="5">
        <v>3568931</v>
      </c>
      <c r="Q37" t="s">
        <v>738</v>
      </c>
    </row>
    <row r="38" spans="7:17" ht="15">
      <c r="G38" s="9"/>
      <c r="H38" s="9"/>
      <c r="J38" s="9"/>
      <c r="K38" s="9"/>
      <c r="M38" s="9"/>
      <c r="N38" s="9"/>
      <c r="P38" s="9"/>
      <c r="Q38" s="9"/>
    </row>
    <row r="39" spans="5:17" ht="15">
      <c r="E39" s="4" t="s">
        <v>639</v>
      </c>
      <c r="H39" s="5">
        <v>7893750</v>
      </c>
      <c r="K39" s="5">
        <v>7738122</v>
      </c>
      <c r="N39" s="5">
        <v>7189571</v>
      </c>
      <c r="Q39" t="s">
        <v>898</v>
      </c>
    </row>
    <row r="40" spans="7:17" ht="15">
      <c r="G40" s="9"/>
      <c r="H40" s="9"/>
      <c r="J40" s="9"/>
      <c r="K40" s="9"/>
      <c r="M40" s="9"/>
      <c r="N40" s="9"/>
      <c r="P40" s="9"/>
      <c r="Q40" s="9"/>
    </row>
    <row r="41" spans="1:17" ht="15">
      <c r="A41" t="s">
        <v>641</v>
      </c>
      <c r="C41" t="s">
        <v>211</v>
      </c>
      <c r="E41" t="s">
        <v>642</v>
      </c>
      <c r="H41" s="5">
        <v>7700000</v>
      </c>
      <c r="K41" s="5">
        <v>7334121</v>
      </c>
      <c r="N41" s="5">
        <v>3634400</v>
      </c>
      <c r="Q41" t="s">
        <v>899</v>
      </c>
    </row>
    <row r="42" spans="1:17" ht="15">
      <c r="A42" t="s">
        <v>644</v>
      </c>
      <c r="C42" t="s">
        <v>214</v>
      </c>
      <c r="E42" t="s">
        <v>645</v>
      </c>
      <c r="H42" s="5">
        <v>2820467</v>
      </c>
      <c r="K42" s="5">
        <v>2816547</v>
      </c>
      <c r="N42" s="5">
        <v>2230143</v>
      </c>
      <c r="Q42" t="s">
        <v>627</v>
      </c>
    </row>
    <row r="43" spans="1:17" ht="15">
      <c r="A43" t="s">
        <v>646</v>
      </c>
      <c r="C43" t="s">
        <v>208</v>
      </c>
      <c r="E43" t="s">
        <v>647</v>
      </c>
      <c r="H43" s="5">
        <v>12000000</v>
      </c>
      <c r="K43" s="5">
        <v>12000000</v>
      </c>
      <c r="N43" s="5">
        <v>1478400</v>
      </c>
      <c r="Q43" t="s">
        <v>747</v>
      </c>
    </row>
    <row r="44" spans="1:17" ht="15">
      <c r="A44" t="s">
        <v>646</v>
      </c>
      <c r="C44" t="s">
        <v>208</v>
      </c>
      <c r="E44" t="s">
        <v>647</v>
      </c>
      <c r="H44" s="5">
        <v>1700000</v>
      </c>
      <c r="K44" s="5">
        <v>1700000</v>
      </c>
      <c r="N44" s="5">
        <v>209440</v>
      </c>
      <c r="Q44" t="s">
        <v>586</v>
      </c>
    </row>
    <row r="45" spans="1:17" ht="15">
      <c r="A45" t="s">
        <v>649</v>
      </c>
      <c r="C45" t="s">
        <v>208</v>
      </c>
      <c r="E45" t="s">
        <v>735</v>
      </c>
      <c r="H45" s="5">
        <v>5000000</v>
      </c>
      <c r="K45" s="5">
        <v>4799666</v>
      </c>
      <c r="N45" s="5">
        <v>4711000</v>
      </c>
      <c r="Q45" t="s">
        <v>651</v>
      </c>
    </row>
    <row r="46" spans="7:17" ht="15">
      <c r="G46" s="9"/>
      <c r="H46" s="9"/>
      <c r="J46" s="9"/>
      <c r="K46" s="9"/>
      <c r="M46" s="9"/>
      <c r="N46" s="9"/>
      <c r="P46" s="9"/>
      <c r="Q46" s="9"/>
    </row>
    <row r="47" spans="5:17" ht="15">
      <c r="E47" s="4" t="s">
        <v>652</v>
      </c>
      <c r="H47" s="5">
        <v>18700000</v>
      </c>
      <c r="K47" s="5">
        <v>18499666</v>
      </c>
      <c r="N47" s="5">
        <v>6398840</v>
      </c>
      <c r="Q47" t="s">
        <v>754</v>
      </c>
    </row>
    <row r="48" spans="7:17" ht="15">
      <c r="G48" s="9"/>
      <c r="H48" s="9"/>
      <c r="J48" s="9"/>
      <c r="K48" s="9"/>
      <c r="M48" s="9"/>
      <c r="N48" s="9"/>
      <c r="P48" s="9"/>
      <c r="Q48" s="9"/>
    </row>
  </sheetData>
  <sheetProtection selectLockedCells="1" selectUnlockedCells="1"/>
  <mergeCells count="63">
    <mergeCell ref="G3:H3"/>
    <mergeCell ref="J3:K3"/>
    <mergeCell ref="M3:N3"/>
    <mergeCell ref="P3:Q3"/>
    <mergeCell ref="G5:H5"/>
    <mergeCell ref="J5:K5"/>
    <mergeCell ref="M5:N5"/>
    <mergeCell ref="G8:H8"/>
    <mergeCell ref="J8:K8"/>
    <mergeCell ref="M8:N8"/>
    <mergeCell ref="P8:Q8"/>
    <mergeCell ref="G10:H10"/>
    <mergeCell ref="J10:K10"/>
    <mergeCell ref="M10:N10"/>
    <mergeCell ref="P10:Q10"/>
    <mergeCell ref="G15:H15"/>
    <mergeCell ref="J15:K15"/>
    <mergeCell ref="M15:N15"/>
    <mergeCell ref="P15:Q15"/>
    <mergeCell ref="G17:H17"/>
    <mergeCell ref="J17:K17"/>
    <mergeCell ref="M17:N17"/>
    <mergeCell ref="P17:Q17"/>
    <mergeCell ref="G21:H21"/>
    <mergeCell ref="J21:K21"/>
    <mergeCell ref="M21:N21"/>
    <mergeCell ref="P21:Q21"/>
    <mergeCell ref="G23:H23"/>
    <mergeCell ref="J23:K23"/>
    <mergeCell ref="M23:N23"/>
    <mergeCell ref="P23:Q23"/>
    <mergeCell ref="G26:H26"/>
    <mergeCell ref="J26:K26"/>
    <mergeCell ref="M26:N26"/>
    <mergeCell ref="P26:Q26"/>
    <mergeCell ref="G28:H28"/>
    <mergeCell ref="J28:K28"/>
    <mergeCell ref="M28:N28"/>
    <mergeCell ref="P28:Q28"/>
    <mergeCell ref="G31:H31"/>
    <mergeCell ref="J31:K31"/>
    <mergeCell ref="M31:N31"/>
    <mergeCell ref="P31:Q31"/>
    <mergeCell ref="G33:H33"/>
    <mergeCell ref="J33:K33"/>
    <mergeCell ref="M33:N33"/>
    <mergeCell ref="P33:Q33"/>
    <mergeCell ref="G38:H38"/>
    <mergeCell ref="J38:K38"/>
    <mergeCell ref="M38:N38"/>
    <mergeCell ref="P38:Q38"/>
    <mergeCell ref="G40:H40"/>
    <mergeCell ref="J40:K40"/>
    <mergeCell ref="M40:N40"/>
    <mergeCell ref="P40:Q40"/>
    <mergeCell ref="G46:H46"/>
    <mergeCell ref="J46:K46"/>
    <mergeCell ref="M46:N46"/>
    <mergeCell ref="P46:Q46"/>
    <mergeCell ref="G48:H48"/>
    <mergeCell ref="J48:K48"/>
    <mergeCell ref="M48:N48"/>
    <mergeCell ref="P48:Q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R5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737</v>
      </c>
      <c r="B2" s="1"/>
      <c r="C2" s="1"/>
      <c r="D2" s="1"/>
      <c r="E2" s="1"/>
      <c r="F2" s="1"/>
    </row>
    <row r="5" spans="1:18" ht="39.75" customHeight="1">
      <c r="A5" s="4" t="s">
        <v>576</v>
      </c>
      <c r="B5" s="4"/>
      <c r="C5" s="4" t="s">
        <v>577</v>
      </c>
      <c r="D5" s="4"/>
      <c r="E5" s="3" t="s">
        <v>578</v>
      </c>
      <c r="F5" s="4"/>
      <c r="G5" s="1" t="s">
        <v>579</v>
      </c>
      <c r="H5" s="1"/>
      <c r="I5" s="4"/>
      <c r="J5" s="7" t="s">
        <v>260</v>
      </c>
      <c r="K5" s="7"/>
      <c r="L5" s="4"/>
      <c r="M5" s="1" t="s">
        <v>321</v>
      </c>
      <c r="N5" s="1"/>
      <c r="O5" s="4"/>
      <c r="P5" s="1" t="s">
        <v>890</v>
      </c>
      <c r="Q5" s="1"/>
      <c r="R5" s="4"/>
    </row>
    <row r="6" spans="1:17" ht="15">
      <c r="A6" t="s">
        <v>655</v>
      </c>
      <c r="C6" t="s">
        <v>210</v>
      </c>
      <c r="E6" t="s">
        <v>656</v>
      </c>
      <c r="H6" s="5">
        <v>5000000</v>
      </c>
      <c r="K6" s="5">
        <v>4883382</v>
      </c>
      <c r="N6" s="5">
        <v>3785500</v>
      </c>
      <c r="Q6" t="s">
        <v>163</v>
      </c>
    </row>
    <row r="7" spans="1:17" ht="15">
      <c r="A7" t="s">
        <v>657</v>
      </c>
      <c r="C7" t="s">
        <v>210</v>
      </c>
      <c r="E7" t="s">
        <v>658</v>
      </c>
      <c r="H7" s="5">
        <v>3000</v>
      </c>
      <c r="K7" t="s">
        <v>171</v>
      </c>
      <c r="N7" s="5">
        <v>8610</v>
      </c>
      <c r="Q7" t="s">
        <v>73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659</v>
      </c>
      <c r="H9" s="5">
        <v>5003000</v>
      </c>
      <c r="K9" s="5">
        <v>4883382</v>
      </c>
      <c r="N9" s="5">
        <v>3794110</v>
      </c>
      <c r="Q9" t="s">
        <v>163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660</v>
      </c>
      <c r="C11" t="s">
        <v>212</v>
      </c>
      <c r="E11" t="s">
        <v>661</v>
      </c>
      <c r="H11" s="5">
        <v>2948639</v>
      </c>
      <c r="K11" s="5">
        <v>2948639</v>
      </c>
      <c r="N11" s="5">
        <v>2830694</v>
      </c>
      <c r="Q11" t="s">
        <v>739</v>
      </c>
    </row>
    <row r="12" spans="1:17" ht="15">
      <c r="A12" t="s">
        <v>663</v>
      </c>
      <c r="C12" t="s">
        <v>212</v>
      </c>
      <c r="E12" t="s">
        <v>664</v>
      </c>
      <c r="H12" s="5">
        <v>6349512</v>
      </c>
      <c r="K12" s="5">
        <v>6349348</v>
      </c>
      <c r="N12" s="5">
        <v>158738</v>
      </c>
      <c r="Q12" t="s">
        <v>591</v>
      </c>
    </row>
    <row r="13" spans="7:17" ht="15">
      <c r="G13" s="9"/>
      <c r="H13" s="9"/>
      <c r="J13" s="9"/>
      <c r="K13" s="9"/>
      <c r="M13" s="9"/>
      <c r="N13" s="9"/>
      <c r="P13" s="9"/>
      <c r="Q13" s="9"/>
    </row>
    <row r="14" spans="5:17" ht="15">
      <c r="E14" s="4" t="s">
        <v>665</v>
      </c>
      <c r="H14" s="5">
        <v>9298151</v>
      </c>
      <c r="K14" s="5">
        <v>9297987</v>
      </c>
      <c r="N14" s="5">
        <v>2989432</v>
      </c>
      <c r="Q14" t="s">
        <v>596</v>
      </c>
    </row>
    <row r="15" spans="7:17" ht="15">
      <c r="G15" s="9"/>
      <c r="H15" s="9"/>
      <c r="J15" s="9"/>
      <c r="K15" s="9"/>
      <c r="M15" s="9"/>
      <c r="N15" s="9"/>
      <c r="P15" s="9"/>
      <c r="Q15" s="9"/>
    </row>
    <row r="16" spans="1:17" ht="15">
      <c r="A16" t="s">
        <v>666</v>
      </c>
      <c r="C16" t="s">
        <v>217</v>
      </c>
      <c r="E16" t="s">
        <v>667</v>
      </c>
      <c r="H16" s="5">
        <v>6239318</v>
      </c>
      <c r="K16" s="5">
        <v>6239318</v>
      </c>
      <c r="N16" s="5">
        <v>1128693</v>
      </c>
      <c r="Q16" t="s">
        <v>900</v>
      </c>
    </row>
    <row r="17" spans="1:17" ht="15">
      <c r="A17" t="s">
        <v>668</v>
      </c>
      <c r="C17" t="s">
        <v>217</v>
      </c>
      <c r="E17" t="s">
        <v>658</v>
      </c>
      <c r="H17" s="5">
        <v>3</v>
      </c>
      <c r="K17" t="s">
        <v>171</v>
      </c>
      <c r="N17" t="s">
        <v>171</v>
      </c>
      <c r="Q17" t="s">
        <v>73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5:17" ht="15">
      <c r="E19" s="4" t="s">
        <v>669</v>
      </c>
      <c r="H19" s="5">
        <v>6239321</v>
      </c>
      <c r="K19" s="5">
        <v>6239318</v>
      </c>
      <c r="N19" s="5">
        <v>1128693</v>
      </c>
      <c r="Q19" t="s">
        <v>900</v>
      </c>
    </row>
    <row r="20" spans="7:17" ht="15">
      <c r="G20" s="9"/>
      <c r="H20" s="9"/>
      <c r="J20" s="9"/>
      <c r="K20" s="9"/>
      <c r="M20" s="9"/>
      <c r="N20" s="9"/>
      <c r="P20" s="9"/>
      <c r="Q20" s="9"/>
    </row>
    <row r="21" spans="1:17" ht="15">
      <c r="A21" t="s">
        <v>741</v>
      </c>
      <c r="C21" t="s">
        <v>203</v>
      </c>
      <c r="E21" t="s">
        <v>671</v>
      </c>
      <c r="H21" s="5">
        <v>4850000</v>
      </c>
      <c r="K21" s="5">
        <v>4850000</v>
      </c>
      <c r="N21" s="5">
        <v>4549785</v>
      </c>
      <c r="Q21" t="s">
        <v>69</v>
      </c>
    </row>
    <row r="22" spans="1:17" ht="15">
      <c r="A22" t="s">
        <v>741</v>
      </c>
      <c r="C22" t="s">
        <v>203</v>
      </c>
      <c r="E22" t="s">
        <v>671</v>
      </c>
      <c r="H22" s="5">
        <v>5087250</v>
      </c>
      <c r="K22" s="5">
        <v>5087250</v>
      </c>
      <c r="N22" s="5">
        <v>4772349</v>
      </c>
      <c r="Q22" t="s">
        <v>161</v>
      </c>
    </row>
    <row r="23" spans="1:17" ht="15">
      <c r="A23" t="s">
        <v>741</v>
      </c>
      <c r="C23" t="s">
        <v>203</v>
      </c>
      <c r="E23" t="s">
        <v>743</v>
      </c>
      <c r="H23" s="5">
        <v>500000</v>
      </c>
      <c r="K23" s="5">
        <v>500000</v>
      </c>
      <c r="N23" s="5">
        <v>469050</v>
      </c>
      <c r="Q23" t="s">
        <v>673</v>
      </c>
    </row>
    <row r="24" spans="7:17" ht="15">
      <c r="G24" s="9"/>
      <c r="H24" s="9"/>
      <c r="J24" s="9"/>
      <c r="K24" s="9"/>
      <c r="M24" s="9"/>
      <c r="N24" s="9"/>
      <c r="P24" s="9"/>
      <c r="Q24" s="9"/>
    </row>
    <row r="25" spans="5:17" ht="15">
      <c r="E25" s="4" t="s">
        <v>674</v>
      </c>
      <c r="H25" s="5">
        <v>10437250</v>
      </c>
      <c r="K25" s="5">
        <v>10437250</v>
      </c>
      <c r="N25" s="5">
        <v>9791184</v>
      </c>
      <c r="Q25" t="s">
        <v>901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1:17" ht="15">
      <c r="A27" t="s">
        <v>745</v>
      </c>
      <c r="C27" t="s">
        <v>221</v>
      </c>
      <c r="E27" t="s">
        <v>746</v>
      </c>
      <c r="H27" s="5">
        <v>1832053</v>
      </c>
      <c r="K27" s="5">
        <v>1527103</v>
      </c>
      <c r="N27" s="5">
        <v>1614222</v>
      </c>
      <c r="Q27" t="s">
        <v>619</v>
      </c>
    </row>
    <row r="28" spans="1:17" ht="15">
      <c r="A28" t="s">
        <v>748</v>
      </c>
      <c r="C28" t="s">
        <v>209</v>
      </c>
      <c r="E28" t="s">
        <v>749</v>
      </c>
      <c r="H28" s="5">
        <v>361020</v>
      </c>
      <c r="K28" s="5">
        <v>360554</v>
      </c>
      <c r="N28" s="5">
        <v>361020</v>
      </c>
      <c r="Q28" t="s">
        <v>750</v>
      </c>
    </row>
    <row r="29" spans="1:17" ht="15">
      <c r="A29" t="s">
        <v>748</v>
      </c>
      <c r="C29" t="s">
        <v>209</v>
      </c>
      <c r="E29" t="s">
        <v>749</v>
      </c>
      <c r="H29" s="5">
        <v>386625</v>
      </c>
      <c r="K29" s="5">
        <v>386129</v>
      </c>
      <c r="N29" s="5">
        <v>386626</v>
      </c>
      <c r="Q29" t="s">
        <v>750</v>
      </c>
    </row>
    <row r="30" spans="1:17" ht="15">
      <c r="A30" t="s">
        <v>676</v>
      </c>
      <c r="C30" t="s">
        <v>209</v>
      </c>
      <c r="E30" t="s">
        <v>677</v>
      </c>
      <c r="H30" s="5">
        <v>1203226</v>
      </c>
      <c r="K30" s="5">
        <v>1198390</v>
      </c>
      <c r="N30" s="5">
        <v>10709</v>
      </c>
      <c r="Q30" t="s">
        <v>73</v>
      </c>
    </row>
    <row r="31" spans="1:17" ht="15">
      <c r="A31" t="s">
        <v>751</v>
      </c>
      <c r="C31" t="s">
        <v>209</v>
      </c>
      <c r="E31" t="s">
        <v>679</v>
      </c>
      <c r="H31" s="5">
        <v>5000000</v>
      </c>
      <c r="K31" s="5">
        <v>5067619</v>
      </c>
      <c r="N31" s="5">
        <v>2473000</v>
      </c>
      <c r="Q31" t="s">
        <v>902</v>
      </c>
    </row>
    <row r="32" spans="1:17" ht="15">
      <c r="A32" t="s">
        <v>680</v>
      </c>
      <c r="C32" t="s">
        <v>209</v>
      </c>
      <c r="E32" t="s">
        <v>753</v>
      </c>
      <c r="H32" s="5">
        <v>4847802</v>
      </c>
      <c r="K32" s="5">
        <v>3908440</v>
      </c>
      <c r="N32" s="5">
        <v>3478299</v>
      </c>
      <c r="Q32" t="s">
        <v>638</v>
      </c>
    </row>
    <row r="33" spans="7:17" ht="15">
      <c r="G33" s="9"/>
      <c r="H33" s="9"/>
      <c r="J33" s="9"/>
      <c r="K33" s="9"/>
      <c r="M33" s="9"/>
      <c r="N33" s="9"/>
      <c r="P33" s="9"/>
      <c r="Q33" s="9"/>
    </row>
    <row r="34" spans="5:17" ht="15">
      <c r="E34" s="4" t="s">
        <v>682</v>
      </c>
      <c r="H34" s="5">
        <v>11798673</v>
      </c>
      <c r="K34" s="5">
        <v>10921132</v>
      </c>
      <c r="N34" s="5">
        <v>6709654</v>
      </c>
      <c r="Q34" t="s">
        <v>903</v>
      </c>
    </row>
    <row r="35" spans="7:17" ht="15">
      <c r="G35" s="9"/>
      <c r="H35" s="9"/>
      <c r="J35" s="9"/>
      <c r="K35" s="9"/>
      <c r="M35" s="9"/>
      <c r="N35" s="9"/>
      <c r="P35" s="9"/>
      <c r="Q35" s="9"/>
    </row>
    <row r="36" spans="1:17" ht="15">
      <c r="A36" s="4" t="s">
        <v>683</v>
      </c>
      <c r="K36" s="5">
        <v>117678275</v>
      </c>
      <c r="N36" s="5">
        <v>72674847</v>
      </c>
      <c r="Q36" t="s">
        <v>904</v>
      </c>
    </row>
    <row r="37" spans="10:17" ht="15">
      <c r="J37" s="9"/>
      <c r="K37" s="9"/>
      <c r="M37" s="9"/>
      <c r="N37" s="9"/>
      <c r="P37" s="9"/>
      <c r="Q37" s="9"/>
    </row>
    <row r="38" ht="15">
      <c r="A38" s="4" t="s">
        <v>756</v>
      </c>
    </row>
    <row r="39" spans="1:17" ht="15">
      <c r="A39" t="s">
        <v>686</v>
      </c>
      <c r="C39" t="s">
        <v>216</v>
      </c>
      <c r="E39" t="s">
        <v>687</v>
      </c>
      <c r="H39" t="s">
        <v>171</v>
      </c>
      <c r="K39" t="s">
        <v>171</v>
      </c>
      <c r="N39" t="s">
        <v>171</v>
      </c>
      <c r="Q39" t="s">
        <v>73</v>
      </c>
    </row>
    <row r="40" spans="1:17" ht="15">
      <c r="A40" t="s">
        <v>688</v>
      </c>
      <c r="C40" t="s">
        <v>376</v>
      </c>
      <c r="E40" t="s">
        <v>757</v>
      </c>
      <c r="H40" s="5">
        <v>30000000</v>
      </c>
      <c r="K40" s="5">
        <v>29233097</v>
      </c>
      <c r="N40" s="5">
        <v>16698303</v>
      </c>
      <c r="Q40" t="s">
        <v>905</v>
      </c>
    </row>
    <row r="41" spans="10:17" ht="15">
      <c r="J41" s="9"/>
      <c r="K41" s="9"/>
      <c r="M41" s="9"/>
      <c r="N41" s="9"/>
      <c r="P41" s="9"/>
      <c r="Q41" s="9"/>
    </row>
    <row r="42" spans="1:17" ht="15">
      <c r="A42" s="4" t="s">
        <v>691</v>
      </c>
      <c r="K42" s="5">
        <v>29233097</v>
      </c>
      <c r="N42" s="5">
        <v>16698303</v>
      </c>
      <c r="Q42" t="s">
        <v>905</v>
      </c>
    </row>
    <row r="43" spans="10:17" ht="15">
      <c r="J43" s="9"/>
      <c r="K43" s="9"/>
      <c r="M43" s="9"/>
      <c r="N43" s="9"/>
      <c r="P43" s="9"/>
      <c r="Q43" s="9"/>
    </row>
    <row r="44" ht="15">
      <c r="A44" s="4" t="s">
        <v>692</v>
      </c>
    </row>
    <row r="45" spans="1:17" ht="15">
      <c r="A45" t="s">
        <v>693</v>
      </c>
      <c r="C45" t="s">
        <v>216</v>
      </c>
      <c r="E45" t="s">
        <v>694</v>
      </c>
      <c r="H45" t="s">
        <v>171</v>
      </c>
      <c r="K45" t="s">
        <v>171</v>
      </c>
      <c r="N45" t="s">
        <v>171</v>
      </c>
      <c r="Q45" t="s">
        <v>73</v>
      </c>
    </row>
    <row r="46" spans="10:17" ht="15">
      <c r="J46" s="9"/>
      <c r="K46" s="9"/>
      <c r="M46" s="9"/>
      <c r="N46" s="9"/>
      <c r="P46" s="9"/>
      <c r="Q46" s="9"/>
    </row>
    <row r="47" spans="1:17" ht="15">
      <c r="A47" s="4" t="s">
        <v>695</v>
      </c>
      <c r="K47" t="s">
        <v>171</v>
      </c>
      <c r="N47" t="s">
        <v>171</v>
      </c>
      <c r="Q47" t="s">
        <v>73</v>
      </c>
    </row>
    <row r="48" spans="10:17" ht="15">
      <c r="J48" s="9"/>
      <c r="K48" s="9"/>
      <c r="M48" s="9"/>
      <c r="N48" s="9"/>
      <c r="P48" s="9"/>
      <c r="Q48" s="9"/>
    </row>
    <row r="49" spans="1:17" ht="15">
      <c r="A49" s="4" t="s">
        <v>759</v>
      </c>
      <c r="J49" s="19">
        <v>146911372</v>
      </c>
      <c r="K49" s="19"/>
      <c r="M49" s="19">
        <v>89373150</v>
      </c>
      <c r="N49" s="19"/>
      <c r="Q49" s="4" t="s">
        <v>906</v>
      </c>
    </row>
    <row r="50" spans="10:17" ht="15">
      <c r="J50" s="9"/>
      <c r="K50" s="9"/>
      <c r="M50" s="9"/>
      <c r="N50" s="9"/>
      <c r="P50" s="9"/>
      <c r="Q50" s="9"/>
    </row>
  </sheetData>
  <sheetProtection selectLockedCells="1" selectUnlockedCells="1"/>
  <mergeCells count="65">
    <mergeCell ref="A2:F2"/>
    <mergeCell ref="G5:H5"/>
    <mergeCell ref="J5:K5"/>
    <mergeCell ref="M5:N5"/>
    <mergeCell ref="P5:Q5"/>
    <mergeCell ref="G8:H8"/>
    <mergeCell ref="J8:K8"/>
    <mergeCell ref="M8:N8"/>
    <mergeCell ref="P8:Q8"/>
    <mergeCell ref="G10:H10"/>
    <mergeCell ref="J10:K10"/>
    <mergeCell ref="M10:N10"/>
    <mergeCell ref="P10:Q10"/>
    <mergeCell ref="G13:H13"/>
    <mergeCell ref="J13:K13"/>
    <mergeCell ref="M13:N13"/>
    <mergeCell ref="P13:Q13"/>
    <mergeCell ref="G15:H15"/>
    <mergeCell ref="J15:K15"/>
    <mergeCell ref="M15:N15"/>
    <mergeCell ref="P15:Q15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33:H33"/>
    <mergeCell ref="J33:K33"/>
    <mergeCell ref="M33:N33"/>
    <mergeCell ref="P33:Q33"/>
    <mergeCell ref="G35:H35"/>
    <mergeCell ref="J35:K35"/>
    <mergeCell ref="M35:N35"/>
    <mergeCell ref="P35:Q35"/>
    <mergeCell ref="J37:K37"/>
    <mergeCell ref="M37:N37"/>
    <mergeCell ref="P37:Q37"/>
    <mergeCell ref="J41:K41"/>
    <mergeCell ref="M41:N41"/>
    <mergeCell ref="P41:Q41"/>
    <mergeCell ref="J43:K43"/>
    <mergeCell ref="M43:N43"/>
    <mergeCell ref="P43:Q43"/>
    <mergeCell ref="J46:K46"/>
    <mergeCell ref="M46:N46"/>
    <mergeCell ref="P46:Q46"/>
    <mergeCell ref="J48:K48"/>
    <mergeCell ref="M48:N48"/>
    <mergeCell ref="P48:Q48"/>
    <mergeCell ref="J49:K49"/>
    <mergeCell ref="M49:N49"/>
    <mergeCell ref="J50:K50"/>
    <mergeCell ref="M50:N50"/>
    <mergeCell ref="P50:Q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2" spans="1:6" ht="15" customHeight="1">
      <c r="A2" s="1" t="s">
        <v>737</v>
      </c>
      <c r="B2" s="1"/>
      <c r="C2" s="1"/>
      <c r="D2" s="1"/>
      <c r="E2" s="1"/>
      <c r="F2" s="1"/>
    </row>
    <row r="5" spans="1:20" ht="39.75" customHeight="1">
      <c r="A5" s="4" t="s">
        <v>698</v>
      </c>
      <c r="B5" s="4"/>
      <c r="C5" s="1" t="s">
        <v>699</v>
      </c>
      <c r="D5" s="1"/>
      <c r="E5" s="4"/>
      <c r="F5" s="7" t="s">
        <v>700</v>
      </c>
      <c r="G5" s="7"/>
      <c r="H5" s="4"/>
      <c r="I5" s="7" t="s">
        <v>701</v>
      </c>
      <c r="J5" s="7"/>
      <c r="K5" s="4"/>
      <c r="L5" s="7" t="s">
        <v>260</v>
      </c>
      <c r="M5" s="7"/>
      <c r="N5" s="4"/>
      <c r="O5" s="1" t="s">
        <v>321</v>
      </c>
      <c r="P5" s="1"/>
      <c r="Q5" s="4"/>
      <c r="R5" s="1" t="s">
        <v>890</v>
      </c>
      <c r="S5" s="1"/>
      <c r="T5" s="4"/>
    </row>
    <row r="6" spans="1:19" ht="15">
      <c r="A6" t="s">
        <v>702</v>
      </c>
      <c r="D6" t="s">
        <v>366</v>
      </c>
      <c r="G6" t="s">
        <v>703</v>
      </c>
      <c r="I6" s="8">
        <v>39183673</v>
      </c>
      <c r="J6" s="8"/>
      <c r="L6" s="8">
        <v>87000</v>
      </c>
      <c r="M6" s="8"/>
      <c r="O6" s="8">
        <v>30097</v>
      </c>
      <c r="P6" s="8"/>
      <c r="S6" t="s">
        <v>720</v>
      </c>
    </row>
    <row r="7" spans="1:19" ht="15">
      <c r="A7" t="s">
        <v>702</v>
      </c>
      <c r="D7" t="s">
        <v>366</v>
      </c>
      <c r="G7" t="s">
        <v>704</v>
      </c>
      <c r="J7" s="5">
        <v>26433408</v>
      </c>
      <c r="M7" s="5">
        <v>44000</v>
      </c>
      <c r="P7" s="5">
        <v>12050</v>
      </c>
      <c r="S7" t="s">
        <v>73</v>
      </c>
    </row>
    <row r="8" spans="12:19" ht="15">
      <c r="L8" s="9"/>
      <c r="M8" s="9"/>
      <c r="O8" s="9"/>
      <c r="P8" s="9"/>
      <c r="R8" s="9"/>
      <c r="S8" s="9"/>
    </row>
    <row r="9" spans="1:19" ht="15">
      <c r="A9" s="4" t="s">
        <v>705</v>
      </c>
      <c r="L9" s="8">
        <v>131000</v>
      </c>
      <c r="M9" s="8"/>
      <c r="O9" s="8">
        <v>42147</v>
      </c>
      <c r="P9" s="8"/>
      <c r="S9" t="s">
        <v>720</v>
      </c>
    </row>
    <row r="10" spans="12:19" ht="15">
      <c r="L10" s="9"/>
      <c r="M10" s="9"/>
      <c r="O10" s="9"/>
      <c r="P10" s="9"/>
      <c r="R10" s="9"/>
      <c r="S10" s="9"/>
    </row>
  </sheetData>
  <sheetProtection selectLockedCells="1" selectUnlockedCells="1"/>
  <mergeCells count="18">
    <mergeCell ref="A2:F2"/>
    <mergeCell ref="C5:D5"/>
    <mergeCell ref="F5:G5"/>
    <mergeCell ref="I5:J5"/>
    <mergeCell ref="L5:M5"/>
    <mergeCell ref="O5:P5"/>
    <mergeCell ref="R5:S5"/>
    <mergeCell ref="I6:J6"/>
    <mergeCell ref="L6:M6"/>
    <mergeCell ref="O6:P6"/>
    <mergeCell ref="L8:M8"/>
    <mergeCell ref="O8:P8"/>
    <mergeCell ref="R8:S8"/>
    <mergeCell ref="L9:M9"/>
    <mergeCell ref="O9:P9"/>
    <mergeCell ref="L10:M10"/>
    <mergeCell ref="O10:P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3" spans="1:23" ht="39.75" customHeight="1">
      <c r="A3" s="4" t="s">
        <v>706</v>
      </c>
      <c r="B3" s="4"/>
      <c r="C3" s="7" t="s">
        <v>707</v>
      </c>
      <c r="D3" s="7"/>
      <c r="E3" s="4"/>
      <c r="F3" s="7" t="s">
        <v>708</v>
      </c>
      <c r="G3" s="7"/>
      <c r="H3" s="4"/>
      <c r="I3" s="1" t="s">
        <v>709</v>
      </c>
      <c r="J3" s="1"/>
      <c r="K3" s="4"/>
      <c r="L3" s="1" t="s">
        <v>710</v>
      </c>
      <c r="M3" s="1"/>
      <c r="N3" s="4"/>
      <c r="O3" s="1" t="s">
        <v>711</v>
      </c>
      <c r="P3" s="1"/>
      <c r="Q3" s="4"/>
      <c r="R3" s="1" t="s">
        <v>712</v>
      </c>
      <c r="S3" s="1"/>
      <c r="T3" s="4"/>
      <c r="U3" s="1" t="s">
        <v>713</v>
      </c>
      <c r="V3" s="1"/>
      <c r="W3" s="4"/>
    </row>
    <row r="4" spans="1:22" ht="15">
      <c r="A4" t="s">
        <v>714</v>
      </c>
      <c r="C4" s="9" t="s">
        <v>57</v>
      </c>
      <c r="D4" s="9"/>
      <c r="F4" s="9" t="s">
        <v>57</v>
      </c>
      <c r="G4" s="9"/>
      <c r="I4" s="9" t="s">
        <v>57</v>
      </c>
      <c r="J4" s="9"/>
      <c r="L4" s="8">
        <v>2397514</v>
      </c>
      <c r="M4" s="8"/>
      <c r="O4" s="8">
        <v>2057397</v>
      </c>
      <c r="P4" s="8"/>
      <c r="R4" s="9" t="s">
        <v>57</v>
      </c>
      <c r="S4" s="9"/>
      <c r="U4" s="11">
        <v>-4970217</v>
      </c>
      <c r="V4" s="11"/>
    </row>
    <row r="5" spans="1:22" ht="15">
      <c r="A5" t="s">
        <v>715</v>
      </c>
      <c r="C5" s="9" t="s">
        <v>57</v>
      </c>
      <c r="D5" s="9"/>
      <c r="F5" s="9" t="s">
        <v>57</v>
      </c>
      <c r="G5" s="9"/>
      <c r="I5" s="9" t="s">
        <v>57</v>
      </c>
      <c r="J5" s="9"/>
      <c r="L5" s="9" t="s">
        <v>57</v>
      </c>
      <c r="M5" s="9"/>
      <c r="O5" s="9" t="s">
        <v>57</v>
      </c>
      <c r="P5" s="9"/>
      <c r="R5" s="9" t="s">
        <v>57</v>
      </c>
      <c r="S5" s="9"/>
      <c r="U5" s="11">
        <v>-98412</v>
      </c>
      <c r="V5" s="11"/>
    </row>
  </sheetData>
  <sheetProtection selectLockedCells="1" selectUnlockedCells="1"/>
  <mergeCells count="21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R3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3" spans="1:18" ht="39.75" customHeight="1">
      <c r="A3" s="4" t="s">
        <v>576</v>
      </c>
      <c r="B3" s="4"/>
      <c r="C3" s="4" t="s">
        <v>577</v>
      </c>
      <c r="D3" s="4"/>
      <c r="E3" s="3" t="s">
        <v>578</v>
      </c>
      <c r="F3" s="4"/>
      <c r="G3" s="7" t="s">
        <v>907</v>
      </c>
      <c r="H3" s="7"/>
      <c r="I3" s="4"/>
      <c r="J3" s="7" t="s">
        <v>260</v>
      </c>
      <c r="K3" s="7"/>
      <c r="L3" s="4"/>
      <c r="M3" s="1" t="s">
        <v>321</v>
      </c>
      <c r="N3" s="1"/>
      <c r="O3" s="4"/>
      <c r="P3" s="1" t="s">
        <v>890</v>
      </c>
      <c r="Q3" s="1"/>
      <c r="R3" s="4"/>
    </row>
    <row r="4" ht="15">
      <c r="A4" s="4" t="s">
        <v>908</v>
      </c>
    </row>
    <row r="5" spans="1:17" ht="15">
      <c r="A5" t="s">
        <v>582</v>
      </c>
      <c r="C5" t="s">
        <v>206</v>
      </c>
      <c r="E5" t="s">
        <v>583</v>
      </c>
      <c r="G5" s="8">
        <v>7082000</v>
      </c>
      <c r="H5" s="8"/>
      <c r="J5" s="8">
        <v>7082000</v>
      </c>
      <c r="K5" s="8"/>
      <c r="M5" s="8">
        <v>6616004</v>
      </c>
      <c r="N5" s="8"/>
      <c r="Q5" t="s">
        <v>63</v>
      </c>
    </row>
    <row r="6" spans="1:17" ht="15">
      <c r="A6" t="s">
        <v>909</v>
      </c>
      <c r="C6" t="s">
        <v>219</v>
      </c>
      <c r="E6" t="s">
        <v>910</v>
      </c>
      <c r="H6" s="5">
        <v>1437555</v>
      </c>
      <c r="K6" s="5">
        <v>1420872</v>
      </c>
      <c r="N6" s="5">
        <v>975956</v>
      </c>
      <c r="Q6" t="s">
        <v>602</v>
      </c>
    </row>
    <row r="7" spans="1:17" ht="15">
      <c r="A7" t="s">
        <v>909</v>
      </c>
      <c r="C7" t="s">
        <v>219</v>
      </c>
      <c r="E7" t="s">
        <v>911</v>
      </c>
      <c r="H7" s="5">
        <v>1862420</v>
      </c>
      <c r="K7" s="5">
        <v>1828197</v>
      </c>
      <c r="N7" s="5">
        <v>450519</v>
      </c>
      <c r="Q7" t="s">
        <v>750</v>
      </c>
    </row>
    <row r="8" spans="7:17" ht="15">
      <c r="G8" s="9"/>
      <c r="H8" s="9"/>
      <c r="J8" s="9"/>
      <c r="K8" s="9"/>
      <c r="M8" s="9"/>
      <c r="N8" s="9"/>
      <c r="P8" s="9"/>
      <c r="Q8" s="9"/>
    </row>
    <row r="9" spans="5:17" ht="15">
      <c r="E9" s="4" t="s">
        <v>592</v>
      </c>
      <c r="H9" s="5">
        <v>3299975</v>
      </c>
      <c r="K9" s="5">
        <v>3249069</v>
      </c>
      <c r="N9" s="5">
        <v>1426475</v>
      </c>
      <c r="Q9" t="s">
        <v>630</v>
      </c>
    </row>
    <row r="10" spans="7:17" ht="15">
      <c r="G10" s="9"/>
      <c r="H10" s="9"/>
      <c r="J10" s="9"/>
      <c r="K10" s="9"/>
      <c r="M10" s="9"/>
      <c r="N10" s="9"/>
      <c r="P10" s="9"/>
      <c r="Q10" s="9"/>
    </row>
    <row r="11" spans="1:17" ht="15">
      <c r="A11" t="s">
        <v>912</v>
      </c>
      <c r="C11" t="s">
        <v>913</v>
      </c>
      <c r="E11" t="s">
        <v>914</v>
      </c>
      <c r="H11" s="5">
        <v>32381</v>
      </c>
      <c r="K11" s="5">
        <v>27281</v>
      </c>
      <c r="N11" s="5">
        <v>6152</v>
      </c>
      <c r="Q11" t="s">
        <v>73</v>
      </c>
    </row>
    <row r="12" spans="1:17" ht="15">
      <c r="A12" t="s">
        <v>912</v>
      </c>
      <c r="C12" t="s">
        <v>913</v>
      </c>
      <c r="E12" t="s">
        <v>915</v>
      </c>
      <c r="H12" s="5">
        <v>77141</v>
      </c>
      <c r="K12" s="5">
        <v>64991</v>
      </c>
      <c r="N12" s="5">
        <v>14657</v>
      </c>
      <c r="Q12" t="s">
        <v>73</v>
      </c>
    </row>
    <row r="13" spans="1:17" ht="15">
      <c r="A13" t="s">
        <v>912</v>
      </c>
      <c r="C13" t="s">
        <v>913</v>
      </c>
      <c r="E13" t="s">
        <v>916</v>
      </c>
      <c r="H13" s="5">
        <v>92962</v>
      </c>
      <c r="K13" s="5">
        <v>78320</v>
      </c>
      <c r="N13" s="5">
        <v>17663</v>
      </c>
      <c r="Q13" t="s">
        <v>73</v>
      </c>
    </row>
    <row r="14" spans="1:17" ht="15">
      <c r="A14" t="s">
        <v>912</v>
      </c>
      <c r="C14" t="s">
        <v>913</v>
      </c>
      <c r="E14" t="s">
        <v>916</v>
      </c>
      <c r="H14" s="5">
        <v>92962</v>
      </c>
      <c r="K14" s="5">
        <v>78320</v>
      </c>
      <c r="N14" s="5">
        <v>17663</v>
      </c>
      <c r="Q14" t="s">
        <v>73</v>
      </c>
    </row>
    <row r="15" spans="1:17" ht="15">
      <c r="A15" t="s">
        <v>912</v>
      </c>
      <c r="C15" t="s">
        <v>913</v>
      </c>
      <c r="E15" t="s">
        <v>916</v>
      </c>
      <c r="H15" s="5">
        <v>92962</v>
      </c>
      <c r="K15" s="5">
        <v>78320</v>
      </c>
      <c r="N15" s="5">
        <v>17663</v>
      </c>
      <c r="Q15" t="s">
        <v>73</v>
      </c>
    </row>
    <row r="16" spans="1:17" ht="15">
      <c r="A16" t="s">
        <v>912</v>
      </c>
      <c r="C16" t="s">
        <v>913</v>
      </c>
      <c r="E16" t="s">
        <v>914</v>
      </c>
      <c r="H16" s="5">
        <v>121428</v>
      </c>
      <c r="K16" s="5">
        <v>102303</v>
      </c>
      <c r="N16" s="5">
        <v>23071</v>
      </c>
      <c r="Q16" t="s">
        <v>73</v>
      </c>
    </row>
    <row r="17" spans="1:17" ht="15">
      <c r="A17" t="s">
        <v>912</v>
      </c>
      <c r="C17" t="s">
        <v>913</v>
      </c>
      <c r="E17" t="s">
        <v>914</v>
      </c>
      <c r="H17" s="5">
        <v>231354</v>
      </c>
      <c r="K17" s="5">
        <v>194916</v>
      </c>
      <c r="N17" s="5">
        <v>43957</v>
      </c>
      <c r="Q17" t="s">
        <v>720</v>
      </c>
    </row>
    <row r="18" spans="1:17" ht="15">
      <c r="A18" t="s">
        <v>912</v>
      </c>
      <c r="C18" t="s">
        <v>913</v>
      </c>
      <c r="E18" t="s">
        <v>917</v>
      </c>
      <c r="H18" s="5">
        <v>403388</v>
      </c>
      <c r="K18" s="5">
        <v>339854</v>
      </c>
      <c r="N18" s="5">
        <v>76644</v>
      </c>
      <c r="Q18" t="s">
        <v>720</v>
      </c>
    </row>
    <row r="19" spans="1:17" ht="15">
      <c r="A19" t="s">
        <v>912</v>
      </c>
      <c r="C19" t="s">
        <v>913</v>
      </c>
      <c r="E19" t="s">
        <v>917</v>
      </c>
      <c r="H19" s="5">
        <v>403388</v>
      </c>
      <c r="K19" s="5">
        <v>339854</v>
      </c>
      <c r="N19" s="5">
        <v>76644</v>
      </c>
      <c r="Q19" t="s">
        <v>720</v>
      </c>
    </row>
    <row r="20" spans="1:17" ht="15">
      <c r="A20" t="s">
        <v>912</v>
      </c>
      <c r="C20" t="s">
        <v>913</v>
      </c>
      <c r="E20" t="s">
        <v>917</v>
      </c>
      <c r="H20" s="5">
        <v>403388</v>
      </c>
      <c r="K20" s="5">
        <v>339854</v>
      </c>
      <c r="N20" s="5">
        <v>76644</v>
      </c>
      <c r="Q20" t="s">
        <v>720</v>
      </c>
    </row>
    <row r="21" spans="7:17" ht="15">
      <c r="G21" s="9"/>
      <c r="H21" s="9"/>
      <c r="J21" s="9"/>
      <c r="K21" s="9"/>
      <c r="M21" s="9"/>
      <c r="N21" s="9"/>
      <c r="P21" s="9"/>
      <c r="Q21" s="9"/>
    </row>
    <row r="22" spans="5:17" ht="15">
      <c r="E22" s="4" t="s">
        <v>918</v>
      </c>
      <c r="H22" s="5">
        <v>1951354</v>
      </c>
      <c r="K22" s="5">
        <v>1644013</v>
      </c>
      <c r="N22" s="5">
        <v>370758</v>
      </c>
      <c r="Q22" t="s">
        <v>586</v>
      </c>
    </row>
    <row r="23" spans="7:17" ht="15">
      <c r="G23" s="9"/>
      <c r="H23" s="9"/>
      <c r="J23" s="9"/>
      <c r="K23" s="9"/>
      <c r="M23" s="9"/>
      <c r="N23" s="9"/>
      <c r="P23" s="9"/>
      <c r="Q23" s="9"/>
    </row>
    <row r="24" spans="1:17" ht="15">
      <c r="A24" t="s">
        <v>594</v>
      </c>
      <c r="C24" t="s">
        <v>204</v>
      </c>
      <c r="E24" t="s">
        <v>919</v>
      </c>
      <c r="H24" s="5">
        <v>3250000</v>
      </c>
      <c r="K24" s="5">
        <v>3246870</v>
      </c>
      <c r="N24" s="5">
        <v>2627950</v>
      </c>
      <c r="Q24" t="s">
        <v>193</v>
      </c>
    </row>
    <row r="25" spans="1:17" ht="15">
      <c r="A25" t="s">
        <v>597</v>
      </c>
      <c r="C25" t="s">
        <v>204</v>
      </c>
      <c r="E25" t="s">
        <v>920</v>
      </c>
      <c r="H25" s="5">
        <v>3122943</v>
      </c>
      <c r="K25" s="5">
        <v>2895723</v>
      </c>
      <c r="N25" s="5">
        <v>2089561</v>
      </c>
      <c r="Q25" t="s">
        <v>897</v>
      </c>
    </row>
    <row r="26" spans="1:17" ht="15">
      <c r="A26" t="s">
        <v>597</v>
      </c>
      <c r="C26" t="s">
        <v>204</v>
      </c>
      <c r="E26" t="s">
        <v>921</v>
      </c>
      <c r="H26" s="5">
        <v>5000000</v>
      </c>
      <c r="K26" s="5">
        <v>4777205</v>
      </c>
      <c r="N26" s="5">
        <v>3126000</v>
      </c>
      <c r="Q26" t="s">
        <v>922</v>
      </c>
    </row>
    <row r="27" spans="7:17" ht="15">
      <c r="G27" s="9"/>
      <c r="H27" s="9"/>
      <c r="J27" s="9"/>
      <c r="K27" s="9"/>
      <c r="M27" s="9"/>
      <c r="N27" s="9"/>
      <c r="P27" s="9"/>
      <c r="Q27" s="9"/>
    </row>
    <row r="28" spans="5:17" ht="15">
      <c r="E28" s="4" t="s">
        <v>606</v>
      </c>
      <c r="H28" s="5">
        <v>11372943</v>
      </c>
      <c r="K28" s="5">
        <v>10919798</v>
      </c>
      <c r="N28" s="5">
        <v>7843511</v>
      </c>
      <c r="Q28" t="s">
        <v>140</v>
      </c>
    </row>
    <row r="29" spans="7:17" ht="15">
      <c r="G29" s="9"/>
      <c r="H29" s="9"/>
      <c r="J29" s="9"/>
      <c r="K29" s="9"/>
      <c r="M29" s="9"/>
      <c r="N29" s="9"/>
      <c r="P29" s="9"/>
      <c r="Q29" s="9"/>
    </row>
    <row r="30" spans="1:17" ht="15">
      <c r="A30" t="s">
        <v>608</v>
      </c>
      <c r="C30" t="s">
        <v>220</v>
      </c>
      <c r="E30" t="s">
        <v>923</v>
      </c>
      <c r="H30" s="5">
        <v>308912</v>
      </c>
      <c r="K30" s="5">
        <v>308912</v>
      </c>
      <c r="N30" s="5">
        <v>243793</v>
      </c>
      <c r="Q30" t="s">
        <v>586</v>
      </c>
    </row>
    <row r="31" spans="1:17" ht="15">
      <c r="A31" t="s">
        <v>611</v>
      </c>
      <c r="C31" t="s">
        <v>218</v>
      </c>
      <c r="E31" t="s">
        <v>924</v>
      </c>
      <c r="H31" s="5">
        <v>1697164</v>
      </c>
      <c r="K31" s="5">
        <v>1590350</v>
      </c>
      <c r="N31" s="5">
        <v>674283</v>
      </c>
      <c r="Q31" t="s">
        <v>613</v>
      </c>
    </row>
    <row r="32" spans="1:17" ht="15">
      <c r="A32" t="s">
        <v>617</v>
      </c>
      <c r="C32" t="s">
        <v>207</v>
      </c>
      <c r="E32" t="s">
        <v>925</v>
      </c>
      <c r="H32" s="5">
        <v>2000000</v>
      </c>
      <c r="K32" s="5">
        <v>1771457</v>
      </c>
      <c r="N32" s="5">
        <v>1503200</v>
      </c>
      <c r="Q32" t="s">
        <v>926</v>
      </c>
    </row>
    <row r="33" spans="1:17" ht="15">
      <c r="A33" t="s">
        <v>620</v>
      </c>
      <c r="C33" t="s">
        <v>207</v>
      </c>
      <c r="E33" t="s">
        <v>927</v>
      </c>
      <c r="H33" s="5">
        <v>6670000</v>
      </c>
      <c r="K33" s="5">
        <v>6670000</v>
      </c>
      <c r="N33" s="5">
        <v>5321326</v>
      </c>
      <c r="Q33" t="s">
        <v>148</v>
      </c>
    </row>
    <row r="34" spans="1:17" ht="15">
      <c r="A34" t="s">
        <v>928</v>
      </c>
      <c r="C34" t="s">
        <v>207</v>
      </c>
      <c r="E34" t="s">
        <v>929</v>
      </c>
      <c r="H34" s="5">
        <v>46332</v>
      </c>
      <c r="K34" s="5">
        <v>42367</v>
      </c>
      <c r="N34" s="5">
        <v>24621</v>
      </c>
      <c r="Q34" t="s">
        <v>73</v>
      </c>
    </row>
    <row r="35" spans="7:17" ht="15">
      <c r="G35" s="9"/>
      <c r="H35" s="9"/>
      <c r="J35" s="9"/>
      <c r="K35" s="9"/>
      <c r="M35" s="9"/>
      <c r="N35" s="9"/>
      <c r="P35" s="9"/>
      <c r="Q35" s="9"/>
    </row>
    <row r="36" spans="5:17" ht="15">
      <c r="E36" s="4" t="s">
        <v>622</v>
      </c>
      <c r="H36" s="5">
        <v>8716332</v>
      </c>
      <c r="K36" s="5">
        <v>8483824</v>
      </c>
      <c r="N36" s="5">
        <v>6849147</v>
      </c>
      <c r="Q36" t="s">
        <v>75</v>
      </c>
    </row>
    <row r="37" spans="7:17" ht="15">
      <c r="G37" s="9"/>
      <c r="H37" s="9"/>
      <c r="J37" s="9"/>
      <c r="K37" s="9"/>
      <c r="M37" s="9"/>
      <c r="N37" s="9"/>
      <c r="P37" s="9"/>
      <c r="Q37" s="9"/>
    </row>
    <row r="38" spans="1:17" ht="15">
      <c r="A38" t="s">
        <v>930</v>
      </c>
      <c r="C38" t="s">
        <v>213</v>
      </c>
      <c r="E38" t="s">
        <v>931</v>
      </c>
      <c r="H38" s="5">
        <v>5960000</v>
      </c>
      <c r="K38" s="5">
        <v>5846833</v>
      </c>
      <c r="N38" s="5">
        <v>3592092</v>
      </c>
      <c r="Q38" t="s">
        <v>932</v>
      </c>
    </row>
    <row r="39" spans="1:17" ht="15">
      <c r="A39" t="s">
        <v>628</v>
      </c>
      <c r="C39" t="s">
        <v>216</v>
      </c>
      <c r="E39" t="s">
        <v>933</v>
      </c>
      <c r="H39" s="5">
        <v>4887500</v>
      </c>
      <c r="K39" s="5">
        <v>4858282</v>
      </c>
      <c r="N39" s="5">
        <v>3053221</v>
      </c>
      <c r="Q39" t="s">
        <v>902</v>
      </c>
    </row>
  </sheetData>
  <sheetProtection selectLockedCells="1" selectUnlockedCells="1"/>
  <mergeCells count="39">
    <mergeCell ref="G3:H3"/>
    <mergeCell ref="J3:K3"/>
    <mergeCell ref="M3:N3"/>
    <mergeCell ref="P3:Q3"/>
    <mergeCell ref="G5:H5"/>
    <mergeCell ref="J5:K5"/>
    <mergeCell ref="M5:N5"/>
    <mergeCell ref="G8:H8"/>
    <mergeCell ref="J8:K8"/>
    <mergeCell ref="M8:N8"/>
    <mergeCell ref="P8:Q8"/>
    <mergeCell ref="G10:H10"/>
    <mergeCell ref="J10:K10"/>
    <mergeCell ref="M10:N10"/>
    <mergeCell ref="P10:Q10"/>
    <mergeCell ref="G21:H21"/>
    <mergeCell ref="J21:K21"/>
    <mergeCell ref="M21:N21"/>
    <mergeCell ref="P21:Q21"/>
    <mergeCell ref="G23:H23"/>
    <mergeCell ref="J23:K23"/>
    <mergeCell ref="M23:N23"/>
    <mergeCell ref="P23:Q23"/>
    <mergeCell ref="G27:H27"/>
    <mergeCell ref="J27:K27"/>
    <mergeCell ref="M27:N27"/>
    <mergeCell ref="P27:Q27"/>
    <mergeCell ref="G29:H29"/>
    <mergeCell ref="J29:K29"/>
    <mergeCell ref="M29:N29"/>
    <mergeCell ref="P29:Q29"/>
    <mergeCell ref="G35:H35"/>
    <mergeCell ref="J35:K35"/>
    <mergeCell ref="M35:N35"/>
    <mergeCell ref="P35:Q35"/>
    <mergeCell ref="G37:H37"/>
    <mergeCell ref="J37:K37"/>
    <mergeCell ref="M37:N37"/>
    <mergeCell ref="P37:Q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2" width="8.7109375" style="0" customWidth="1"/>
    <col min="13" max="13" width="10.7109375" style="0" customWidth="1"/>
    <col min="14" max="14" width="2.7109375" style="0" customWidth="1"/>
    <col min="15" max="16384" width="8.7109375" style="0" customWidth="1"/>
  </cols>
  <sheetData>
    <row r="2" spans="1:6" ht="15" customHeight="1">
      <c r="A2" s="1" t="s">
        <v>116</v>
      </c>
      <c r="B2" s="1"/>
      <c r="C2" s="1"/>
      <c r="D2" s="1"/>
      <c r="E2" s="1"/>
      <c r="F2" s="1"/>
    </row>
    <row r="5" spans="1:14" ht="39.75" customHeight="1">
      <c r="A5" s="4"/>
      <c r="B5" s="4"/>
      <c r="C5" s="1" t="s">
        <v>117</v>
      </c>
      <c r="D5" s="1"/>
      <c r="E5" s="4"/>
      <c r="F5" s="1" t="s">
        <v>118</v>
      </c>
      <c r="G5" s="1"/>
      <c r="H5" s="4"/>
      <c r="I5" s="1" t="s">
        <v>119</v>
      </c>
      <c r="J5" s="1"/>
      <c r="K5" s="4"/>
      <c r="L5" s="1" t="s">
        <v>120</v>
      </c>
      <c r="M5" s="1"/>
      <c r="N5" s="4"/>
    </row>
    <row r="6" spans="1:14" ht="39.75" customHeight="1">
      <c r="A6" s="4"/>
      <c r="B6" s="4"/>
      <c r="C6" s="1" t="s">
        <v>121</v>
      </c>
      <c r="D6" s="1"/>
      <c r="E6" s="1"/>
      <c r="F6" s="1"/>
      <c r="G6" s="1"/>
      <c r="H6" s="1"/>
      <c r="I6" s="1"/>
      <c r="J6" s="1"/>
      <c r="K6" s="1"/>
      <c r="L6" s="1"/>
      <c r="M6" s="1"/>
      <c r="N6" s="4"/>
    </row>
    <row r="7" spans="1:13" ht="15">
      <c r="A7" t="s">
        <v>122</v>
      </c>
      <c r="D7" s="5">
        <v>36</v>
      </c>
      <c r="G7" s="5">
        <v>38</v>
      </c>
      <c r="J7" s="5">
        <v>42</v>
      </c>
      <c r="M7" s="5">
        <v>43</v>
      </c>
    </row>
    <row r="8" spans="1:13" ht="15">
      <c r="A8" t="s">
        <v>123</v>
      </c>
      <c r="D8" s="5">
        <v>28</v>
      </c>
      <c r="G8" s="5">
        <v>27</v>
      </c>
      <c r="J8" s="5">
        <v>35</v>
      </c>
      <c r="M8" s="5">
        <v>36</v>
      </c>
    </row>
    <row r="9" spans="1:13" ht="15">
      <c r="A9" t="s">
        <v>124</v>
      </c>
      <c r="C9" s="12">
        <v>2</v>
      </c>
      <c r="D9" s="12"/>
      <c r="F9" s="12">
        <v>1.9</v>
      </c>
      <c r="G9" s="12"/>
      <c r="I9" s="12">
        <v>2.3</v>
      </c>
      <c r="J9" s="12"/>
      <c r="L9" s="12">
        <v>3.3</v>
      </c>
      <c r="M9" s="12"/>
    </row>
    <row r="10" spans="1:13" ht="15">
      <c r="A10" t="s">
        <v>125</v>
      </c>
      <c r="D10" t="s">
        <v>126</v>
      </c>
      <c r="G10" t="s">
        <v>127</v>
      </c>
      <c r="J10" t="s">
        <v>128</v>
      </c>
      <c r="M10" t="s">
        <v>129</v>
      </c>
    </row>
    <row r="11" spans="1:13" ht="15">
      <c r="A11" t="s">
        <v>130</v>
      </c>
      <c r="D11" s="5">
        <v>18</v>
      </c>
      <c r="G11" s="5">
        <v>19</v>
      </c>
      <c r="J11" s="5">
        <v>22</v>
      </c>
      <c r="M11" s="5">
        <v>23</v>
      </c>
    </row>
    <row r="12" spans="1:13" ht="15">
      <c r="A12" t="s">
        <v>131</v>
      </c>
      <c r="C12" s="12">
        <v>2.9</v>
      </c>
      <c r="D12" s="12"/>
      <c r="F12" s="12">
        <v>2.7</v>
      </c>
      <c r="G12" s="12"/>
      <c r="I12" s="12">
        <v>2.8</v>
      </c>
      <c r="J12" s="12"/>
      <c r="L12" s="12">
        <v>4</v>
      </c>
      <c r="M12" s="12"/>
    </row>
    <row r="13" spans="1:13" ht="15">
      <c r="A13" t="s">
        <v>132</v>
      </c>
      <c r="C13" s="12">
        <v>14.3</v>
      </c>
      <c r="D13" s="12"/>
      <c r="F13" s="12">
        <v>18.5</v>
      </c>
      <c r="G13" s="12"/>
      <c r="I13" s="12">
        <v>0.4</v>
      </c>
      <c r="J13" s="12"/>
      <c r="L13" s="9" t="s">
        <v>57</v>
      </c>
      <c r="M13" s="9"/>
    </row>
    <row r="14" spans="1:14" ht="15">
      <c r="A14" t="s">
        <v>133</v>
      </c>
      <c r="C14" s="9" t="s">
        <v>134</v>
      </c>
      <c r="D14" s="9"/>
      <c r="E14" t="s">
        <v>135</v>
      </c>
      <c r="F14" s="9" t="s">
        <v>136</v>
      </c>
      <c r="G14" s="9"/>
      <c r="H14" t="s">
        <v>135</v>
      </c>
      <c r="I14" s="9" t="s">
        <v>137</v>
      </c>
      <c r="J14" s="9"/>
      <c r="K14" t="s">
        <v>135</v>
      </c>
      <c r="L14" s="9" t="s">
        <v>138</v>
      </c>
      <c r="M14" s="9"/>
      <c r="N14" t="s">
        <v>135</v>
      </c>
    </row>
    <row r="15" spans="1:13" ht="15">
      <c r="A15" t="s">
        <v>139</v>
      </c>
      <c r="D15" t="s">
        <v>140</v>
      </c>
      <c r="G15" t="s">
        <v>140</v>
      </c>
      <c r="J15" t="s">
        <v>141</v>
      </c>
      <c r="M15" t="s">
        <v>140</v>
      </c>
    </row>
    <row r="16" spans="1:14" ht="15">
      <c r="A16" t="s">
        <v>142</v>
      </c>
      <c r="C16" s="9" t="s">
        <v>143</v>
      </c>
      <c r="D16" s="9"/>
      <c r="E16" t="s">
        <v>135</v>
      </c>
      <c r="F16" s="9" t="s">
        <v>144</v>
      </c>
      <c r="G16" s="9"/>
      <c r="H16" t="s">
        <v>135</v>
      </c>
      <c r="I16" s="9" t="s">
        <v>145</v>
      </c>
      <c r="J16" s="9"/>
      <c r="K16" t="s">
        <v>135</v>
      </c>
      <c r="L16" s="9" t="s">
        <v>146</v>
      </c>
      <c r="M16" s="9"/>
      <c r="N16" t="s">
        <v>135</v>
      </c>
    </row>
    <row r="17" spans="1:13" ht="15">
      <c r="A17" t="s">
        <v>147</v>
      </c>
      <c r="D17" t="s">
        <v>148</v>
      </c>
      <c r="G17" t="s">
        <v>149</v>
      </c>
      <c r="J17" t="s">
        <v>150</v>
      </c>
      <c r="M17" t="s">
        <v>151</v>
      </c>
    </row>
  </sheetData>
  <sheetProtection selectLockedCells="1" selectUnlockedCells="1"/>
  <mergeCells count="26">
    <mergeCell ref="A2:F2"/>
    <mergeCell ref="C5:D5"/>
    <mergeCell ref="F5:G5"/>
    <mergeCell ref="I5:J5"/>
    <mergeCell ref="L5:M5"/>
    <mergeCell ref="C6:M6"/>
    <mergeCell ref="C9:D9"/>
    <mergeCell ref="F9:G9"/>
    <mergeCell ref="I9:J9"/>
    <mergeCell ref="L9:M9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6:D16"/>
    <mergeCell ref="F16:G16"/>
    <mergeCell ref="I16:J16"/>
    <mergeCell ref="L16:M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R4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5.7109375" style="0" customWidth="1"/>
    <col min="18" max="16384" width="8.7109375" style="0" customWidth="1"/>
  </cols>
  <sheetData>
    <row r="2" spans="1:6" ht="15" customHeight="1">
      <c r="A2" s="1" t="s">
        <v>934</v>
      </c>
      <c r="B2" s="1"/>
      <c r="C2" s="1"/>
      <c r="D2" s="1"/>
      <c r="E2" s="1"/>
      <c r="F2" s="1"/>
    </row>
    <row r="5" spans="1:18" ht="39.75" customHeight="1">
      <c r="A5" s="4" t="s">
        <v>576</v>
      </c>
      <c r="B5" s="4"/>
      <c r="C5" s="4" t="s">
        <v>577</v>
      </c>
      <c r="D5" s="4"/>
      <c r="E5" s="3" t="s">
        <v>578</v>
      </c>
      <c r="F5" s="4"/>
      <c r="G5" s="7" t="s">
        <v>907</v>
      </c>
      <c r="H5" s="7"/>
      <c r="I5" s="4"/>
      <c r="J5" s="7" t="s">
        <v>260</v>
      </c>
      <c r="K5" s="7"/>
      <c r="L5" s="4"/>
      <c r="M5" s="1" t="s">
        <v>321</v>
      </c>
      <c r="N5" s="1"/>
      <c r="O5" s="4"/>
      <c r="P5" s="1" t="s">
        <v>890</v>
      </c>
      <c r="Q5" s="1"/>
      <c r="R5" s="4"/>
    </row>
    <row r="6" spans="1:17" ht="15">
      <c r="A6" t="s">
        <v>631</v>
      </c>
      <c r="C6" t="s">
        <v>215</v>
      </c>
      <c r="E6" t="s">
        <v>935</v>
      </c>
      <c r="H6" s="5">
        <v>2478660</v>
      </c>
      <c r="K6" s="5">
        <v>1671647</v>
      </c>
      <c r="N6" s="5">
        <v>1706557</v>
      </c>
      <c r="Q6" t="s">
        <v>734</v>
      </c>
    </row>
    <row r="7" spans="1:17" ht="15">
      <c r="A7" t="s">
        <v>634</v>
      </c>
      <c r="C7" t="s">
        <v>205</v>
      </c>
      <c r="E7" t="s">
        <v>635</v>
      </c>
      <c r="H7" s="5">
        <v>3800000</v>
      </c>
      <c r="K7" s="5">
        <v>3623605</v>
      </c>
      <c r="N7" s="5">
        <v>2428580</v>
      </c>
      <c r="Q7" t="s">
        <v>325</v>
      </c>
    </row>
    <row r="8" spans="1:17" ht="15">
      <c r="A8" t="s">
        <v>636</v>
      </c>
      <c r="C8" t="s">
        <v>205</v>
      </c>
      <c r="E8" t="s">
        <v>936</v>
      </c>
      <c r="H8" s="5">
        <v>4093750</v>
      </c>
      <c r="K8" s="5">
        <v>4047419</v>
      </c>
      <c r="N8" s="5">
        <v>3581213</v>
      </c>
      <c r="Q8" t="s">
        <v>932</v>
      </c>
    </row>
    <row r="9" spans="7:17" ht="15">
      <c r="G9" s="9"/>
      <c r="H9" s="9"/>
      <c r="J9" s="9"/>
      <c r="K9" s="9"/>
      <c r="M9" s="9"/>
      <c r="N9" s="9"/>
      <c r="P9" s="9"/>
      <c r="Q9" s="9"/>
    </row>
    <row r="10" spans="5:17" ht="15">
      <c r="E10" s="4" t="s">
        <v>639</v>
      </c>
      <c r="H10" s="5">
        <v>7893750</v>
      </c>
      <c r="K10" s="5">
        <v>7671024</v>
      </c>
      <c r="N10" s="5">
        <v>6009793</v>
      </c>
      <c r="Q10" t="s">
        <v>937</v>
      </c>
    </row>
    <row r="11" spans="7:17" ht="15">
      <c r="G11" s="9"/>
      <c r="H11" s="9"/>
      <c r="J11" s="9"/>
      <c r="K11" s="9"/>
      <c r="M11" s="9"/>
      <c r="N11" s="9"/>
      <c r="P11" s="9"/>
      <c r="Q11" s="9"/>
    </row>
    <row r="12" spans="1:17" ht="15">
      <c r="A12" t="s">
        <v>641</v>
      </c>
      <c r="C12" t="s">
        <v>211</v>
      </c>
      <c r="E12" t="s">
        <v>938</v>
      </c>
      <c r="H12" s="5">
        <v>7700000</v>
      </c>
      <c r="K12" s="5">
        <v>7294643</v>
      </c>
      <c r="N12" s="5">
        <v>3489640</v>
      </c>
      <c r="Q12" t="s">
        <v>739</v>
      </c>
    </row>
    <row r="13" spans="1:17" ht="15">
      <c r="A13" t="s">
        <v>939</v>
      </c>
      <c r="C13" t="s">
        <v>563</v>
      </c>
      <c r="E13" t="s">
        <v>940</v>
      </c>
      <c r="H13" s="5">
        <v>2000000</v>
      </c>
      <c r="K13" s="5">
        <v>1704665</v>
      </c>
      <c r="N13" s="5">
        <v>1493400</v>
      </c>
      <c r="Q13" t="s">
        <v>926</v>
      </c>
    </row>
    <row r="14" spans="1:17" ht="15">
      <c r="A14" t="s">
        <v>644</v>
      </c>
      <c r="C14" t="s">
        <v>214</v>
      </c>
      <c r="E14" t="s">
        <v>941</v>
      </c>
      <c r="H14" s="5">
        <v>2820779</v>
      </c>
      <c r="K14" s="5">
        <v>2815612</v>
      </c>
      <c r="N14" s="5">
        <v>2133637</v>
      </c>
      <c r="Q14" t="s">
        <v>897</v>
      </c>
    </row>
    <row r="15" spans="1:17" ht="15">
      <c r="A15" t="s">
        <v>942</v>
      </c>
      <c r="C15" t="s">
        <v>208</v>
      </c>
      <c r="E15" t="s">
        <v>647</v>
      </c>
      <c r="H15" s="5">
        <v>12000000</v>
      </c>
      <c r="K15" s="5">
        <v>12000000</v>
      </c>
      <c r="N15" s="5">
        <v>8652000</v>
      </c>
      <c r="Q15" t="s">
        <v>607</v>
      </c>
    </row>
    <row r="16" spans="1:17" ht="15">
      <c r="A16" t="s">
        <v>942</v>
      </c>
      <c r="C16" t="s">
        <v>208</v>
      </c>
      <c r="E16" t="s">
        <v>647</v>
      </c>
      <c r="H16" s="5">
        <v>1700000</v>
      </c>
      <c r="K16" s="5">
        <v>1700000</v>
      </c>
      <c r="N16" s="5">
        <v>1225700</v>
      </c>
      <c r="Q16" t="s">
        <v>896</v>
      </c>
    </row>
    <row r="17" spans="1:17" ht="15">
      <c r="A17" t="s">
        <v>649</v>
      </c>
      <c r="C17" t="s">
        <v>208</v>
      </c>
      <c r="E17" t="s">
        <v>943</v>
      </c>
      <c r="H17" s="5">
        <v>5000000</v>
      </c>
      <c r="K17" s="5">
        <v>4769304</v>
      </c>
      <c r="N17" s="5">
        <v>4602000</v>
      </c>
      <c r="Q17" t="s">
        <v>163</v>
      </c>
    </row>
    <row r="18" spans="7:17" ht="15">
      <c r="G18" s="9"/>
      <c r="H18" s="9"/>
      <c r="J18" s="9"/>
      <c r="K18" s="9"/>
      <c r="M18" s="9"/>
      <c r="N18" s="9"/>
      <c r="P18" s="9"/>
      <c r="Q18" s="9"/>
    </row>
    <row r="19" spans="5:17" ht="15">
      <c r="E19" s="4" t="s">
        <v>652</v>
      </c>
      <c r="H19" s="5">
        <v>18700000</v>
      </c>
      <c r="K19" s="5">
        <v>18469304</v>
      </c>
      <c r="N19" s="5">
        <v>14479700</v>
      </c>
      <c r="Q19" t="s">
        <v>944</v>
      </c>
    </row>
    <row r="20" spans="7:17" ht="15">
      <c r="G20" s="9"/>
      <c r="H20" s="9"/>
      <c r="J20" s="9"/>
      <c r="K20" s="9"/>
      <c r="M20" s="9"/>
      <c r="N20" s="9"/>
      <c r="P20" s="9"/>
      <c r="Q20" s="9"/>
    </row>
    <row r="21" spans="1:17" ht="15">
      <c r="A21" t="s">
        <v>945</v>
      </c>
      <c r="C21" t="s">
        <v>210</v>
      </c>
      <c r="E21" t="s">
        <v>946</v>
      </c>
      <c r="H21" s="5">
        <v>2500000</v>
      </c>
      <c r="K21" s="5">
        <v>2494342</v>
      </c>
      <c r="N21" s="5">
        <v>1850500</v>
      </c>
      <c r="Q21" t="s">
        <v>747</v>
      </c>
    </row>
    <row r="22" spans="1:17" ht="15">
      <c r="A22" t="s">
        <v>655</v>
      </c>
      <c r="C22" t="s">
        <v>210</v>
      </c>
      <c r="E22" t="s">
        <v>656</v>
      </c>
      <c r="H22" s="5">
        <v>5000000</v>
      </c>
      <c r="K22" s="5">
        <v>4853894</v>
      </c>
      <c r="N22" s="5">
        <v>3753000</v>
      </c>
      <c r="Q22" t="s">
        <v>947</v>
      </c>
    </row>
    <row r="23" spans="1:17" ht="15">
      <c r="A23" t="s">
        <v>274</v>
      </c>
      <c r="C23" t="s">
        <v>210</v>
      </c>
      <c r="E23" t="s">
        <v>658</v>
      </c>
      <c r="H23" t="s">
        <v>171</v>
      </c>
      <c r="K23" t="s">
        <v>171</v>
      </c>
      <c r="N23" s="5">
        <v>89610</v>
      </c>
      <c r="Q23" t="s">
        <v>720</v>
      </c>
    </row>
    <row r="24" spans="7:17" ht="15">
      <c r="G24" s="9"/>
      <c r="H24" s="9"/>
      <c r="J24" s="9"/>
      <c r="K24" s="9"/>
      <c r="M24" s="9"/>
      <c r="N24" s="9"/>
      <c r="P24" s="9"/>
      <c r="Q24" s="9"/>
    </row>
    <row r="25" spans="5:17" ht="15">
      <c r="E25" s="4" t="s">
        <v>659</v>
      </c>
      <c r="H25" s="5">
        <v>7500000</v>
      </c>
      <c r="K25" s="5">
        <v>7348236</v>
      </c>
      <c r="N25" s="5">
        <v>5693110</v>
      </c>
      <c r="Q25" t="s">
        <v>67</v>
      </c>
    </row>
    <row r="26" spans="7:17" ht="15">
      <c r="G26" s="9"/>
      <c r="H26" s="9"/>
      <c r="J26" s="9"/>
      <c r="K26" s="9"/>
      <c r="M26" s="9"/>
      <c r="N26" s="9"/>
      <c r="P26" s="9"/>
      <c r="Q26" s="9"/>
    </row>
    <row r="27" spans="1:17" ht="15">
      <c r="A27" t="s">
        <v>660</v>
      </c>
      <c r="C27" t="s">
        <v>212</v>
      </c>
      <c r="E27" t="s">
        <v>948</v>
      </c>
      <c r="H27" s="5">
        <v>2948640</v>
      </c>
      <c r="K27" s="5">
        <v>2940073</v>
      </c>
      <c r="N27" s="5">
        <v>2081740</v>
      </c>
      <c r="Q27" t="s">
        <v>897</v>
      </c>
    </row>
    <row r="28" spans="1:17" ht="15">
      <c r="A28" t="s">
        <v>949</v>
      </c>
      <c r="C28" t="s">
        <v>212</v>
      </c>
      <c r="E28" t="s">
        <v>950</v>
      </c>
      <c r="H28" s="5">
        <v>6139928</v>
      </c>
      <c r="K28" s="5">
        <v>6139764</v>
      </c>
      <c r="N28" s="5">
        <v>2388432</v>
      </c>
      <c r="Q28" t="s">
        <v>728</v>
      </c>
    </row>
    <row r="29" spans="7:17" ht="15">
      <c r="G29" s="9"/>
      <c r="H29" s="9"/>
      <c r="J29" s="9"/>
      <c r="K29" s="9"/>
      <c r="M29" s="9"/>
      <c r="N29" s="9"/>
      <c r="P29" s="9"/>
      <c r="Q29" s="9"/>
    </row>
    <row r="30" spans="5:17" ht="15">
      <c r="E30" s="4" t="s">
        <v>665</v>
      </c>
      <c r="H30" s="5">
        <v>9088568</v>
      </c>
      <c r="K30" s="5">
        <v>9079837</v>
      </c>
      <c r="N30" s="5">
        <v>4470172</v>
      </c>
      <c r="Q30" t="s">
        <v>899</v>
      </c>
    </row>
    <row r="31" spans="7:17" ht="15">
      <c r="G31" s="9"/>
      <c r="H31" s="9"/>
      <c r="J31" s="9"/>
      <c r="K31" s="9"/>
      <c r="M31" s="9"/>
      <c r="N31" s="9"/>
      <c r="P31" s="9"/>
      <c r="Q31" s="9"/>
    </row>
    <row r="32" spans="1:17" ht="15">
      <c r="A32" t="s">
        <v>951</v>
      </c>
      <c r="C32" t="s">
        <v>217</v>
      </c>
      <c r="E32" t="s">
        <v>952</v>
      </c>
      <c r="H32" s="5">
        <v>3000000</v>
      </c>
      <c r="K32" s="5">
        <v>2815938</v>
      </c>
      <c r="N32" s="5">
        <v>2072700</v>
      </c>
      <c r="Q32" t="s">
        <v>633</v>
      </c>
    </row>
    <row r="33" spans="1:17" ht="15">
      <c r="A33" t="s">
        <v>666</v>
      </c>
      <c r="C33" t="s">
        <v>217</v>
      </c>
      <c r="E33" t="s">
        <v>953</v>
      </c>
      <c r="H33" s="5">
        <v>6200000</v>
      </c>
      <c r="K33" s="5">
        <v>6200000</v>
      </c>
      <c r="N33" s="5">
        <v>5286740</v>
      </c>
      <c r="Q33" t="s">
        <v>148</v>
      </c>
    </row>
    <row r="34" spans="7:17" ht="15">
      <c r="G34" s="9"/>
      <c r="H34" s="9"/>
      <c r="J34" s="9"/>
      <c r="K34" s="9"/>
      <c r="M34" s="9"/>
      <c r="N34" s="9"/>
      <c r="P34" s="9"/>
      <c r="Q34" s="9"/>
    </row>
    <row r="35" spans="5:17" ht="15">
      <c r="E35" s="4" t="s">
        <v>669</v>
      </c>
      <c r="H35" s="5">
        <v>9200000</v>
      </c>
      <c r="K35" s="5">
        <v>9015938</v>
      </c>
      <c r="N35" s="5">
        <v>7359440</v>
      </c>
      <c r="Q35" t="s">
        <v>954</v>
      </c>
    </row>
    <row r="36" spans="7:17" ht="15">
      <c r="G36" s="9"/>
      <c r="H36" s="9"/>
      <c r="J36" s="9"/>
      <c r="K36" s="9"/>
      <c r="M36" s="9"/>
      <c r="N36" s="9"/>
      <c r="P36" s="9"/>
      <c r="Q36" s="9"/>
    </row>
    <row r="37" spans="1:17" ht="15">
      <c r="A37" t="s">
        <v>955</v>
      </c>
      <c r="C37" t="s">
        <v>203</v>
      </c>
      <c r="E37" t="s">
        <v>956</v>
      </c>
      <c r="H37" s="5">
        <v>2500000</v>
      </c>
      <c r="K37" s="5">
        <v>2500000</v>
      </c>
      <c r="N37" s="5">
        <v>2375500</v>
      </c>
      <c r="Q37" t="s">
        <v>728</v>
      </c>
    </row>
    <row r="38" spans="1:17" ht="15">
      <c r="A38" t="s">
        <v>741</v>
      </c>
      <c r="C38" t="s">
        <v>203</v>
      </c>
      <c r="E38" t="s">
        <v>957</v>
      </c>
      <c r="H38" s="5">
        <v>4850000</v>
      </c>
      <c r="K38" s="5">
        <v>4846976</v>
      </c>
      <c r="N38" s="5">
        <v>3575420</v>
      </c>
      <c r="Q38" t="s">
        <v>932</v>
      </c>
    </row>
    <row r="39" spans="1:17" ht="15">
      <c r="A39" t="s">
        <v>741</v>
      </c>
      <c r="C39" t="s">
        <v>203</v>
      </c>
      <c r="E39" t="s">
        <v>957</v>
      </c>
      <c r="H39" s="5">
        <v>5087250</v>
      </c>
      <c r="K39" s="5">
        <v>5084820</v>
      </c>
      <c r="N39" s="5">
        <v>3750321</v>
      </c>
      <c r="Q39" t="s">
        <v>947</v>
      </c>
    </row>
    <row r="40" spans="1:17" ht="15">
      <c r="A40" t="s">
        <v>741</v>
      </c>
      <c r="C40" t="s">
        <v>203</v>
      </c>
      <c r="E40" t="s">
        <v>958</v>
      </c>
      <c r="H40" s="5">
        <v>500000</v>
      </c>
      <c r="K40" s="5">
        <v>499670</v>
      </c>
      <c r="N40" s="5">
        <v>368600</v>
      </c>
      <c r="Q40" t="s">
        <v>610</v>
      </c>
    </row>
    <row r="41" spans="7:17" ht="15">
      <c r="G41" s="9"/>
      <c r="H41" s="9"/>
      <c r="J41" s="9"/>
      <c r="K41" s="9"/>
      <c r="M41" s="9"/>
      <c r="N41" s="9"/>
      <c r="P41" s="9"/>
      <c r="Q41" s="9"/>
    </row>
    <row r="42" spans="5:17" ht="15">
      <c r="E42" s="4" t="s">
        <v>674</v>
      </c>
      <c r="H42" s="5">
        <v>12937250</v>
      </c>
      <c r="K42" s="5">
        <v>12931466</v>
      </c>
      <c r="N42" s="5">
        <v>10069841</v>
      </c>
      <c r="Q42" t="s">
        <v>959</v>
      </c>
    </row>
    <row r="43" spans="7:17" ht="15">
      <c r="G43" s="9"/>
      <c r="H43" s="9"/>
      <c r="J43" s="9"/>
      <c r="K43" s="9"/>
      <c r="M43" s="9"/>
      <c r="N43" s="9"/>
      <c r="P43" s="9"/>
      <c r="Q43" s="9"/>
    </row>
    <row r="44" spans="1:17" ht="15">
      <c r="A44" t="s">
        <v>745</v>
      </c>
      <c r="C44" t="s">
        <v>221</v>
      </c>
      <c r="E44" t="s">
        <v>960</v>
      </c>
      <c r="H44" s="5">
        <v>2049694</v>
      </c>
      <c r="K44" s="5">
        <v>1618148</v>
      </c>
      <c r="N44" s="5">
        <v>1638526</v>
      </c>
      <c r="Q44" t="s">
        <v>961</v>
      </c>
    </row>
    <row r="45" spans="1:17" ht="15">
      <c r="A45" t="s">
        <v>962</v>
      </c>
      <c r="C45" t="s">
        <v>209</v>
      </c>
      <c r="E45" t="s">
        <v>963</v>
      </c>
      <c r="H45" s="5">
        <v>1970000</v>
      </c>
      <c r="K45" s="5">
        <v>1553133</v>
      </c>
      <c r="N45" s="5">
        <v>807700</v>
      </c>
      <c r="Q45" t="s">
        <v>605</v>
      </c>
    </row>
    <row r="46" spans="1:17" ht="15">
      <c r="A46" t="s">
        <v>748</v>
      </c>
      <c r="C46" t="s">
        <v>209</v>
      </c>
      <c r="E46" t="s">
        <v>964</v>
      </c>
      <c r="H46" s="5">
        <v>476261</v>
      </c>
      <c r="K46" s="5">
        <v>468285</v>
      </c>
      <c r="N46" s="5">
        <v>418872</v>
      </c>
      <c r="Q46" t="s">
        <v>326</v>
      </c>
    </row>
    <row r="47" spans="1:17" ht="15">
      <c r="A47" t="s">
        <v>748</v>
      </c>
      <c r="C47" t="s">
        <v>209</v>
      </c>
      <c r="E47" t="s">
        <v>965</v>
      </c>
      <c r="H47" s="5">
        <v>511811</v>
      </c>
      <c r="K47" s="5">
        <v>503239</v>
      </c>
      <c r="N47" s="5">
        <v>450137</v>
      </c>
      <c r="Q47" t="s">
        <v>750</v>
      </c>
    </row>
  </sheetData>
  <sheetProtection selectLockedCells="1" selectUnlockedCells="1"/>
  <mergeCells count="53">
    <mergeCell ref="A2:F2"/>
    <mergeCell ref="G5:H5"/>
    <mergeCell ref="J5:K5"/>
    <mergeCell ref="M5:N5"/>
    <mergeCell ref="P5:Q5"/>
    <mergeCell ref="G9:H9"/>
    <mergeCell ref="J9:K9"/>
    <mergeCell ref="M9:N9"/>
    <mergeCell ref="P9:Q9"/>
    <mergeCell ref="G11:H11"/>
    <mergeCell ref="J11:K11"/>
    <mergeCell ref="M11:N11"/>
    <mergeCell ref="P11:Q11"/>
    <mergeCell ref="G18:H18"/>
    <mergeCell ref="J18:K18"/>
    <mergeCell ref="M18:N18"/>
    <mergeCell ref="P18:Q18"/>
    <mergeCell ref="G20:H20"/>
    <mergeCell ref="J20:K20"/>
    <mergeCell ref="M20:N20"/>
    <mergeCell ref="P20:Q20"/>
    <mergeCell ref="G24:H24"/>
    <mergeCell ref="J24:K24"/>
    <mergeCell ref="M24:N24"/>
    <mergeCell ref="P24:Q24"/>
    <mergeCell ref="G26:H26"/>
    <mergeCell ref="J26:K26"/>
    <mergeCell ref="M26:N26"/>
    <mergeCell ref="P26:Q26"/>
    <mergeCell ref="G29:H29"/>
    <mergeCell ref="J29:K29"/>
    <mergeCell ref="M29:N29"/>
    <mergeCell ref="P29:Q29"/>
    <mergeCell ref="G31:H31"/>
    <mergeCell ref="J31:K31"/>
    <mergeCell ref="M31:N31"/>
    <mergeCell ref="P31:Q31"/>
    <mergeCell ref="G34:H34"/>
    <mergeCell ref="J34:K34"/>
    <mergeCell ref="M34:N34"/>
    <mergeCell ref="P34:Q34"/>
    <mergeCell ref="G36:H36"/>
    <mergeCell ref="J36:K36"/>
    <mergeCell ref="M36:N36"/>
    <mergeCell ref="P36:Q36"/>
    <mergeCell ref="G41:H41"/>
    <mergeCell ref="J41:K41"/>
    <mergeCell ref="M41:N41"/>
    <mergeCell ref="P41:Q41"/>
    <mergeCell ref="G43:H43"/>
    <mergeCell ref="J43:K43"/>
    <mergeCell ref="M43:N43"/>
    <mergeCell ref="P43:Q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53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6.7109375" style="0" customWidth="1"/>
    <col min="18" max="16384" width="8.7109375" style="0" customWidth="1"/>
  </cols>
  <sheetData>
    <row r="2" spans="1:6" ht="15" customHeight="1">
      <c r="A2" s="1" t="s">
        <v>934</v>
      </c>
      <c r="B2" s="1"/>
      <c r="C2" s="1"/>
      <c r="D2" s="1"/>
      <c r="E2" s="1"/>
      <c r="F2" s="1"/>
    </row>
    <row r="5" spans="1:18" ht="39.75" customHeight="1">
      <c r="A5" s="4" t="s">
        <v>576</v>
      </c>
      <c r="B5" s="4"/>
      <c r="C5" s="4" t="s">
        <v>577</v>
      </c>
      <c r="D5" s="4"/>
      <c r="E5" s="3" t="s">
        <v>578</v>
      </c>
      <c r="F5" s="4"/>
      <c r="G5" s="7" t="s">
        <v>907</v>
      </c>
      <c r="H5" s="7"/>
      <c r="I5" s="4"/>
      <c r="J5" s="7" t="s">
        <v>260</v>
      </c>
      <c r="K5" s="7"/>
      <c r="L5" s="4"/>
      <c r="M5" s="1" t="s">
        <v>321</v>
      </c>
      <c r="N5" s="1"/>
      <c r="O5" s="4"/>
      <c r="P5" s="1" t="s">
        <v>890</v>
      </c>
      <c r="Q5" s="1"/>
      <c r="R5" s="4"/>
    </row>
    <row r="6" spans="1:17" ht="15">
      <c r="A6" t="s">
        <v>966</v>
      </c>
      <c r="C6" t="s">
        <v>209</v>
      </c>
      <c r="E6" t="s">
        <v>677</v>
      </c>
      <c r="H6" s="5">
        <v>1203226</v>
      </c>
      <c r="K6" s="5">
        <v>1198390</v>
      </c>
      <c r="N6" s="5">
        <v>288774</v>
      </c>
      <c r="Q6" t="s">
        <v>586</v>
      </c>
    </row>
    <row r="7" spans="1:17" ht="15">
      <c r="A7" t="s">
        <v>751</v>
      </c>
      <c r="C7" t="s">
        <v>209</v>
      </c>
      <c r="E7" t="s">
        <v>679</v>
      </c>
      <c r="H7" s="5">
        <v>5000000</v>
      </c>
      <c r="K7" s="5">
        <v>5082100</v>
      </c>
      <c r="N7" s="5">
        <v>2503000</v>
      </c>
      <c r="Q7" t="s">
        <v>895</v>
      </c>
    </row>
    <row r="8" spans="1:17" ht="15">
      <c r="A8" t="s">
        <v>680</v>
      </c>
      <c r="C8" t="s">
        <v>209</v>
      </c>
      <c r="E8" t="s">
        <v>967</v>
      </c>
      <c r="H8" s="5">
        <v>4897651</v>
      </c>
      <c r="K8" s="5">
        <v>3723761</v>
      </c>
      <c r="N8" s="5">
        <v>2008037</v>
      </c>
      <c r="Q8" t="s">
        <v>633</v>
      </c>
    </row>
    <row r="9" spans="7:17" ht="15">
      <c r="G9" s="9"/>
      <c r="H9" s="9"/>
      <c r="J9" s="9"/>
      <c r="K9" s="9"/>
      <c r="M9" s="9"/>
      <c r="N9" s="9"/>
      <c r="P9" s="9"/>
      <c r="Q9" s="9"/>
    </row>
    <row r="10" spans="5:17" ht="15">
      <c r="E10" s="4" t="s">
        <v>682</v>
      </c>
      <c r="H10" s="5">
        <v>14058949</v>
      </c>
      <c r="K10" s="5">
        <v>12528908</v>
      </c>
      <c r="N10" s="5">
        <v>6476520</v>
      </c>
      <c r="Q10" t="s">
        <v>62</v>
      </c>
    </row>
    <row r="11" spans="7:17" ht="15">
      <c r="G11" s="9"/>
      <c r="H11" s="9"/>
      <c r="J11" s="9"/>
      <c r="K11" s="9"/>
      <c r="M11" s="9"/>
      <c r="N11" s="9"/>
      <c r="P11" s="9"/>
      <c r="Q11" s="9"/>
    </row>
    <row r="12" spans="1:17" ht="15">
      <c r="A12" t="s">
        <v>968</v>
      </c>
      <c r="C12" t="s">
        <v>969</v>
      </c>
      <c r="E12" t="s">
        <v>970</v>
      </c>
      <c r="H12" s="5">
        <v>1000000</v>
      </c>
      <c r="K12" s="5">
        <v>887940</v>
      </c>
      <c r="N12" s="5">
        <v>773299</v>
      </c>
      <c r="Q12" t="s">
        <v>605</v>
      </c>
    </row>
    <row r="13" spans="10:17" ht="15">
      <c r="J13" s="9"/>
      <c r="K13" s="9"/>
      <c r="M13" s="9"/>
      <c r="N13" s="9"/>
      <c r="P13" s="9"/>
      <c r="Q13" s="9"/>
    </row>
    <row r="14" spans="1:17" ht="15">
      <c r="A14" s="4" t="s">
        <v>683</v>
      </c>
      <c r="K14" s="5">
        <v>137020449</v>
      </c>
      <c r="N14" s="5">
        <v>96462919</v>
      </c>
      <c r="Q14" t="s">
        <v>971</v>
      </c>
    </row>
    <row r="15" spans="10:17" ht="15">
      <c r="J15" s="9"/>
      <c r="K15" s="9"/>
      <c r="M15" s="9"/>
      <c r="N15" s="9"/>
      <c r="P15" s="9"/>
      <c r="Q15" s="9"/>
    </row>
    <row r="16" ht="15">
      <c r="A16" s="4" t="s">
        <v>972</v>
      </c>
    </row>
    <row r="17" spans="1:17" ht="15">
      <c r="A17" t="s">
        <v>973</v>
      </c>
      <c r="C17" t="s">
        <v>216</v>
      </c>
      <c r="E17" t="s">
        <v>974</v>
      </c>
      <c r="H17" t="s">
        <v>171</v>
      </c>
      <c r="K17" t="s">
        <v>171</v>
      </c>
      <c r="N17" s="5">
        <v>98412</v>
      </c>
      <c r="Q17" t="s">
        <v>720</v>
      </c>
    </row>
    <row r="18" spans="1:17" ht="15">
      <c r="A18" t="s">
        <v>688</v>
      </c>
      <c r="C18" t="s">
        <v>376</v>
      </c>
      <c r="E18" t="s">
        <v>975</v>
      </c>
      <c r="H18" s="5">
        <v>30000000</v>
      </c>
      <c r="K18" s="5">
        <v>29905194</v>
      </c>
      <c r="N18" s="5">
        <v>22340617</v>
      </c>
      <c r="Q18" t="s">
        <v>976</v>
      </c>
    </row>
    <row r="19" spans="10:17" ht="15">
      <c r="J19" s="9"/>
      <c r="K19" s="9"/>
      <c r="M19" s="9"/>
      <c r="N19" s="9"/>
      <c r="P19" s="9"/>
      <c r="Q19" s="9"/>
    </row>
    <row r="20" spans="1:17" ht="15">
      <c r="A20" s="4" t="s">
        <v>691</v>
      </c>
      <c r="K20" s="5">
        <v>29905194</v>
      </c>
      <c r="N20" s="5">
        <v>22439029</v>
      </c>
      <c r="Q20" t="s">
        <v>977</v>
      </c>
    </row>
    <row r="21" spans="10:17" ht="15">
      <c r="J21" s="9"/>
      <c r="K21" s="9"/>
      <c r="M21" s="9"/>
      <c r="N21" s="9"/>
      <c r="P21" s="9"/>
      <c r="Q21" s="9"/>
    </row>
    <row r="22" ht="15">
      <c r="A22" s="4" t="s">
        <v>692</v>
      </c>
    </row>
    <row r="23" spans="1:17" ht="15">
      <c r="A23" t="s">
        <v>978</v>
      </c>
      <c r="C23" t="s">
        <v>216</v>
      </c>
      <c r="E23" t="s">
        <v>694</v>
      </c>
      <c r="H23" t="s">
        <v>171</v>
      </c>
      <c r="K23" t="s">
        <v>171</v>
      </c>
      <c r="N23" s="5">
        <v>10527</v>
      </c>
      <c r="Q23" t="s">
        <v>73</v>
      </c>
    </row>
    <row r="24" spans="10:17" ht="15">
      <c r="J24" s="9"/>
      <c r="K24" s="9"/>
      <c r="M24" s="9"/>
      <c r="N24" s="9"/>
      <c r="P24" s="9"/>
      <c r="Q24" s="9"/>
    </row>
    <row r="25" spans="1:17" ht="15">
      <c r="A25" s="4" t="s">
        <v>695</v>
      </c>
      <c r="K25" t="s">
        <v>171</v>
      </c>
      <c r="N25" s="5">
        <v>10527</v>
      </c>
      <c r="Q25" t="s">
        <v>73</v>
      </c>
    </row>
    <row r="26" spans="10:17" ht="15">
      <c r="J26" s="9"/>
      <c r="K26" s="9"/>
      <c r="M26" s="9"/>
      <c r="N26" s="9"/>
      <c r="P26" s="9"/>
      <c r="Q26" s="9"/>
    </row>
    <row r="27" spans="1:17" ht="15">
      <c r="A27" s="4" t="s">
        <v>979</v>
      </c>
      <c r="J27" s="19">
        <v>166925643</v>
      </c>
      <c r="K27" s="19"/>
      <c r="M27" s="19">
        <v>118912475</v>
      </c>
      <c r="N27" s="19"/>
      <c r="Q27" s="4" t="s">
        <v>980</v>
      </c>
    </row>
    <row r="28" spans="10:17" ht="15">
      <c r="J28" s="9"/>
      <c r="K28" s="9"/>
      <c r="M28" s="9"/>
      <c r="N28" s="9"/>
      <c r="P28" s="9"/>
      <c r="Q28" s="9"/>
    </row>
  </sheetData>
  <sheetProtection selectLockedCells="1" selectUnlockedCells="1"/>
  <mergeCells count="36">
    <mergeCell ref="A2:F2"/>
    <mergeCell ref="G5:H5"/>
    <mergeCell ref="J5:K5"/>
    <mergeCell ref="M5:N5"/>
    <mergeCell ref="P5:Q5"/>
    <mergeCell ref="G9:H9"/>
    <mergeCell ref="J9:K9"/>
    <mergeCell ref="M9:N9"/>
    <mergeCell ref="P9:Q9"/>
    <mergeCell ref="G11:H11"/>
    <mergeCell ref="J11:K11"/>
    <mergeCell ref="M11:N11"/>
    <mergeCell ref="P11:Q11"/>
    <mergeCell ref="J13:K13"/>
    <mergeCell ref="M13:N13"/>
    <mergeCell ref="P13:Q13"/>
    <mergeCell ref="J15:K15"/>
    <mergeCell ref="M15:N15"/>
    <mergeCell ref="P15:Q15"/>
    <mergeCell ref="J19:K19"/>
    <mergeCell ref="M19:N19"/>
    <mergeCell ref="P19:Q19"/>
    <mergeCell ref="J21:K21"/>
    <mergeCell ref="M21:N21"/>
    <mergeCell ref="P21:Q21"/>
    <mergeCell ref="J24:K24"/>
    <mergeCell ref="M24:N24"/>
    <mergeCell ref="P24:Q24"/>
    <mergeCell ref="J26:K26"/>
    <mergeCell ref="M26:N26"/>
    <mergeCell ref="P26:Q26"/>
    <mergeCell ref="J27:K27"/>
    <mergeCell ref="M27:N27"/>
    <mergeCell ref="J28:K28"/>
    <mergeCell ref="M28:N28"/>
    <mergeCell ref="P28:Q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T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4.7109375" style="0" customWidth="1"/>
    <col min="5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698</v>
      </c>
      <c r="B3" s="4"/>
      <c r="C3" s="1" t="s">
        <v>699</v>
      </c>
      <c r="D3" s="1"/>
      <c r="E3" s="4"/>
      <c r="F3" s="7" t="s">
        <v>700</v>
      </c>
      <c r="G3" s="7"/>
      <c r="H3" s="4"/>
      <c r="I3" s="7" t="s">
        <v>701</v>
      </c>
      <c r="J3" s="7"/>
      <c r="K3" s="4"/>
      <c r="L3" s="7" t="s">
        <v>260</v>
      </c>
      <c r="M3" s="7"/>
      <c r="N3" s="4"/>
      <c r="O3" s="1" t="s">
        <v>321</v>
      </c>
      <c r="P3" s="1"/>
      <c r="Q3" s="4"/>
      <c r="R3" s="1" t="s">
        <v>890</v>
      </c>
      <c r="S3" s="1"/>
      <c r="T3" s="4"/>
    </row>
    <row r="4" spans="1:19" ht="15">
      <c r="A4" t="s">
        <v>702</v>
      </c>
      <c r="D4" t="s">
        <v>366</v>
      </c>
      <c r="G4" t="s">
        <v>703</v>
      </c>
      <c r="I4" s="8">
        <v>40000000</v>
      </c>
      <c r="J4" s="8"/>
      <c r="L4" s="8">
        <v>87000</v>
      </c>
      <c r="M4" s="8"/>
      <c r="O4" s="8">
        <v>27682</v>
      </c>
      <c r="P4" s="8"/>
      <c r="S4" t="s">
        <v>720</v>
      </c>
    </row>
  </sheetData>
  <sheetProtection selectLockedCells="1" selectUnlockedCells="1"/>
  <mergeCells count="9">
    <mergeCell ref="C3:D3"/>
    <mergeCell ref="F3:G3"/>
    <mergeCell ref="I3:J3"/>
    <mergeCell ref="L3:M3"/>
    <mergeCell ref="O3:P3"/>
    <mergeCell ref="R3:S3"/>
    <mergeCell ref="I4:J4"/>
    <mergeCell ref="L4:M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4.7109375" style="0" customWidth="1"/>
    <col min="20" max="16384" width="8.7109375" style="0" customWidth="1"/>
  </cols>
  <sheetData>
    <row r="3" spans="1:20" ht="39.75" customHeight="1">
      <c r="A3" s="4" t="s">
        <v>576</v>
      </c>
      <c r="B3" s="4"/>
      <c r="C3" s="7" t="s">
        <v>577</v>
      </c>
      <c r="D3" s="7"/>
      <c r="E3" s="4"/>
      <c r="F3" s="1" t="s">
        <v>578</v>
      </c>
      <c r="G3" s="1"/>
      <c r="H3" s="4"/>
      <c r="I3" s="7" t="s">
        <v>907</v>
      </c>
      <c r="J3" s="7"/>
      <c r="K3" s="4"/>
      <c r="L3" s="7" t="s">
        <v>260</v>
      </c>
      <c r="M3" s="7"/>
      <c r="N3" s="4"/>
      <c r="O3" s="1" t="s">
        <v>321</v>
      </c>
      <c r="P3" s="1"/>
      <c r="Q3" s="4"/>
      <c r="R3" s="1" t="s">
        <v>981</v>
      </c>
      <c r="S3" s="1"/>
      <c r="T3" s="4"/>
    </row>
    <row r="4" spans="1:19" ht="15">
      <c r="A4" t="s">
        <v>702</v>
      </c>
      <c r="D4" t="s">
        <v>366</v>
      </c>
      <c r="G4" t="s">
        <v>704</v>
      </c>
      <c r="J4" s="5">
        <v>26433408</v>
      </c>
      <c r="M4" s="5">
        <v>44000</v>
      </c>
      <c r="P4" s="5">
        <v>11831</v>
      </c>
      <c r="S4" t="s">
        <v>73</v>
      </c>
    </row>
    <row r="5" spans="12:19" ht="15">
      <c r="L5" s="9"/>
      <c r="M5" s="9"/>
      <c r="O5" s="9"/>
      <c r="P5" s="9"/>
      <c r="R5" s="9"/>
      <c r="S5" s="9"/>
    </row>
    <row r="6" spans="1:19" ht="15">
      <c r="A6" s="4" t="s">
        <v>705</v>
      </c>
      <c r="L6" s="8">
        <v>131000</v>
      </c>
      <c r="M6" s="8"/>
      <c r="O6" s="8">
        <v>39513</v>
      </c>
      <c r="P6" s="8"/>
      <c r="S6" t="s">
        <v>720</v>
      </c>
    </row>
    <row r="7" spans="12:19" ht="15">
      <c r="L7" s="9"/>
      <c r="M7" s="9"/>
      <c r="O7" s="9"/>
      <c r="P7" s="9"/>
      <c r="R7" s="9"/>
      <c r="S7" s="9"/>
    </row>
  </sheetData>
  <sheetProtection selectLockedCells="1" selectUnlockedCells="1"/>
  <mergeCells count="14">
    <mergeCell ref="C3:D3"/>
    <mergeCell ref="F3:G3"/>
    <mergeCell ref="I3:J3"/>
    <mergeCell ref="L3:M3"/>
    <mergeCell ref="O3:P3"/>
    <mergeCell ref="R3:S3"/>
    <mergeCell ref="L5:M5"/>
    <mergeCell ref="O5:P5"/>
    <mergeCell ref="R5:S5"/>
    <mergeCell ref="L6:M6"/>
    <mergeCell ref="O6:P6"/>
    <mergeCell ref="L7:M7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3:W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1" width="8.7109375" style="0" customWidth="1"/>
    <col min="22" max="22" width="10.7109375" style="0" customWidth="1"/>
    <col min="23" max="16384" width="8.7109375" style="0" customWidth="1"/>
  </cols>
  <sheetData>
    <row r="3" spans="1:23" ht="39.75" customHeight="1">
      <c r="A3" s="4" t="s">
        <v>706</v>
      </c>
      <c r="B3" s="4"/>
      <c r="C3" s="7" t="s">
        <v>707</v>
      </c>
      <c r="D3" s="7"/>
      <c r="E3" s="4"/>
      <c r="F3" s="7" t="s">
        <v>708</v>
      </c>
      <c r="G3" s="7"/>
      <c r="H3" s="4"/>
      <c r="I3" s="1" t="s">
        <v>709</v>
      </c>
      <c r="J3" s="1"/>
      <c r="K3" s="4"/>
      <c r="L3" s="1" t="s">
        <v>710</v>
      </c>
      <c r="M3" s="1"/>
      <c r="N3" s="4"/>
      <c r="O3" s="1" t="s">
        <v>711</v>
      </c>
      <c r="P3" s="1"/>
      <c r="Q3" s="4"/>
      <c r="R3" s="1" t="s">
        <v>712</v>
      </c>
      <c r="S3" s="1"/>
      <c r="T3" s="4"/>
      <c r="U3" s="1" t="s">
        <v>713</v>
      </c>
      <c r="V3" s="1"/>
      <c r="W3" s="4"/>
    </row>
    <row r="4" spans="1:22" ht="15">
      <c r="A4" t="s">
        <v>714</v>
      </c>
      <c r="C4" s="9" t="s">
        <v>57</v>
      </c>
      <c r="D4" s="9"/>
      <c r="F4" s="9" t="s">
        <v>57</v>
      </c>
      <c r="G4" s="9"/>
      <c r="I4" s="9" t="s">
        <v>57</v>
      </c>
      <c r="J4" s="9"/>
      <c r="L4" s="8">
        <v>4393818</v>
      </c>
      <c r="M4" s="8"/>
      <c r="O4" s="8">
        <v>2049717</v>
      </c>
      <c r="P4" s="8"/>
      <c r="R4" s="9" t="s">
        <v>57</v>
      </c>
      <c r="S4" s="9"/>
      <c r="U4" s="11">
        <v>-6479722</v>
      </c>
      <c r="V4" s="11"/>
    </row>
    <row r="5" spans="1:22" ht="15">
      <c r="A5" t="s">
        <v>715</v>
      </c>
      <c r="C5" s="9" t="s">
        <v>57</v>
      </c>
      <c r="D5" s="9"/>
      <c r="F5" s="9" t="s">
        <v>57</v>
      </c>
      <c r="G5" s="9"/>
      <c r="I5" s="9" t="s">
        <v>57</v>
      </c>
      <c r="J5" s="9"/>
      <c r="L5" s="9" t="s">
        <v>57</v>
      </c>
      <c r="M5" s="9"/>
      <c r="O5" s="9" t="s">
        <v>57</v>
      </c>
      <c r="P5" s="9"/>
      <c r="R5" s="9" t="s">
        <v>57</v>
      </c>
      <c r="S5" s="9"/>
      <c r="V5" s="10">
        <v>-61741</v>
      </c>
    </row>
  </sheetData>
  <sheetProtection selectLockedCells="1" selectUnlockedCells="1"/>
  <mergeCells count="20"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" t="s">
        <v>761</v>
      </c>
      <c r="B2" s="1"/>
      <c r="C2" s="1"/>
      <c r="D2" s="1"/>
      <c r="E2" s="1"/>
      <c r="F2" s="1"/>
    </row>
    <row r="5" spans="1:13" ht="39.75" customHeight="1">
      <c r="A5" s="7"/>
      <c r="B5" s="7"/>
      <c r="C5" s="7"/>
      <c r="D5" s="4"/>
      <c r="E5" s="1" t="s">
        <v>982</v>
      </c>
      <c r="F5" s="1"/>
      <c r="G5" s="4"/>
      <c r="H5" s="1" t="s">
        <v>983</v>
      </c>
      <c r="I5" s="1"/>
      <c r="J5" s="4"/>
      <c r="K5" s="1" t="s">
        <v>984</v>
      </c>
      <c r="L5" s="1"/>
      <c r="M5" s="4"/>
    </row>
    <row r="6" spans="1:3" ht="15">
      <c r="A6" s="9" t="s">
        <v>985</v>
      </c>
      <c r="B6" s="9"/>
      <c r="C6" s="9"/>
    </row>
    <row r="7" spans="2:12" ht="15">
      <c r="B7" s="9" t="s">
        <v>37</v>
      </c>
      <c r="C7" s="9"/>
      <c r="E7" s="8">
        <v>5713843</v>
      </c>
      <c r="F7" s="8"/>
      <c r="H7" s="8">
        <v>13825992</v>
      </c>
      <c r="I7" s="8"/>
      <c r="K7" s="8">
        <v>10747278</v>
      </c>
      <c r="L7" s="8"/>
    </row>
    <row r="8" spans="2:12" ht="15">
      <c r="B8" s="9" t="s">
        <v>882</v>
      </c>
      <c r="C8" s="9"/>
      <c r="F8" s="10">
        <v>-6653983</v>
      </c>
      <c r="I8" s="10">
        <v>-7173118</v>
      </c>
      <c r="L8" s="5">
        <v>3175222</v>
      </c>
    </row>
    <row r="9" spans="2:12" ht="15">
      <c r="B9" s="9" t="s">
        <v>885</v>
      </c>
      <c r="C9" s="9"/>
      <c r="F9" t="s">
        <v>171</v>
      </c>
      <c r="I9" s="5">
        <v>30454</v>
      </c>
      <c r="L9" s="5">
        <v>732526</v>
      </c>
    </row>
    <row r="10" spans="2:12" ht="15">
      <c r="B10" s="9" t="s">
        <v>886</v>
      </c>
      <c r="C10" s="9"/>
      <c r="F10" s="10">
        <v>-9525054</v>
      </c>
      <c r="I10" s="10">
        <v>-27961244</v>
      </c>
      <c r="L10" s="10">
        <v>-20051923</v>
      </c>
    </row>
    <row r="11" spans="2:12" ht="15">
      <c r="B11" s="9" t="s">
        <v>571</v>
      </c>
      <c r="C11" s="9"/>
      <c r="F11" s="5">
        <v>2634</v>
      </c>
      <c r="I11" s="10">
        <v>-37221</v>
      </c>
      <c r="L11" s="10">
        <v>-54266</v>
      </c>
    </row>
    <row r="12" spans="1:12" ht="15">
      <c r="A12" s="9"/>
      <c r="B12" s="9"/>
      <c r="C12" s="9"/>
      <c r="E12" s="9"/>
      <c r="F12" s="9"/>
      <c r="H12" s="9"/>
      <c r="I12" s="9"/>
      <c r="K12" s="9"/>
      <c r="L12" s="9"/>
    </row>
    <row r="13" spans="3:12" ht="15">
      <c r="C13" t="s">
        <v>986</v>
      </c>
      <c r="F13" s="10">
        <v>-10462560</v>
      </c>
      <c r="I13" s="10">
        <v>-21315137</v>
      </c>
      <c r="L13" s="10">
        <v>-5451163</v>
      </c>
    </row>
    <row r="14" spans="1:12" ht="15">
      <c r="A14" s="9"/>
      <c r="B14" s="9"/>
      <c r="C14" s="9"/>
      <c r="E14" s="9"/>
      <c r="F14" s="9"/>
      <c r="H14" s="9"/>
      <c r="I14" s="9"/>
      <c r="K14" s="9"/>
      <c r="L14" s="9"/>
    </row>
    <row r="15" spans="1:3" ht="15">
      <c r="A15" s="9" t="s">
        <v>987</v>
      </c>
      <c r="B15" s="9"/>
      <c r="C15" s="9"/>
    </row>
    <row r="16" spans="2:12" ht="15">
      <c r="B16" s="9" t="s">
        <v>988</v>
      </c>
      <c r="C16" s="9"/>
      <c r="F16" s="10">
        <v>-15131775</v>
      </c>
      <c r="I16" s="10">
        <v>-8540126</v>
      </c>
      <c r="L16" s="10">
        <v>-12851645</v>
      </c>
    </row>
    <row r="17" spans="1:12" ht="15">
      <c r="A17" s="9"/>
      <c r="B17" s="9"/>
      <c r="C17" s="9"/>
      <c r="E17" s="9"/>
      <c r="F17" s="9"/>
      <c r="H17" s="9"/>
      <c r="I17" s="9"/>
      <c r="K17" s="9"/>
      <c r="L17" s="9"/>
    </row>
    <row r="18" spans="3:12" ht="15">
      <c r="C18" t="s">
        <v>989</v>
      </c>
      <c r="F18" s="10">
        <v>-15131775</v>
      </c>
      <c r="I18" s="10">
        <v>-8540126</v>
      </c>
      <c r="L18" s="10">
        <v>-12851645</v>
      </c>
    </row>
    <row r="19" spans="1:12" ht="15">
      <c r="A19" s="9"/>
      <c r="B19" s="9"/>
      <c r="C19" s="9"/>
      <c r="E19" s="9"/>
      <c r="F19" s="9"/>
      <c r="H19" s="9"/>
      <c r="I19" s="9"/>
      <c r="K19" s="9"/>
      <c r="L19" s="9"/>
    </row>
    <row r="20" spans="1:3" ht="15">
      <c r="A20" s="9" t="s">
        <v>990</v>
      </c>
      <c r="B20" s="9"/>
      <c r="C20" s="9"/>
    </row>
    <row r="21" spans="2:12" ht="15">
      <c r="B21" s="9" t="s">
        <v>991</v>
      </c>
      <c r="C21" s="9"/>
      <c r="F21" s="5">
        <v>13058710</v>
      </c>
      <c r="I21" t="s">
        <v>171</v>
      </c>
      <c r="L21" t="s">
        <v>171</v>
      </c>
    </row>
    <row r="22" spans="2:12" ht="15">
      <c r="B22" s="9" t="s">
        <v>992</v>
      </c>
      <c r="C22" s="9"/>
      <c r="F22" t="s">
        <v>171</v>
      </c>
      <c r="I22" t="s">
        <v>171</v>
      </c>
      <c r="L22" s="5">
        <v>116301011</v>
      </c>
    </row>
    <row r="23" spans="1:12" ht="15">
      <c r="A23" s="9"/>
      <c r="B23" s="9"/>
      <c r="C23" s="9"/>
      <c r="E23" s="9"/>
      <c r="F23" s="9"/>
      <c r="H23" s="9"/>
      <c r="I23" s="9"/>
      <c r="K23" s="9"/>
      <c r="L23" s="9"/>
    </row>
    <row r="24" spans="3:12" ht="15">
      <c r="C24" t="s">
        <v>993</v>
      </c>
      <c r="F24" s="5">
        <v>13058710</v>
      </c>
      <c r="I24" t="s">
        <v>171</v>
      </c>
      <c r="L24" s="5">
        <v>116301011</v>
      </c>
    </row>
    <row r="25" spans="1:12" ht="15">
      <c r="A25" s="9"/>
      <c r="B25" s="9"/>
      <c r="C25" s="9"/>
      <c r="E25" s="9"/>
      <c r="F25" s="9"/>
      <c r="H25" s="9"/>
      <c r="I25" s="9"/>
      <c r="K25" s="9"/>
      <c r="L25" s="9"/>
    </row>
    <row r="26" spans="3:12" ht="15">
      <c r="C26" s="4" t="s">
        <v>994</v>
      </c>
      <c r="F26" s="10">
        <v>-12535625</v>
      </c>
      <c r="I26" s="10">
        <v>-29855263</v>
      </c>
      <c r="L26" s="5">
        <v>97998203</v>
      </c>
    </row>
    <row r="27" spans="1:12" ht="15">
      <c r="A27" s="9" t="s">
        <v>995</v>
      </c>
      <c r="B27" s="9"/>
      <c r="C27" s="9"/>
      <c r="F27" s="5">
        <v>68013777</v>
      </c>
      <c r="I27" s="5">
        <v>97869040</v>
      </c>
      <c r="L27" s="10">
        <v>-129163</v>
      </c>
    </row>
    <row r="28" spans="1:12" ht="15">
      <c r="A28" s="9"/>
      <c r="B28" s="9"/>
      <c r="C28" s="9"/>
      <c r="E28" s="9"/>
      <c r="F28" s="9"/>
      <c r="H28" s="9"/>
      <c r="I28" s="9"/>
      <c r="K28" s="9"/>
      <c r="L28" s="9"/>
    </row>
    <row r="29" spans="1:12" ht="15">
      <c r="A29" s="9" t="s">
        <v>996</v>
      </c>
      <c r="B29" s="9"/>
      <c r="C29" s="9"/>
      <c r="E29" s="8">
        <v>55478152</v>
      </c>
      <c r="F29" s="8"/>
      <c r="H29" s="8">
        <v>68013777</v>
      </c>
      <c r="I29" s="8"/>
      <c r="K29" s="8">
        <v>97869040</v>
      </c>
      <c r="L29" s="8"/>
    </row>
    <row r="30" spans="1:12" ht="15">
      <c r="A30" s="9"/>
      <c r="B30" s="9"/>
      <c r="C30" s="9"/>
      <c r="E30" s="9"/>
      <c r="F30" s="9"/>
      <c r="H30" s="9"/>
      <c r="I30" s="9"/>
      <c r="K30" s="9"/>
      <c r="L30" s="9"/>
    </row>
    <row r="31" spans="1:12" ht="15">
      <c r="A31" s="9" t="s">
        <v>53</v>
      </c>
      <c r="B31" s="9"/>
      <c r="C31" s="9"/>
      <c r="E31" s="12">
        <v>3.27</v>
      </c>
      <c r="F31" s="12"/>
      <c r="H31" s="12">
        <v>8.2</v>
      </c>
      <c r="I31" s="12"/>
      <c r="K31" s="12">
        <v>11.8</v>
      </c>
      <c r="L31" s="12"/>
    </row>
    <row r="32" spans="1:12" ht="15">
      <c r="A32" s="9" t="s">
        <v>997</v>
      </c>
      <c r="B32" s="9"/>
      <c r="C32" s="9"/>
      <c r="F32" s="5">
        <v>16940109</v>
      </c>
      <c r="I32" s="5">
        <v>8291384</v>
      </c>
      <c r="L32" s="5">
        <v>8291384</v>
      </c>
    </row>
    <row r="33" spans="1:12" ht="15">
      <c r="A33" s="9" t="s">
        <v>874</v>
      </c>
      <c r="B33" s="9"/>
      <c r="C33" s="9"/>
      <c r="E33" s="11">
        <v>-2846135</v>
      </c>
      <c r="F33" s="11"/>
      <c r="H33" s="8">
        <v>6122492</v>
      </c>
      <c r="I33" s="8"/>
      <c r="K33" s="8">
        <v>455576</v>
      </c>
      <c r="L33" s="8"/>
    </row>
  </sheetData>
  <sheetProtection selectLockedCells="1" selectUnlockedCells="1"/>
  <mergeCells count="65">
    <mergeCell ref="A2:F2"/>
    <mergeCell ref="A5:C5"/>
    <mergeCell ref="E5:F5"/>
    <mergeCell ref="H5:I5"/>
    <mergeCell ref="K5:L5"/>
    <mergeCell ref="A6:C6"/>
    <mergeCell ref="B7:C7"/>
    <mergeCell ref="E7:F7"/>
    <mergeCell ref="H7:I7"/>
    <mergeCell ref="K7:L7"/>
    <mergeCell ref="B8:C8"/>
    <mergeCell ref="B9:C9"/>
    <mergeCell ref="B10:C10"/>
    <mergeCell ref="B11:C11"/>
    <mergeCell ref="A12:C12"/>
    <mergeCell ref="E12:F12"/>
    <mergeCell ref="H12:I12"/>
    <mergeCell ref="K12:L12"/>
    <mergeCell ref="A14:C14"/>
    <mergeCell ref="E14:F14"/>
    <mergeCell ref="H14:I14"/>
    <mergeCell ref="K14:L14"/>
    <mergeCell ref="A15:C15"/>
    <mergeCell ref="B16:C16"/>
    <mergeCell ref="A17:C17"/>
    <mergeCell ref="E17:F17"/>
    <mergeCell ref="H17:I17"/>
    <mergeCell ref="K17:L17"/>
    <mergeCell ref="A19:C19"/>
    <mergeCell ref="E19:F19"/>
    <mergeCell ref="H19:I19"/>
    <mergeCell ref="K19:L19"/>
    <mergeCell ref="A20:C20"/>
    <mergeCell ref="B21:C21"/>
    <mergeCell ref="B22:C22"/>
    <mergeCell ref="A23:C23"/>
    <mergeCell ref="E23:F23"/>
    <mergeCell ref="H23:I23"/>
    <mergeCell ref="K23:L23"/>
    <mergeCell ref="A25:C25"/>
    <mergeCell ref="E25:F25"/>
    <mergeCell ref="H25:I25"/>
    <mergeCell ref="K25:L25"/>
    <mergeCell ref="A27:C27"/>
    <mergeCell ref="A28:C28"/>
    <mergeCell ref="E28:F28"/>
    <mergeCell ref="H28:I28"/>
    <mergeCell ref="K28:L28"/>
    <mergeCell ref="A29:C29"/>
    <mergeCell ref="E29:F29"/>
    <mergeCell ref="H29:I29"/>
    <mergeCell ref="K29:L29"/>
    <mergeCell ref="A30:C30"/>
    <mergeCell ref="E30:F30"/>
    <mergeCell ref="H30:I30"/>
    <mergeCell ref="K30:L30"/>
    <mergeCell ref="A31:C31"/>
    <mergeCell ref="E31:F31"/>
    <mergeCell ref="H31:I31"/>
    <mergeCell ref="K31:L31"/>
    <mergeCell ref="A32:C32"/>
    <mergeCell ref="A33:C33"/>
    <mergeCell ref="E33:F33"/>
    <mergeCell ref="H33:I33"/>
    <mergeCell ref="K33:L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6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" t="s">
        <v>771</v>
      </c>
      <c r="B2" s="1"/>
      <c r="C2" s="1"/>
      <c r="D2" s="1"/>
      <c r="E2" s="1"/>
      <c r="F2" s="1"/>
    </row>
    <row r="5" spans="1:12" ht="39.75" customHeight="1">
      <c r="A5" s="7"/>
      <c r="B5" s="7"/>
      <c r="C5" s="4"/>
      <c r="D5" s="1" t="s">
        <v>998</v>
      </c>
      <c r="E5" s="1"/>
      <c r="F5" s="4"/>
      <c r="G5" s="1" t="s">
        <v>999</v>
      </c>
      <c r="H5" s="1"/>
      <c r="I5" s="4"/>
      <c r="J5" s="1" t="s">
        <v>1000</v>
      </c>
      <c r="K5" s="1"/>
      <c r="L5" s="4"/>
    </row>
    <row r="6" spans="1:2" ht="15">
      <c r="A6" s="7" t="s">
        <v>774</v>
      </c>
      <c r="B6" s="7"/>
    </row>
    <row r="7" spans="1:11" ht="15">
      <c r="A7" s="9" t="s">
        <v>1001</v>
      </c>
      <c r="B7" s="9"/>
      <c r="D7" s="11">
        <v>-10462560</v>
      </c>
      <c r="E7" s="11"/>
      <c r="G7" s="11">
        <v>-21315137</v>
      </c>
      <c r="H7" s="11"/>
      <c r="J7" s="11">
        <v>-5451163</v>
      </c>
      <c r="K7" s="11"/>
    </row>
    <row r="8" spans="1:2" ht="15">
      <c r="A8" s="9" t="s">
        <v>1002</v>
      </c>
      <c r="B8" s="9"/>
    </row>
    <row r="9" spans="2:11" ht="15">
      <c r="B9" t="s">
        <v>777</v>
      </c>
      <c r="E9" s="10">
        <v>-858730</v>
      </c>
      <c r="H9" s="10">
        <v>-819905</v>
      </c>
      <c r="K9" s="10">
        <v>-365592</v>
      </c>
    </row>
    <row r="10" spans="2:11" ht="15">
      <c r="B10" t="s">
        <v>778</v>
      </c>
      <c r="E10" s="10">
        <v>-966191</v>
      </c>
      <c r="H10" s="10">
        <v>-1323644</v>
      </c>
      <c r="K10" s="10">
        <v>-765255</v>
      </c>
    </row>
    <row r="11" spans="2:11" ht="15">
      <c r="B11" t="s">
        <v>779</v>
      </c>
      <c r="E11" s="5">
        <v>633349</v>
      </c>
      <c r="H11" s="5">
        <v>193464</v>
      </c>
      <c r="K11" s="5">
        <v>502468</v>
      </c>
    </row>
    <row r="12" spans="2:11" ht="15">
      <c r="B12" t="s">
        <v>569</v>
      </c>
      <c r="E12" s="5">
        <v>6653983</v>
      </c>
      <c r="H12" s="5">
        <v>7173118</v>
      </c>
      <c r="K12" s="10">
        <v>-3175222</v>
      </c>
    </row>
    <row r="13" spans="2:11" ht="15">
      <c r="B13" t="s">
        <v>1003</v>
      </c>
      <c r="E13" t="s">
        <v>171</v>
      </c>
      <c r="H13" t="s">
        <v>171</v>
      </c>
      <c r="K13" s="10">
        <v>-732526</v>
      </c>
    </row>
    <row r="14" spans="2:11" ht="15">
      <c r="B14" t="s">
        <v>886</v>
      </c>
      <c r="E14" s="5">
        <v>9525054</v>
      </c>
      <c r="H14" s="5">
        <v>27961244</v>
      </c>
      <c r="K14" s="5">
        <v>20051923</v>
      </c>
    </row>
    <row r="15" spans="2:11" ht="15">
      <c r="B15" t="s">
        <v>780</v>
      </c>
      <c r="E15" s="10">
        <v>-2634</v>
      </c>
      <c r="H15" s="5">
        <v>37221</v>
      </c>
      <c r="K15" s="5">
        <v>54266</v>
      </c>
    </row>
    <row r="16" spans="2:11" ht="15">
      <c r="B16" t="s">
        <v>781</v>
      </c>
      <c r="E16" s="5">
        <v>15185210</v>
      </c>
      <c r="H16" s="5">
        <v>49193508</v>
      </c>
      <c r="K16" s="5">
        <v>141772158</v>
      </c>
    </row>
    <row r="17" spans="2:11" ht="15">
      <c r="B17" t="s">
        <v>1004</v>
      </c>
      <c r="E17" t="s">
        <v>171</v>
      </c>
      <c r="H17" s="10">
        <v>-28259995</v>
      </c>
      <c r="K17" s="10">
        <v>-314002526</v>
      </c>
    </row>
    <row r="18" ht="15">
      <c r="B18" t="s">
        <v>782</v>
      </c>
    </row>
    <row r="19" spans="2:11" ht="15">
      <c r="B19" t="s">
        <v>327</v>
      </c>
      <c r="E19" s="5">
        <v>952777</v>
      </c>
      <c r="H19" s="5">
        <v>13402772</v>
      </c>
      <c r="K19" s="10">
        <v>-14580973</v>
      </c>
    </row>
    <row r="20" spans="2:11" ht="15">
      <c r="B20" t="s">
        <v>783</v>
      </c>
      <c r="E20" s="10">
        <v>-386293</v>
      </c>
      <c r="H20" s="10">
        <v>-732546</v>
      </c>
      <c r="K20" s="10">
        <v>-2355122</v>
      </c>
    </row>
    <row r="21" spans="2:11" ht="15">
      <c r="B21" t="s">
        <v>1005</v>
      </c>
      <c r="E21" t="s">
        <v>171</v>
      </c>
      <c r="H21" s="5">
        <v>940903</v>
      </c>
      <c r="K21" s="10">
        <v>-940903</v>
      </c>
    </row>
    <row r="22" spans="2:11" ht="15">
      <c r="B22" t="s">
        <v>534</v>
      </c>
      <c r="E22" s="10">
        <v>-90558</v>
      </c>
      <c r="H22" s="10">
        <v>-21456</v>
      </c>
      <c r="K22" s="10">
        <v>-215914</v>
      </c>
    </row>
    <row r="23" spans="2:11" ht="15">
      <c r="B23" t="s">
        <v>535</v>
      </c>
      <c r="E23" s="5">
        <v>180988</v>
      </c>
      <c r="H23" s="10">
        <v>-281911</v>
      </c>
      <c r="K23" s="10">
        <v>-39349</v>
      </c>
    </row>
    <row r="24" spans="2:11" ht="15">
      <c r="B24" t="s">
        <v>1006</v>
      </c>
      <c r="E24" t="s">
        <v>171</v>
      </c>
      <c r="H24" t="s">
        <v>171</v>
      </c>
      <c r="K24" s="5">
        <v>808617</v>
      </c>
    </row>
    <row r="25" ht="15">
      <c r="B25" t="s">
        <v>784</v>
      </c>
    </row>
    <row r="26" spans="2:11" ht="15">
      <c r="B26" t="s">
        <v>1007</v>
      </c>
      <c r="E26" t="s">
        <v>171</v>
      </c>
      <c r="H26" s="10">
        <v>-11329150</v>
      </c>
      <c r="K26" s="5">
        <v>11329150</v>
      </c>
    </row>
    <row r="27" spans="2:11" ht="15">
      <c r="B27" t="s">
        <v>538</v>
      </c>
      <c r="E27" s="5">
        <v>190426</v>
      </c>
      <c r="H27" s="5">
        <v>1937606</v>
      </c>
      <c r="K27" s="5">
        <v>943061</v>
      </c>
    </row>
    <row r="28" spans="2:11" ht="15">
      <c r="B28" t="s">
        <v>539</v>
      </c>
      <c r="E28" s="5">
        <v>410544</v>
      </c>
      <c r="H28" s="10">
        <v>-12885</v>
      </c>
      <c r="K28" s="5">
        <v>608422</v>
      </c>
    </row>
    <row r="29" spans="2:11" ht="15">
      <c r="B29" t="s">
        <v>540</v>
      </c>
      <c r="E29" s="5">
        <v>194341</v>
      </c>
      <c r="H29" s="10">
        <v>-219482</v>
      </c>
      <c r="K29" s="5">
        <v>292307</v>
      </c>
    </row>
    <row r="30" spans="2:11" ht="15">
      <c r="B30" t="s">
        <v>541</v>
      </c>
      <c r="E30" s="5">
        <v>15602</v>
      </c>
      <c r="H30" s="10">
        <v>-11048</v>
      </c>
      <c r="K30" s="10">
        <v>-62762</v>
      </c>
    </row>
    <row r="31" spans="2:11" ht="15">
      <c r="B31" t="s">
        <v>1008</v>
      </c>
      <c r="E31" t="s">
        <v>171</v>
      </c>
      <c r="H31" t="s">
        <v>171</v>
      </c>
      <c r="K31" s="10">
        <v>-760000</v>
      </c>
    </row>
    <row r="32" spans="1:11" ht="15">
      <c r="A32" s="9"/>
      <c r="B32" s="9"/>
      <c r="D32" s="9"/>
      <c r="E32" s="9"/>
      <c r="G32" s="9"/>
      <c r="H32" s="9"/>
      <c r="J32" s="9"/>
      <c r="K32" s="9"/>
    </row>
    <row r="33" spans="1:11" ht="15">
      <c r="A33" s="9" t="s">
        <v>785</v>
      </c>
      <c r="B33" s="9"/>
      <c r="E33" s="5">
        <v>21175308</v>
      </c>
      <c r="H33" s="5">
        <v>36512677</v>
      </c>
      <c r="K33" s="10">
        <v>-167084935</v>
      </c>
    </row>
    <row r="34" spans="1:11" ht="15">
      <c r="A34" s="9"/>
      <c r="B34" s="9"/>
      <c r="D34" s="9"/>
      <c r="E34" s="9"/>
      <c r="G34" s="9"/>
      <c r="H34" s="9"/>
      <c r="J34" s="9"/>
      <c r="K34" s="9"/>
    </row>
    <row r="35" spans="1:2" ht="15">
      <c r="A35" s="7" t="s">
        <v>786</v>
      </c>
      <c r="B35" s="7"/>
    </row>
    <row r="36" spans="1:11" ht="15">
      <c r="A36" s="9" t="s">
        <v>1009</v>
      </c>
      <c r="B36" s="9"/>
      <c r="E36" t="s">
        <v>171</v>
      </c>
      <c r="H36" t="s">
        <v>171</v>
      </c>
      <c r="K36" s="5">
        <v>108750000</v>
      </c>
    </row>
    <row r="37" spans="1:11" ht="15">
      <c r="A37" s="9" t="s">
        <v>1010</v>
      </c>
      <c r="B37" s="9"/>
      <c r="E37" t="s">
        <v>171</v>
      </c>
      <c r="H37" t="s">
        <v>171</v>
      </c>
      <c r="K37" s="10">
        <v>-8068750</v>
      </c>
    </row>
    <row r="38" spans="1:11" ht="15">
      <c r="A38" s="9" t="s">
        <v>1011</v>
      </c>
      <c r="B38" s="9"/>
      <c r="E38" t="s">
        <v>171</v>
      </c>
      <c r="H38" s="5">
        <v>7800000</v>
      </c>
      <c r="K38" s="5">
        <v>167958119</v>
      </c>
    </row>
    <row r="39" spans="1:11" ht="15">
      <c r="A39" s="9" t="s">
        <v>787</v>
      </c>
      <c r="B39" s="9"/>
      <c r="E39" s="10">
        <v>-22002451</v>
      </c>
      <c r="H39" s="10">
        <v>-27255327</v>
      </c>
      <c r="K39" s="10">
        <v>-89508119</v>
      </c>
    </row>
    <row r="40" spans="1:11" ht="15">
      <c r="A40" s="9" t="s">
        <v>788</v>
      </c>
      <c r="B40" s="9"/>
      <c r="E40" s="10">
        <v>-103582</v>
      </c>
      <c r="H40" t="s">
        <v>171</v>
      </c>
      <c r="K40" s="10">
        <v>-1225699</v>
      </c>
    </row>
    <row r="41" spans="1:11" ht="15">
      <c r="A41" s="9" t="s">
        <v>1012</v>
      </c>
      <c r="B41" s="9"/>
      <c r="E41" t="s">
        <v>171</v>
      </c>
      <c r="H41" t="s">
        <v>171</v>
      </c>
      <c r="K41" s="10">
        <v>-131000</v>
      </c>
    </row>
    <row r="42" spans="1:11" ht="15">
      <c r="A42" s="9" t="s">
        <v>1013</v>
      </c>
      <c r="B42" s="9"/>
      <c r="E42" s="10">
        <v>-2073066</v>
      </c>
      <c r="H42" s="10">
        <v>-11773766</v>
      </c>
      <c r="K42" s="10">
        <v>-9618005</v>
      </c>
    </row>
    <row r="43" spans="1:11" ht="15">
      <c r="A43" s="9"/>
      <c r="B43" s="9"/>
      <c r="D43" s="9"/>
      <c r="E43" s="9"/>
      <c r="G43" s="9"/>
      <c r="H43" s="9"/>
      <c r="J43" s="9"/>
      <c r="K43" s="9"/>
    </row>
    <row r="44" spans="1:11" ht="15">
      <c r="A44" s="9" t="s">
        <v>789</v>
      </c>
      <c r="B44" s="9"/>
      <c r="E44" s="10">
        <v>-24179099</v>
      </c>
      <c r="H44" s="10">
        <v>-31229093</v>
      </c>
      <c r="K44" s="5">
        <v>168156546</v>
      </c>
    </row>
    <row r="45" spans="1:11" ht="15">
      <c r="A45" s="9"/>
      <c r="B45" s="9"/>
      <c r="D45" s="9"/>
      <c r="E45" s="9"/>
      <c r="G45" s="9"/>
      <c r="H45" s="9"/>
      <c r="J45" s="9"/>
      <c r="K45" s="9"/>
    </row>
    <row r="46" spans="1:11" ht="15">
      <c r="A46" s="9" t="s">
        <v>790</v>
      </c>
      <c r="B46" s="9"/>
      <c r="E46" s="10">
        <v>-3003791</v>
      </c>
      <c r="H46" s="5">
        <v>5283584</v>
      </c>
      <c r="K46" s="5">
        <v>1071611</v>
      </c>
    </row>
    <row r="47" spans="1:11" ht="15">
      <c r="A47" s="9" t="s">
        <v>1014</v>
      </c>
      <c r="B47" s="9"/>
      <c r="E47" s="5">
        <v>6356225</v>
      </c>
      <c r="H47" s="5">
        <v>1072641</v>
      </c>
      <c r="K47" s="5">
        <v>1030</v>
      </c>
    </row>
    <row r="48" spans="1:11" ht="15">
      <c r="A48" s="9"/>
      <c r="B48" s="9"/>
      <c r="D48" s="9"/>
      <c r="E48" s="9"/>
      <c r="G48" s="9"/>
      <c r="H48" s="9"/>
      <c r="J48" s="9"/>
      <c r="K48" s="9"/>
    </row>
    <row r="49" spans="1:11" ht="15">
      <c r="A49" s="9" t="s">
        <v>1015</v>
      </c>
      <c r="B49" s="9"/>
      <c r="D49" s="8">
        <v>3352434</v>
      </c>
      <c r="E49" s="8"/>
      <c r="G49" s="8">
        <v>6356225</v>
      </c>
      <c r="H49" s="8"/>
      <c r="J49" s="8">
        <v>1072641</v>
      </c>
      <c r="K49" s="8"/>
    </row>
    <row r="50" spans="1:11" ht="15">
      <c r="A50" s="9"/>
      <c r="B50" s="9"/>
      <c r="D50" s="9"/>
      <c r="E50" s="9"/>
      <c r="G50" s="9"/>
      <c r="H50" s="9"/>
      <c r="J50" s="9"/>
      <c r="K50" s="9"/>
    </row>
    <row r="51" spans="1:2" ht="15">
      <c r="A51" s="9" t="s">
        <v>793</v>
      </c>
      <c r="B51" s="9"/>
    </row>
    <row r="52" spans="1:11" ht="15">
      <c r="A52" s="9" t="s">
        <v>1016</v>
      </c>
      <c r="B52" s="9"/>
      <c r="D52" s="8">
        <v>3268351</v>
      </c>
      <c r="E52" s="8"/>
      <c r="G52" s="8">
        <v>2631385</v>
      </c>
      <c r="H52" s="8"/>
      <c r="J52" s="8">
        <v>4236458</v>
      </c>
      <c r="K52" s="8"/>
    </row>
    <row r="53" spans="1:11" ht="15">
      <c r="A53" s="9" t="s">
        <v>1017</v>
      </c>
      <c r="B53" s="9"/>
      <c r="D53" s="8">
        <v>140322</v>
      </c>
      <c r="E53" s="8"/>
      <c r="G53" s="8">
        <v>88951</v>
      </c>
      <c r="H53" s="8"/>
      <c r="J53" s="9" t="s">
        <v>57</v>
      </c>
      <c r="K53" s="9"/>
    </row>
    <row r="54" spans="1:2" ht="15">
      <c r="A54" s="9" t="s">
        <v>795</v>
      </c>
      <c r="B54" s="9"/>
    </row>
    <row r="55" spans="1:11" ht="15">
      <c r="A55" s="9" t="s">
        <v>1018</v>
      </c>
      <c r="B55" s="9"/>
      <c r="D55" s="9" t="s">
        <v>57</v>
      </c>
      <c r="E55" s="9"/>
      <c r="G55" s="9" t="s">
        <v>57</v>
      </c>
      <c r="H55" s="9"/>
      <c r="J55" s="8">
        <v>15619761</v>
      </c>
      <c r="K55" s="8"/>
    </row>
    <row r="56" spans="1:11" ht="15">
      <c r="A56" s="9" t="s">
        <v>777</v>
      </c>
      <c r="B56" s="9"/>
      <c r="D56" s="8">
        <v>858730</v>
      </c>
      <c r="E56" s="8"/>
      <c r="G56" s="8">
        <v>819905</v>
      </c>
      <c r="H56" s="8"/>
      <c r="J56" s="8">
        <v>365592</v>
      </c>
      <c r="K56" s="8"/>
    </row>
    <row r="57" spans="1:11" ht="15">
      <c r="A57" s="9" t="s">
        <v>778</v>
      </c>
      <c r="B57" s="9"/>
      <c r="D57" s="8">
        <v>966191</v>
      </c>
      <c r="E57" s="8"/>
      <c r="G57" s="8">
        <v>1323644</v>
      </c>
      <c r="H57" s="8"/>
      <c r="J57" s="8">
        <v>765255</v>
      </c>
      <c r="K57" s="8"/>
    </row>
    <row r="58" spans="1:11" ht="15">
      <c r="A58" s="9" t="s">
        <v>779</v>
      </c>
      <c r="B58" s="9"/>
      <c r="D58" s="8">
        <v>633349</v>
      </c>
      <c r="E58" s="8"/>
      <c r="G58" s="8">
        <v>193464</v>
      </c>
      <c r="H58" s="8"/>
      <c r="J58" s="8">
        <v>502468</v>
      </c>
      <c r="K58" s="8"/>
    </row>
    <row r="59" spans="1:11" ht="15">
      <c r="A59" s="9" t="s">
        <v>991</v>
      </c>
      <c r="B59" s="9"/>
      <c r="D59" s="8">
        <v>13058710</v>
      </c>
      <c r="E59" s="8"/>
      <c r="G59" s="9" t="s">
        <v>57</v>
      </c>
      <c r="H59" s="9"/>
      <c r="J59" s="9" t="s">
        <v>57</v>
      </c>
      <c r="K59" s="9"/>
    </row>
  </sheetData>
  <sheetProtection selectLockedCells="1" selectUnlockedCells="1"/>
  <mergeCells count="81">
    <mergeCell ref="A2:F2"/>
    <mergeCell ref="A5:B5"/>
    <mergeCell ref="D5:E5"/>
    <mergeCell ref="G5:H5"/>
    <mergeCell ref="J5:K5"/>
    <mergeCell ref="A6:B6"/>
    <mergeCell ref="A7:B7"/>
    <mergeCell ref="D7:E7"/>
    <mergeCell ref="G7:H7"/>
    <mergeCell ref="J7:K7"/>
    <mergeCell ref="A8:B8"/>
    <mergeCell ref="A32:B32"/>
    <mergeCell ref="D32:E32"/>
    <mergeCell ref="G32:H32"/>
    <mergeCell ref="J32:K32"/>
    <mergeCell ref="A33:B33"/>
    <mergeCell ref="A34:B34"/>
    <mergeCell ref="D34:E34"/>
    <mergeCell ref="G34:H34"/>
    <mergeCell ref="J34:K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D43:E43"/>
    <mergeCell ref="G43:H43"/>
    <mergeCell ref="J43:K43"/>
    <mergeCell ref="A44:B44"/>
    <mergeCell ref="A45:B45"/>
    <mergeCell ref="D45:E45"/>
    <mergeCell ref="G45:H45"/>
    <mergeCell ref="J45:K45"/>
    <mergeCell ref="A46:B46"/>
    <mergeCell ref="A47:B47"/>
    <mergeCell ref="A48:B48"/>
    <mergeCell ref="D48:E48"/>
    <mergeCell ref="G48:H48"/>
    <mergeCell ref="J48:K48"/>
    <mergeCell ref="A49:B49"/>
    <mergeCell ref="D49:E49"/>
    <mergeCell ref="G49:H49"/>
    <mergeCell ref="J49:K49"/>
    <mergeCell ref="A50:B50"/>
    <mergeCell ref="D50:E50"/>
    <mergeCell ref="G50:H50"/>
    <mergeCell ref="J50:K50"/>
    <mergeCell ref="A51:B51"/>
    <mergeCell ref="A52:B52"/>
    <mergeCell ref="D52:E52"/>
    <mergeCell ref="G52:H52"/>
    <mergeCell ref="J52:K52"/>
    <mergeCell ref="A53:B53"/>
    <mergeCell ref="D53:E53"/>
    <mergeCell ref="G53:H53"/>
    <mergeCell ref="J53:K53"/>
    <mergeCell ref="A54:B54"/>
    <mergeCell ref="A55:B55"/>
    <mergeCell ref="D55:E55"/>
    <mergeCell ref="G55:H55"/>
    <mergeCell ref="J55:K55"/>
    <mergeCell ref="A56:B56"/>
    <mergeCell ref="D56:E56"/>
    <mergeCell ref="G56:H56"/>
    <mergeCell ref="J56:K56"/>
    <mergeCell ref="A57:B57"/>
    <mergeCell ref="D57:E57"/>
    <mergeCell ref="G57:H57"/>
    <mergeCell ref="J57:K57"/>
    <mergeCell ref="A58:B58"/>
    <mergeCell ref="D58:E58"/>
    <mergeCell ref="G58:H58"/>
    <mergeCell ref="J58:K58"/>
    <mergeCell ref="A59:B59"/>
    <mergeCell ref="D59:E59"/>
    <mergeCell ref="G59:H59"/>
    <mergeCell ref="J59:K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796</v>
      </c>
      <c r="B2" s="1"/>
      <c r="C2" s="1"/>
      <c r="D2" s="1"/>
      <c r="E2" s="1"/>
      <c r="F2" s="1"/>
    </row>
    <row r="5" spans="1:14" ht="15">
      <c r="A5" s="4"/>
      <c r="B5" s="4"/>
      <c r="C5" s="7" t="s">
        <v>797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/>
      <c r="B6" s="4"/>
      <c r="C6" s="7" t="s">
        <v>798</v>
      </c>
      <c r="D6" s="7"/>
      <c r="E6" s="4"/>
      <c r="F6" s="7" t="s">
        <v>799</v>
      </c>
      <c r="G6" s="7"/>
      <c r="H6" s="4"/>
      <c r="I6" s="7" t="s">
        <v>800</v>
      </c>
      <c r="J6" s="7"/>
      <c r="K6" s="4"/>
      <c r="L6" s="7" t="s">
        <v>172</v>
      </c>
      <c r="M6" s="7"/>
      <c r="N6" s="4"/>
    </row>
    <row r="7" spans="1:13" ht="15">
      <c r="A7" t="s">
        <v>1019</v>
      </c>
      <c r="C7" s="9" t="s">
        <v>57</v>
      </c>
      <c r="D7" s="9"/>
      <c r="F7" s="9" t="s">
        <v>57</v>
      </c>
      <c r="G7" s="9"/>
      <c r="I7" s="8">
        <v>72675</v>
      </c>
      <c r="J7" s="8"/>
      <c r="L7" s="8">
        <v>72675</v>
      </c>
      <c r="M7" s="8"/>
    </row>
    <row r="8" spans="1:13" ht="15">
      <c r="A8" t="s">
        <v>557</v>
      </c>
      <c r="D8" t="s">
        <v>171</v>
      </c>
      <c r="G8" t="s">
        <v>171</v>
      </c>
      <c r="J8" s="5">
        <v>16698</v>
      </c>
      <c r="M8" s="5">
        <v>16698</v>
      </c>
    </row>
    <row r="9" spans="1:13" ht="15">
      <c r="A9" t="s">
        <v>884</v>
      </c>
      <c r="D9" t="s">
        <v>171</v>
      </c>
      <c r="G9" t="s">
        <v>171</v>
      </c>
      <c r="J9" t="s">
        <v>171</v>
      </c>
      <c r="M9" t="s">
        <v>171</v>
      </c>
    </row>
    <row r="10" spans="3:13" ht="15">
      <c r="C10" s="9"/>
      <c r="D10" s="9"/>
      <c r="F10" s="9"/>
      <c r="G10" s="9"/>
      <c r="I10" s="9"/>
      <c r="J10" s="9"/>
      <c r="L10" s="9"/>
      <c r="M10" s="9"/>
    </row>
    <row r="11" spans="1:13" ht="15">
      <c r="A11" s="4" t="s">
        <v>1020</v>
      </c>
      <c r="C11" s="9" t="s">
        <v>57</v>
      </c>
      <c r="D11" s="9"/>
      <c r="F11" s="9" t="s">
        <v>57</v>
      </c>
      <c r="G11" s="9"/>
      <c r="I11" s="8">
        <v>89373</v>
      </c>
      <c r="J11" s="8"/>
      <c r="L11" s="8">
        <v>89373</v>
      </c>
      <c r="M11" s="8"/>
    </row>
    <row r="12" spans="3:13" ht="15">
      <c r="C12" s="9"/>
      <c r="D12" s="9"/>
      <c r="F12" s="9"/>
      <c r="G12" s="9"/>
      <c r="I12" s="9"/>
      <c r="J12" s="9"/>
      <c r="L12" s="9"/>
      <c r="M12" s="9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816</v>
      </c>
      <c r="B2" s="1"/>
      <c r="C2" s="1"/>
      <c r="D2" s="1"/>
      <c r="E2" s="1"/>
      <c r="F2" s="1"/>
    </row>
    <row r="5" spans="1:14" ht="15">
      <c r="A5" s="4"/>
      <c r="B5" s="4"/>
      <c r="C5" s="7" t="s">
        <v>797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/>
      <c r="B6" s="4"/>
      <c r="C6" s="7" t="s">
        <v>798</v>
      </c>
      <c r="D6" s="7"/>
      <c r="E6" s="4"/>
      <c r="F6" s="7" t="s">
        <v>799</v>
      </c>
      <c r="G6" s="7"/>
      <c r="H6" s="4"/>
      <c r="I6" s="7" t="s">
        <v>800</v>
      </c>
      <c r="J6" s="7"/>
      <c r="K6" s="4"/>
      <c r="L6" s="7" t="s">
        <v>172</v>
      </c>
      <c r="M6" s="7"/>
      <c r="N6" s="4"/>
    </row>
    <row r="7" spans="1:13" ht="15">
      <c r="A7" t="s">
        <v>1019</v>
      </c>
      <c r="C7" s="9" t="s">
        <v>57</v>
      </c>
      <c r="D7" s="9"/>
      <c r="F7" s="9" t="s">
        <v>57</v>
      </c>
      <c r="G7" s="9"/>
      <c r="I7" s="8">
        <v>96463</v>
      </c>
      <c r="J7" s="8"/>
      <c r="L7" s="8">
        <v>96463</v>
      </c>
      <c r="M7" s="8"/>
    </row>
    <row r="8" spans="1:13" ht="15">
      <c r="A8" t="s">
        <v>557</v>
      </c>
      <c r="D8" t="s">
        <v>171</v>
      </c>
      <c r="G8" t="s">
        <v>171</v>
      </c>
      <c r="J8" s="5">
        <v>22439</v>
      </c>
      <c r="M8" s="5">
        <v>22439</v>
      </c>
    </row>
    <row r="9" spans="1:13" ht="15">
      <c r="A9" t="s">
        <v>884</v>
      </c>
      <c r="D9" t="s">
        <v>171</v>
      </c>
      <c r="G9" t="s">
        <v>171</v>
      </c>
      <c r="J9" s="5">
        <v>10</v>
      </c>
      <c r="M9" s="5">
        <v>10</v>
      </c>
    </row>
    <row r="10" spans="3:13" ht="15">
      <c r="C10" s="9"/>
      <c r="D10" s="9"/>
      <c r="F10" s="9"/>
      <c r="G10" s="9"/>
      <c r="I10" s="9"/>
      <c r="J10" s="9"/>
      <c r="L10" s="9"/>
      <c r="M10" s="9"/>
    </row>
    <row r="11" spans="1:13" ht="15">
      <c r="A11" s="4" t="s">
        <v>1020</v>
      </c>
      <c r="C11" s="9" t="s">
        <v>57</v>
      </c>
      <c r="D11" s="9"/>
      <c r="F11" s="9" t="s">
        <v>57</v>
      </c>
      <c r="G11" s="9"/>
      <c r="I11" s="8">
        <v>118912</v>
      </c>
      <c r="J11" s="8"/>
      <c r="L11" s="8">
        <v>118912</v>
      </c>
      <c r="M11" s="8"/>
    </row>
    <row r="12" spans="3:13" ht="15">
      <c r="C12" s="9"/>
      <c r="D12" s="9"/>
      <c r="F12" s="9"/>
      <c r="G12" s="9"/>
      <c r="I12" s="9"/>
      <c r="J12" s="9"/>
      <c r="L12" s="9"/>
      <c r="M12" s="9"/>
    </row>
  </sheetData>
  <sheetProtection selectLockedCells="1" selectUnlockedCells="1"/>
  <mergeCells count="22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3:N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4"/>
      <c r="B3" s="4"/>
      <c r="C3" s="1" t="s">
        <v>1021</v>
      </c>
      <c r="D3" s="1"/>
      <c r="E3" s="4"/>
      <c r="F3" s="1" t="s">
        <v>1022</v>
      </c>
      <c r="G3" s="1"/>
      <c r="H3" s="4"/>
      <c r="I3" s="1" t="s">
        <v>1023</v>
      </c>
      <c r="J3" s="1"/>
      <c r="K3" s="4"/>
      <c r="L3" s="7" t="s">
        <v>172</v>
      </c>
      <c r="M3" s="7"/>
      <c r="N3" s="4"/>
    </row>
    <row r="4" spans="1:13" ht="15">
      <c r="A4" t="s">
        <v>1024</v>
      </c>
      <c r="C4" s="8">
        <v>96464</v>
      </c>
      <c r="D4" s="8"/>
      <c r="F4" s="8">
        <v>22438</v>
      </c>
      <c r="G4" s="8"/>
      <c r="I4" s="8">
        <v>10</v>
      </c>
      <c r="J4" s="8"/>
      <c r="L4" s="8">
        <v>118912</v>
      </c>
      <c r="M4" s="8"/>
    </row>
    <row r="5" spans="1:13" ht="15">
      <c r="A5" t="s">
        <v>294</v>
      </c>
      <c r="D5" s="10">
        <v>-4447</v>
      </c>
      <c r="G5" s="10">
        <v>-5068</v>
      </c>
      <c r="J5" s="10">
        <v>-10</v>
      </c>
      <c r="M5" s="10">
        <v>-9525</v>
      </c>
    </row>
    <row r="6" spans="1:13" ht="15">
      <c r="A6" t="s">
        <v>812</v>
      </c>
      <c r="D6" s="5">
        <v>1825</v>
      </c>
      <c r="G6" t="s">
        <v>171</v>
      </c>
      <c r="J6" t="s">
        <v>171</v>
      </c>
      <c r="M6" s="5">
        <v>1825</v>
      </c>
    </row>
    <row r="7" spans="1:13" ht="15">
      <c r="A7" t="s">
        <v>813</v>
      </c>
      <c r="D7" s="10">
        <v>-14513</v>
      </c>
      <c r="G7" s="10">
        <v>-672</v>
      </c>
      <c r="J7" t="s">
        <v>171</v>
      </c>
      <c r="M7" s="10">
        <v>-15185</v>
      </c>
    </row>
    <row r="8" spans="1:13" ht="15">
      <c r="A8" t="s">
        <v>569</v>
      </c>
      <c r="D8" s="10">
        <v>-6654</v>
      </c>
      <c r="G8" t="s">
        <v>171</v>
      </c>
      <c r="J8" t="s">
        <v>171</v>
      </c>
      <c r="M8" s="10">
        <v>-6654</v>
      </c>
    </row>
    <row r="9" spans="3:13" ht="15">
      <c r="C9" s="9"/>
      <c r="D9" s="9"/>
      <c r="F9" s="9"/>
      <c r="G9" s="9"/>
      <c r="I9" s="9"/>
      <c r="J9" s="9"/>
      <c r="L9" s="9"/>
      <c r="M9" s="9"/>
    </row>
    <row r="10" spans="1:13" ht="15">
      <c r="A10" t="s">
        <v>810</v>
      </c>
      <c r="C10" s="8">
        <v>72675</v>
      </c>
      <c r="D10" s="8"/>
      <c r="F10" s="8">
        <v>16698</v>
      </c>
      <c r="G10" s="8"/>
      <c r="I10" s="9" t="s">
        <v>57</v>
      </c>
      <c r="J10" s="9"/>
      <c r="L10" s="8">
        <v>89373</v>
      </c>
      <c r="M10" s="8"/>
    </row>
    <row r="11" spans="3:13" ht="15">
      <c r="C11" s="9"/>
      <c r="D11" s="9"/>
      <c r="F11" s="9"/>
      <c r="G11" s="9"/>
      <c r="I11" s="9"/>
      <c r="J11" s="9"/>
      <c r="L11" s="9"/>
      <c r="M11" s="9"/>
    </row>
  </sheetData>
  <sheetProtection selectLockedCells="1" selectUnlockedCells="1"/>
  <mergeCells count="20">
    <mergeCell ref="C3:D3"/>
    <mergeCell ref="F3:G3"/>
    <mergeCell ref="I3:J3"/>
    <mergeCell ref="L3:M3"/>
    <mergeCell ref="C4:D4"/>
    <mergeCell ref="F4:G4"/>
    <mergeCell ref="I4:J4"/>
    <mergeCell ref="L4:M4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1" t="s">
        <v>152</v>
      </c>
      <c r="B2" s="1"/>
      <c r="C2" s="1"/>
      <c r="D2" s="1"/>
      <c r="E2" s="1"/>
      <c r="F2" s="1"/>
    </row>
    <row r="5" spans="1:20" ht="15">
      <c r="A5" s="4"/>
      <c r="B5" s="4"/>
      <c r="C5" s="7" t="s">
        <v>153</v>
      </c>
      <c r="D5" s="7"/>
      <c r="E5" s="7"/>
      <c r="F5" s="7"/>
      <c r="G5" s="7"/>
      <c r="H5" s="4"/>
      <c r="I5" s="7" t="s">
        <v>154</v>
      </c>
      <c r="J5" s="7"/>
      <c r="K5" s="7"/>
      <c r="L5" s="7"/>
      <c r="M5" s="7"/>
      <c r="N5" s="4"/>
      <c r="O5" s="7" t="s">
        <v>155</v>
      </c>
      <c r="P5" s="7"/>
      <c r="Q5" s="7"/>
      <c r="R5" s="7"/>
      <c r="S5" s="7"/>
      <c r="T5" s="4"/>
    </row>
    <row r="6" spans="1:20" ht="39.75" customHeight="1">
      <c r="A6" s="4"/>
      <c r="B6" s="4"/>
      <c r="C6" s="1" t="s">
        <v>156</v>
      </c>
      <c r="D6" s="1"/>
      <c r="E6" s="4"/>
      <c r="F6" s="1" t="s">
        <v>157</v>
      </c>
      <c r="G6" s="1"/>
      <c r="H6" s="4"/>
      <c r="I6" s="1" t="s">
        <v>156</v>
      </c>
      <c r="J6" s="1"/>
      <c r="K6" s="4"/>
      <c r="L6" s="1" t="s">
        <v>157</v>
      </c>
      <c r="M6" s="1"/>
      <c r="N6" s="4"/>
      <c r="O6" s="1" t="s">
        <v>156</v>
      </c>
      <c r="P6" s="1"/>
      <c r="Q6" s="4"/>
      <c r="R6" s="1" t="s">
        <v>157</v>
      </c>
      <c r="S6" s="1"/>
      <c r="T6" s="4"/>
    </row>
    <row r="7" spans="1:19" ht="15">
      <c r="A7" t="s">
        <v>158</v>
      </c>
      <c r="D7" t="s">
        <v>159</v>
      </c>
      <c r="G7" t="s">
        <v>63</v>
      </c>
      <c r="J7" t="s">
        <v>160</v>
      </c>
      <c r="M7" t="s">
        <v>161</v>
      </c>
      <c r="P7" t="s">
        <v>162</v>
      </c>
      <c r="S7" t="s">
        <v>163</v>
      </c>
    </row>
    <row r="8" spans="1:19" ht="15">
      <c r="A8" t="s">
        <v>164</v>
      </c>
      <c r="D8" s="14">
        <v>23.1</v>
      </c>
      <c r="G8" s="14">
        <v>8.1</v>
      </c>
      <c r="J8" s="14">
        <v>22.7</v>
      </c>
      <c r="M8" s="14">
        <v>8.1</v>
      </c>
      <c r="P8" s="14">
        <v>34.5</v>
      </c>
      <c r="S8" s="14">
        <v>9</v>
      </c>
    </row>
    <row r="9" spans="1:19" ht="15">
      <c r="A9" t="s">
        <v>165</v>
      </c>
      <c r="D9" s="14">
        <v>32.7</v>
      </c>
      <c r="G9" s="14">
        <v>11.6</v>
      </c>
      <c r="J9" s="14">
        <v>31</v>
      </c>
      <c r="M9" s="14">
        <v>11.6</v>
      </c>
      <c r="P9" s="14">
        <v>21.7</v>
      </c>
      <c r="S9" s="14">
        <v>11.6</v>
      </c>
    </row>
    <row r="10" spans="1:19" ht="15">
      <c r="A10" t="s">
        <v>166</v>
      </c>
      <c r="D10" s="14">
        <v>4.8</v>
      </c>
      <c r="G10" s="14">
        <v>12.2</v>
      </c>
      <c r="J10" s="14">
        <v>6.4</v>
      </c>
      <c r="M10" s="14">
        <v>12.2</v>
      </c>
      <c r="P10" s="14">
        <v>10.4</v>
      </c>
      <c r="S10" s="14">
        <v>12.3</v>
      </c>
    </row>
    <row r="11" spans="1:19" ht="15">
      <c r="A11" t="s">
        <v>167</v>
      </c>
      <c r="D11" s="14">
        <v>20.2</v>
      </c>
      <c r="G11" s="14">
        <v>9.7</v>
      </c>
      <c r="J11" s="14">
        <v>18.7</v>
      </c>
      <c r="M11" s="14">
        <v>8.3</v>
      </c>
      <c r="P11" s="14">
        <v>18.8</v>
      </c>
      <c r="S11" s="14">
        <v>12.2</v>
      </c>
    </row>
    <row r="12" spans="1:19" ht="15">
      <c r="A12" t="s">
        <v>168</v>
      </c>
      <c r="D12" s="14">
        <v>3.8</v>
      </c>
      <c r="G12" t="s">
        <v>169</v>
      </c>
      <c r="J12" s="14">
        <v>2.6</v>
      </c>
      <c r="M12" t="s">
        <v>169</v>
      </c>
      <c r="P12" s="14">
        <v>0.1</v>
      </c>
      <c r="S12" t="s">
        <v>169</v>
      </c>
    </row>
    <row r="13" spans="1:19" ht="15">
      <c r="A13" t="s">
        <v>170</v>
      </c>
      <c r="D13" t="s">
        <v>171</v>
      </c>
      <c r="G13" t="s">
        <v>169</v>
      </c>
      <c r="J13" t="s">
        <v>171</v>
      </c>
      <c r="M13" t="s">
        <v>169</v>
      </c>
      <c r="P13" s="14">
        <v>0.1</v>
      </c>
      <c r="S13" t="s">
        <v>169</v>
      </c>
    </row>
    <row r="14" spans="3:19" ht="15">
      <c r="C14" s="9"/>
      <c r="D14" s="9"/>
      <c r="F14" s="9"/>
      <c r="G14" s="9"/>
      <c r="I14" s="9"/>
      <c r="J14" s="9"/>
      <c r="L14" s="9"/>
      <c r="M14" s="9"/>
      <c r="O14" s="9"/>
      <c r="P14" s="9"/>
      <c r="R14" s="9"/>
      <c r="S14" s="9"/>
    </row>
    <row r="15" spans="1:19" ht="15">
      <c r="A15" t="s">
        <v>172</v>
      </c>
      <c r="D15" t="s">
        <v>102</v>
      </c>
      <c r="G15" t="s">
        <v>173</v>
      </c>
      <c r="J15" t="s">
        <v>102</v>
      </c>
      <c r="M15" t="s">
        <v>174</v>
      </c>
      <c r="P15" t="s">
        <v>102</v>
      </c>
      <c r="S15" t="s">
        <v>175</v>
      </c>
    </row>
    <row r="16" spans="3:19" ht="15">
      <c r="C16" s="9"/>
      <c r="D16" s="9"/>
      <c r="F16" s="9"/>
      <c r="G16" s="9"/>
      <c r="I16" s="9"/>
      <c r="J16" s="9"/>
      <c r="L16" s="9"/>
      <c r="M16" s="9"/>
      <c r="O16" s="9"/>
      <c r="P16" s="9"/>
      <c r="R16" s="9"/>
      <c r="S16" s="9"/>
    </row>
  </sheetData>
  <sheetProtection selectLockedCells="1" selectUnlockedCells="1"/>
  <mergeCells count="22">
    <mergeCell ref="A2:F2"/>
    <mergeCell ref="C5:G5"/>
    <mergeCell ref="I5:M5"/>
    <mergeCell ref="O5:S5"/>
    <mergeCell ref="C6:D6"/>
    <mergeCell ref="F6:G6"/>
    <mergeCell ref="I6:J6"/>
    <mergeCell ref="L6:M6"/>
    <mergeCell ref="O6:P6"/>
    <mergeCell ref="R6:S6"/>
    <mergeCell ref="C14:D14"/>
    <mergeCell ref="F14:G14"/>
    <mergeCell ref="I14:J14"/>
    <mergeCell ref="L14:M14"/>
    <mergeCell ref="O14:P14"/>
    <mergeCell ref="R14:S14"/>
    <mergeCell ref="C16:D16"/>
    <mergeCell ref="F16:G16"/>
    <mergeCell ref="I16:J16"/>
    <mergeCell ref="L16:M16"/>
    <mergeCell ref="O16:P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803</v>
      </c>
      <c r="B2" s="1"/>
      <c r="C2" s="1"/>
      <c r="D2" s="1"/>
      <c r="E2" s="1"/>
      <c r="F2" s="1"/>
    </row>
    <row r="5" spans="1:11" ht="39.75" customHeight="1">
      <c r="A5" s="4"/>
      <c r="B5" s="4"/>
      <c r="C5" s="1" t="s">
        <v>1025</v>
      </c>
      <c r="D5" s="1"/>
      <c r="E5" s="4"/>
      <c r="F5" s="1" t="s">
        <v>1026</v>
      </c>
      <c r="G5" s="1"/>
      <c r="H5" s="4"/>
      <c r="I5" s="1" t="s">
        <v>818</v>
      </c>
      <c r="J5" s="1"/>
      <c r="K5" s="4"/>
    </row>
    <row r="6" spans="1:10" ht="15">
      <c r="A6" t="s">
        <v>158</v>
      </c>
      <c r="C6" s="8">
        <v>18936</v>
      </c>
      <c r="D6" s="8"/>
      <c r="F6" s="8">
        <v>16653</v>
      </c>
      <c r="G6" s="8"/>
      <c r="J6" t="s">
        <v>160</v>
      </c>
    </row>
    <row r="7" spans="1:10" ht="15">
      <c r="A7" t="s">
        <v>164</v>
      </c>
      <c r="D7" s="5">
        <v>41264</v>
      </c>
      <c r="G7" s="5">
        <v>20267</v>
      </c>
      <c r="J7" s="14">
        <v>22.7</v>
      </c>
    </row>
    <row r="8" spans="1:10" ht="15">
      <c r="A8" t="s">
        <v>165</v>
      </c>
      <c r="D8" s="5">
        <v>33416</v>
      </c>
      <c r="G8" s="5">
        <v>27742</v>
      </c>
      <c r="J8" s="14">
        <v>31</v>
      </c>
    </row>
    <row r="9" spans="1:10" ht="15">
      <c r="A9" t="s">
        <v>166</v>
      </c>
      <c r="D9" s="5">
        <v>20306</v>
      </c>
      <c r="G9" s="5">
        <v>5690</v>
      </c>
      <c r="J9" s="14">
        <v>6.4</v>
      </c>
    </row>
    <row r="10" spans="1:10" ht="15">
      <c r="A10" t="s">
        <v>376</v>
      </c>
      <c r="D10" s="5">
        <v>29233</v>
      </c>
      <c r="G10" s="5">
        <v>16698</v>
      </c>
      <c r="J10" s="14">
        <v>18.7</v>
      </c>
    </row>
    <row r="11" spans="1:10" ht="15">
      <c r="A11" t="s">
        <v>801</v>
      </c>
      <c r="D11" s="5">
        <v>3756</v>
      </c>
      <c r="G11" s="5">
        <v>2323</v>
      </c>
      <c r="J11" s="14">
        <v>2.6</v>
      </c>
    </row>
    <row r="12" spans="1:10" ht="15">
      <c r="A12" t="s">
        <v>802</v>
      </c>
      <c r="D12" t="s">
        <v>171</v>
      </c>
      <c r="G12" t="s">
        <v>171</v>
      </c>
      <c r="J12" t="s">
        <v>171</v>
      </c>
    </row>
    <row r="13" spans="3:10" ht="15">
      <c r="C13" s="9"/>
      <c r="D13" s="9"/>
      <c r="F13" s="9"/>
      <c r="G13" s="9"/>
      <c r="I13" s="9"/>
      <c r="J13" s="9"/>
    </row>
    <row r="14" spans="1:10" ht="15">
      <c r="A14" t="s">
        <v>172</v>
      </c>
      <c r="C14" s="8">
        <v>146911</v>
      </c>
      <c r="D14" s="8"/>
      <c r="F14" s="8">
        <v>89373</v>
      </c>
      <c r="G14" s="8"/>
      <c r="J14" t="s">
        <v>102</v>
      </c>
    </row>
    <row r="15" spans="3:10" ht="15">
      <c r="C15" s="9"/>
      <c r="D15" s="9"/>
      <c r="F15" s="9"/>
      <c r="G15" s="9"/>
      <c r="I15" s="9"/>
      <c r="J15" s="9"/>
    </row>
  </sheetData>
  <sheetProtection selectLockedCells="1" selectUnlockedCells="1"/>
  <mergeCells count="14">
    <mergeCell ref="A2:F2"/>
    <mergeCell ref="C5:D5"/>
    <mergeCell ref="F5:G5"/>
    <mergeCell ref="I5:J5"/>
    <mergeCell ref="C6:D6"/>
    <mergeCell ref="F6:G6"/>
    <mergeCell ref="C13:D13"/>
    <mergeCell ref="F13:G13"/>
    <mergeCell ref="I13:J13"/>
    <mergeCell ref="C14:D14"/>
    <mergeCell ref="F14:G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4"/>
      <c r="B3" s="4"/>
      <c r="C3" s="1" t="s">
        <v>1025</v>
      </c>
      <c r="D3" s="1"/>
      <c r="E3" s="4"/>
      <c r="F3" s="1" t="s">
        <v>1026</v>
      </c>
      <c r="G3" s="1"/>
      <c r="H3" s="4"/>
      <c r="I3" s="1" t="s">
        <v>818</v>
      </c>
      <c r="J3" s="1"/>
      <c r="K3" s="4"/>
    </row>
    <row r="4" spans="1:10" ht="15">
      <c r="A4" t="s">
        <v>158</v>
      </c>
      <c r="C4" s="8">
        <v>24901</v>
      </c>
      <c r="D4" s="8"/>
      <c r="F4" s="8">
        <v>17117</v>
      </c>
      <c r="G4" s="8"/>
      <c r="J4" t="s">
        <v>162</v>
      </c>
    </row>
    <row r="5" spans="1:10" ht="15">
      <c r="A5" t="s">
        <v>164</v>
      </c>
      <c r="D5" s="5">
        <v>57558</v>
      </c>
      <c r="G5" s="5">
        <v>41043</v>
      </c>
      <c r="J5" s="14">
        <v>34.5</v>
      </c>
    </row>
    <row r="6" spans="1:10" ht="15">
      <c r="A6" t="s">
        <v>165</v>
      </c>
      <c r="D6" s="5">
        <v>35780</v>
      </c>
      <c r="G6" s="5">
        <v>25832</v>
      </c>
      <c r="J6" s="14">
        <v>21.7</v>
      </c>
    </row>
    <row r="7" spans="1:10" ht="15">
      <c r="A7" t="s">
        <v>166</v>
      </c>
      <c r="D7" s="5">
        <v>18782</v>
      </c>
      <c r="G7" s="5">
        <v>12381</v>
      </c>
      <c r="J7" s="14">
        <v>10.4</v>
      </c>
    </row>
    <row r="8" spans="1:10" ht="15">
      <c r="A8" t="s">
        <v>376</v>
      </c>
      <c r="D8" s="5">
        <v>29905</v>
      </c>
      <c r="G8" s="5">
        <v>22341</v>
      </c>
      <c r="J8" s="14">
        <v>18.8</v>
      </c>
    </row>
    <row r="9" spans="1:10" ht="15">
      <c r="A9" t="s">
        <v>801</v>
      </c>
      <c r="D9" t="s">
        <v>171</v>
      </c>
      <c r="G9" t="s">
        <v>171</v>
      </c>
      <c r="J9" t="s">
        <v>171</v>
      </c>
    </row>
    <row r="10" spans="1:10" ht="15">
      <c r="A10" t="s">
        <v>802</v>
      </c>
      <c r="D10" t="s">
        <v>171</v>
      </c>
      <c r="G10" s="5">
        <v>198</v>
      </c>
      <c r="J10" s="14">
        <v>0.2</v>
      </c>
    </row>
    <row r="11" spans="3:10" ht="15">
      <c r="C11" s="9"/>
      <c r="D11" s="9"/>
      <c r="F11" s="9"/>
      <c r="G11" s="9"/>
      <c r="I11" s="9"/>
      <c r="J11" s="9"/>
    </row>
    <row r="12" spans="1:10" ht="15">
      <c r="A12" t="s">
        <v>172</v>
      </c>
      <c r="C12" s="8">
        <v>166926</v>
      </c>
      <c r="D12" s="8"/>
      <c r="F12" s="8">
        <v>118912</v>
      </c>
      <c r="G12" s="8"/>
      <c r="J12" t="s">
        <v>102</v>
      </c>
    </row>
    <row r="13" spans="3:10" ht="15">
      <c r="C13" s="9"/>
      <c r="D13" s="9"/>
      <c r="F13" s="9"/>
      <c r="G13" s="9"/>
      <c r="I13" s="9"/>
      <c r="J13" s="9"/>
    </row>
  </sheetData>
  <sheetProtection selectLockedCells="1" selectUnlockedCells="1"/>
  <mergeCells count="13">
    <mergeCell ref="C3:D3"/>
    <mergeCell ref="F3:G3"/>
    <mergeCell ref="I3:J3"/>
    <mergeCell ref="C4:D4"/>
    <mergeCell ref="F4:G4"/>
    <mergeCell ref="C11:D11"/>
    <mergeCell ref="F11:G11"/>
    <mergeCell ref="I11:J11"/>
    <mergeCell ref="C12:D12"/>
    <mergeCell ref="F12:G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1027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289</v>
      </c>
      <c r="D5" s="1"/>
      <c r="E5" s="4"/>
      <c r="F5" s="1" t="s">
        <v>290</v>
      </c>
      <c r="G5" s="1"/>
      <c r="H5" s="4"/>
    </row>
    <row r="6" spans="1:7" ht="15">
      <c r="A6" t="s">
        <v>1028</v>
      </c>
      <c r="C6" s="8">
        <v>449</v>
      </c>
      <c r="D6" s="8"/>
      <c r="F6" s="8">
        <v>381</v>
      </c>
      <c r="G6" s="8"/>
    </row>
    <row r="7" spans="1:7" ht="15">
      <c r="A7" t="s">
        <v>1029</v>
      </c>
      <c r="D7" s="5">
        <v>1213</v>
      </c>
      <c r="G7" s="10">
        <v>-1106</v>
      </c>
    </row>
    <row r="8" spans="1:7" ht="15">
      <c r="A8" t="s">
        <v>1030</v>
      </c>
      <c r="D8" s="10">
        <v>-1662</v>
      </c>
      <c r="G8" s="5">
        <v>725</v>
      </c>
    </row>
  </sheetData>
  <sheetProtection selectLockedCells="1" selectUnlockedCells="1"/>
  <mergeCells count="5">
    <mergeCell ref="A2:F2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16384" width="8.7109375" style="0" customWidth="1"/>
  </cols>
  <sheetData>
    <row r="3" spans="1:8" ht="39.75" customHeight="1">
      <c r="A3" s="4"/>
      <c r="B3" s="4"/>
      <c r="C3" s="1" t="s">
        <v>1031</v>
      </c>
      <c r="D3" s="1"/>
      <c r="E3" s="4"/>
      <c r="F3" s="1" t="s">
        <v>1032</v>
      </c>
      <c r="G3" s="1"/>
      <c r="H3" s="4"/>
    </row>
    <row r="4" spans="1:7" ht="15">
      <c r="A4" t="s">
        <v>1033</v>
      </c>
      <c r="C4" s="8">
        <v>15132</v>
      </c>
      <c r="D4" s="8"/>
      <c r="F4" s="8">
        <v>8540</v>
      </c>
      <c r="G4" s="8"/>
    </row>
    <row r="5" spans="1:7" ht="15">
      <c r="A5" t="s">
        <v>1034</v>
      </c>
      <c r="D5" t="s">
        <v>171</v>
      </c>
      <c r="G5" t="s">
        <v>171</v>
      </c>
    </row>
    <row r="6" spans="1:7" ht="15">
      <c r="A6" t="s">
        <v>1035</v>
      </c>
      <c r="D6" t="s">
        <v>171</v>
      </c>
      <c r="G6" t="s">
        <v>171</v>
      </c>
    </row>
    <row r="7" spans="3:7" ht="15">
      <c r="C7" s="9"/>
      <c r="D7" s="9"/>
      <c r="F7" s="9"/>
      <c r="G7" s="9"/>
    </row>
    <row r="8" spans="1:7" ht="15">
      <c r="A8" t="s">
        <v>172</v>
      </c>
      <c r="C8" s="8">
        <v>15132</v>
      </c>
      <c r="D8" s="8"/>
      <c r="F8" s="8">
        <v>8540</v>
      </c>
      <c r="G8" s="8"/>
    </row>
    <row r="9" spans="3:7" ht="15">
      <c r="C9" s="9"/>
      <c r="D9" s="9"/>
      <c r="F9" s="9"/>
      <c r="G9" s="9"/>
    </row>
  </sheetData>
  <sheetProtection selectLockedCells="1" selectUnlockedCells="1"/>
  <mergeCells count="10">
    <mergeCell ref="C3:D3"/>
    <mergeCell ref="F3:G3"/>
    <mergeCell ref="C4:D4"/>
    <mergeCell ref="F4:G4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1036</v>
      </c>
      <c r="B2" s="1"/>
      <c r="C2" s="1"/>
      <c r="D2" s="1"/>
      <c r="E2" s="1"/>
      <c r="F2" s="1"/>
    </row>
    <row r="5" spans="1:8" ht="39.75" customHeight="1">
      <c r="A5" s="4"/>
      <c r="B5" s="4"/>
      <c r="C5" s="1" t="s">
        <v>289</v>
      </c>
      <c r="D5" s="1"/>
      <c r="E5" s="4"/>
      <c r="F5" s="1" t="s">
        <v>290</v>
      </c>
      <c r="G5" s="1"/>
      <c r="H5" s="4"/>
    </row>
    <row r="6" spans="1:7" ht="15">
      <c r="A6" t="s">
        <v>1037</v>
      </c>
      <c r="C6" s="11">
        <v>-4560</v>
      </c>
      <c r="D6" s="11"/>
      <c r="F6" s="9" t="s">
        <v>57</v>
      </c>
      <c r="G6" s="9"/>
    </row>
    <row r="7" spans="1:7" ht="15">
      <c r="A7" t="s">
        <v>1038</v>
      </c>
      <c r="D7" s="10">
        <v>-17306</v>
      </c>
      <c r="G7" s="10">
        <v>-3195</v>
      </c>
    </row>
    <row r="8" spans="1:7" ht="15">
      <c r="A8" t="s">
        <v>1039</v>
      </c>
      <c r="D8" s="10">
        <v>-2208</v>
      </c>
      <c r="G8" s="10">
        <v>-119</v>
      </c>
    </row>
    <row r="9" spans="1:7" ht="15">
      <c r="A9" t="s">
        <v>1040</v>
      </c>
      <c r="D9" s="5">
        <v>3950</v>
      </c>
      <c r="G9" s="5">
        <v>6312</v>
      </c>
    </row>
    <row r="10" spans="1:7" ht="15">
      <c r="A10" t="s">
        <v>1041</v>
      </c>
      <c r="D10" s="10">
        <v>-61539</v>
      </c>
      <c r="G10" s="10">
        <v>-146540</v>
      </c>
    </row>
    <row r="11" spans="3:7" ht="15">
      <c r="C11" s="9"/>
      <c r="D11" s="9"/>
      <c r="F11" s="9"/>
      <c r="G11" s="9"/>
    </row>
    <row r="12" spans="1:7" ht="15">
      <c r="A12" t="s">
        <v>1042</v>
      </c>
      <c r="C12" s="11">
        <v>-81663</v>
      </c>
      <c r="D12" s="11"/>
      <c r="F12" s="11">
        <v>-143542</v>
      </c>
      <c r="G12" s="11"/>
    </row>
    <row r="13" spans="3:7" ht="15">
      <c r="C13" s="9"/>
      <c r="D13" s="9"/>
      <c r="F13" s="9"/>
      <c r="G13" s="9"/>
    </row>
  </sheetData>
  <sheetProtection selectLockedCells="1" selectUnlockedCells="1"/>
  <mergeCells count="11">
    <mergeCell ref="A2:F2"/>
    <mergeCell ref="C5:D5"/>
    <mergeCell ref="F5:G5"/>
    <mergeCell ref="C6:D6"/>
    <mergeCell ref="F6:G6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" t="s">
        <v>1043</v>
      </c>
      <c r="B2" s="1"/>
      <c r="C2" s="1"/>
      <c r="D2" s="1"/>
      <c r="E2" s="1"/>
      <c r="F2" s="1"/>
    </row>
    <row r="5" spans="1:16" ht="39.75" customHeight="1">
      <c r="A5" s="4" t="s">
        <v>820</v>
      </c>
      <c r="B5" s="4"/>
      <c r="C5" s="4" t="s">
        <v>821</v>
      </c>
      <c r="D5" s="4"/>
      <c r="E5" s="7" t="s">
        <v>701</v>
      </c>
      <c r="F5" s="7"/>
      <c r="G5" s="4"/>
      <c r="H5" s="1" t="s">
        <v>822</v>
      </c>
      <c r="I5" s="1"/>
      <c r="J5" s="4"/>
      <c r="K5" s="7" t="s">
        <v>700</v>
      </c>
      <c r="L5" s="7"/>
      <c r="M5" s="4"/>
      <c r="N5" s="1" t="s">
        <v>321</v>
      </c>
      <c r="O5" s="1"/>
      <c r="P5" s="4"/>
    </row>
    <row r="6" spans="1:15" ht="15">
      <c r="A6" t="s">
        <v>823</v>
      </c>
      <c r="C6" t="s">
        <v>824</v>
      </c>
      <c r="E6" s="8">
        <v>39184</v>
      </c>
      <c r="F6" s="8"/>
      <c r="I6" t="s">
        <v>366</v>
      </c>
      <c r="L6" t="s">
        <v>825</v>
      </c>
      <c r="N6" s="8">
        <v>30</v>
      </c>
      <c r="O6" s="8"/>
    </row>
    <row r="7" spans="1:15" ht="15">
      <c r="A7" t="s">
        <v>823</v>
      </c>
      <c r="C7" t="s">
        <v>824</v>
      </c>
      <c r="F7" s="5">
        <v>26433</v>
      </c>
      <c r="I7" s="14">
        <v>8</v>
      </c>
      <c r="L7" t="s">
        <v>826</v>
      </c>
      <c r="O7" s="5">
        <v>12</v>
      </c>
    </row>
    <row r="8" spans="14:15" ht="15">
      <c r="N8" s="9"/>
      <c r="O8" s="9"/>
    </row>
    <row r="9" spans="3:15" ht="15">
      <c r="C9" t="s">
        <v>827</v>
      </c>
      <c r="N9" s="8">
        <v>42</v>
      </c>
      <c r="O9" s="8"/>
    </row>
    <row r="10" spans="14:15" ht="15">
      <c r="N10" s="9"/>
      <c r="O10" s="9"/>
    </row>
  </sheetData>
  <sheetProtection selectLockedCells="1" selectUnlockedCells="1"/>
  <mergeCells count="10">
    <mergeCell ref="A2:F2"/>
    <mergeCell ref="E5:F5"/>
    <mergeCell ref="H5:I5"/>
    <mergeCell ref="K5:L5"/>
    <mergeCell ref="N5:O5"/>
    <mergeCell ref="E6:F6"/>
    <mergeCell ref="N6:O6"/>
    <mergeCell ref="N8:O8"/>
    <mergeCell ref="N9:O9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4" t="s">
        <v>820</v>
      </c>
      <c r="B3" s="4"/>
      <c r="C3" s="4" t="s">
        <v>821</v>
      </c>
      <c r="D3" s="4"/>
      <c r="E3" s="7" t="s">
        <v>701</v>
      </c>
      <c r="F3" s="7"/>
      <c r="G3" s="4"/>
      <c r="H3" s="1" t="s">
        <v>822</v>
      </c>
      <c r="I3" s="1"/>
      <c r="J3" s="4"/>
      <c r="K3" s="7" t="s">
        <v>700</v>
      </c>
      <c r="L3" s="7"/>
      <c r="M3" s="4"/>
      <c r="N3" s="1" t="s">
        <v>321</v>
      </c>
      <c r="O3" s="1"/>
      <c r="P3" s="4"/>
    </row>
    <row r="4" spans="1:15" ht="15">
      <c r="A4" t="s">
        <v>823</v>
      </c>
      <c r="C4" t="s">
        <v>824</v>
      </c>
      <c r="E4" s="8">
        <v>40000</v>
      </c>
      <c r="F4" s="8"/>
      <c r="I4" t="s">
        <v>366</v>
      </c>
      <c r="L4" t="s">
        <v>825</v>
      </c>
      <c r="N4" s="8">
        <v>28</v>
      </c>
      <c r="O4" s="8"/>
    </row>
    <row r="5" spans="1:15" ht="15">
      <c r="A5" t="s">
        <v>823</v>
      </c>
      <c r="C5" t="s">
        <v>824</v>
      </c>
      <c r="F5" s="5">
        <v>26433</v>
      </c>
      <c r="I5" s="14">
        <v>8</v>
      </c>
      <c r="L5" t="s">
        <v>826</v>
      </c>
      <c r="O5" s="5">
        <v>12</v>
      </c>
    </row>
    <row r="6" spans="14:15" ht="15">
      <c r="N6" s="9"/>
      <c r="O6" s="9"/>
    </row>
    <row r="7" spans="3:15" ht="15">
      <c r="C7" t="s">
        <v>827</v>
      </c>
      <c r="N7" s="8">
        <v>40</v>
      </c>
      <c r="O7" s="8"/>
    </row>
    <row r="8" spans="14:15" ht="15">
      <c r="N8" s="9"/>
      <c r="O8" s="9"/>
    </row>
  </sheetData>
  <sheetProtection selectLockedCells="1" selectUnlockedCells="1"/>
  <mergeCells count="9">
    <mergeCell ref="E3:F3"/>
    <mergeCell ref="H3:I3"/>
    <mergeCell ref="K3:L3"/>
    <mergeCell ref="N3:O3"/>
    <mergeCell ref="E4:F4"/>
    <mergeCell ref="N4:O4"/>
    <mergeCell ref="N6:O6"/>
    <mergeCell ref="N7:O7"/>
    <mergeCell ref="N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1" t="s">
        <v>1044</v>
      </c>
      <c r="B2" s="1"/>
      <c r="C2" s="1"/>
      <c r="D2" s="1"/>
      <c r="E2" s="1"/>
      <c r="F2" s="1"/>
    </row>
    <row r="5" spans="1:11" ht="39.75" customHeight="1">
      <c r="A5" s="4" t="s">
        <v>829</v>
      </c>
      <c r="B5" s="4"/>
      <c r="C5" s="1" t="s">
        <v>289</v>
      </c>
      <c r="D5" s="1"/>
      <c r="E5" s="4"/>
      <c r="F5" s="1" t="s">
        <v>290</v>
      </c>
      <c r="G5" s="1"/>
      <c r="H5" s="4"/>
      <c r="I5" s="1" t="s">
        <v>291</v>
      </c>
      <c r="J5" s="1"/>
      <c r="K5" s="4"/>
    </row>
    <row r="6" spans="1:10" ht="15">
      <c r="A6" t="s">
        <v>986</v>
      </c>
      <c r="C6" s="11">
        <v>-10463</v>
      </c>
      <c r="D6" s="11"/>
      <c r="F6" s="11">
        <v>-21315</v>
      </c>
      <c r="G6" s="11"/>
      <c r="I6" s="11">
        <v>-5451</v>
      </c>
      <c r="J6" s="11"/>
    </row>
    <row r="7" spans="1:10" ht="15">
      <c r="A7" t="s">
        <v>832</v>
      </c>
      <c r="D7" s="5">
        <v>10613507</v>
      </c>
      <c r="G7" s="5">
        <v>8291384</v>
      </c>
      <c r="J7" s="5">
        <v>7761965</v>
      </c>
    </row>
    <row r="8" spans="1:10" ht="15">
      <c r="A8" t="s">
        <v>1045</v>
      </c>
      <c r="C8" s="13">
        <v>-0.99</v>
      </c>
      <c r="D8" s="13"/>
      <c r="F8" s="13">
        <v>-2.57</v>
      </c>
      <c r="G8" s="13"/>
      <c r="I8" s="13">
        <v>-0.7</v>
      </c>
      <c r="J8" s="13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 customHeight="1">
      <c r="A2" s="1" t="s">
        <v>1046</v>
      </c>
      <c r="B2" s="1"/>
      <c r="C2" s="1"/>
      <c r="D2" s="1"/>
      <c r="E2" s="1"/>
      <c r="F2" s="1"/>
    </row>
    <row r="5" spans="1:12" ht="39.75" customHeight="1">
      <c r="A5" s="4" t="s">
        <v>1047</v>
      </c>
      <c r="B5" s="4"/>
      <c r="C5" s="4" t="s">
        <v>1048</v>
      </c>
      <c r="D5" s="4"/>
      <c r="E5" s="4" t="s">
        <v>1049</v>
      </c>
      <c r="F5" s="4"/>
      <c r="G5" s="1" t="s">
        <v>1050</v>
      </c>
      <c r="H5" s="1"/>
      <c r="I5" s="4"/>
      <c r="J5" s="1" t="s">
        <v>1051</v>
      </c>
      <c r="K5" s="1"/>
      <c r="L5" s="4"/>
    </row>
    <row r="6" spans="1:11" ht="15">
      <c r="A6" t="s">
        <v>1052</v>
      </c>
      <c r="C6" t="s">
        <v>1053</v>
      </c>
      <c r="E6" t="s">
        <v>1054</v>
      </c>
      <c r="G6" s="12">
        <v>1.8250000000000002</v>
      </c>
      <c r="H6" s="12"/>
      <c r="J6" s="8">
        <v>15132</v>
      </c>
      <c r="K6" s="8"/>
    </row>
    <row r="7" spans="7:11" ht="15">
      <c r="G7" s="9"/>
      <c r="H7" s="9"/>
      <c r="J7" s="9"/>
      <c r="K7" s="9"/>
    </row>
    <row r="8" spans="1:11" ht="15">
      <c r="A8" s="4" t="s">
        <v>1055</v>
      </c>
      <c r="G8" s="12">
        <v>1.8250000000000002</v>
      </c>
      <c r="H8" s="12"/>
      <c r="J8" s="8">
        <v>15132</v>
      </c>
      <c r="K8" s="8"/>
    </row>
    <row r="9" spans="7:11" ht="15">
      <c r="G9" s="9"/>
      <c r="H9" s="9"/>
      <c r="J9" s="9"/>
      <c r="K9" s="9"/>
    </row>
  </sheetData>
  <sheetProtection selectLockedCells="1" selectUnlockedCells="1"/>
  <mergeCells count="11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3" spans="1:12" ht="39.75" customHeight="1">
      <c r="A3" s="4" t="s">
        <v>1047</v>
      </c>
      <c r="B3" s="4"/>
      <c r="C3" s="4" t="s">
        <v>1048</v>
      </c>
      <c r="D3" s="4"/>
      <c r="E3" s="4" t="s">
        <v>1049</v>
      </c>
      <c r="F3" s="4"/>
      <c r="G3" s="1" t="s">
        <v>1050</v>
      </c>
      <c r="H3" s="1"/>
      <c r="I3" s="4"/>
      <c r="J3" s="1" t="s">
        <v>1051</v>
      </c>
      <c r="K3" s="1"/>
      <c r="L3" s="4"/>
    </row>
    <row r="4" spans="1:11" ht="15">
      <c r="A4" t="s">
        <v>1056</v>
      </c>
      <c r="C4" t="s">
        <v>1057</v>
      </c>
      <c r="E4" t="s">
        <v>1058</v>
      </c>
      <c r="G4" s="12">
        <v>0.39</v>
      </c>
      <c r="H4" s="12"/>
      <c r="J4" s="8">
        <v>3234</v>
      </c>
      <c r="K4" s="8"/>
    </row>
    <row r="5" spans="1:11" ht="15">
      <c r="A5" t="s">
        <v>1059</v>
      </c>
      <c r="C5" t="s">
        <v>1060</v>
      </c>
      <c r="E5" t="s">
        <v>1061</v>
      </c>
      <c r="H5" s="14">
        <v>0.39</v>
      </c>
      <c r="K5" s="5">
        <v>3234</v>
      </c>
    </row>
    <row r="6" spans="1:11" ht="15">
      <c r="A6" t="s">
        <v>1062</v>
      </c>
      <c r="C6" t="s">
        <v>1063</v>
      </c>
      <c r="E6" t="s">
        <v>1064</v>
      </c>
      <c r="H6" s="14">
        <v>0.25</v>
      </c>
      <c r="K6" s="5">
        <v>2072</v>
      </c>
    </row>
    <row r="7" spans="7:11" ht="15">
      <c r="G7" s="9"/>
      <c r="H7" s="9"/>
      <c r="J7" s="9"/>
      <c r="K7" s="9"/>
    </row>
    <row r="8" spans="1:11" ht="15">
      <c r="A8" s="4" t="s">
        <v>1055</v>
      </c>
      <c r="G8" s="12">
        <v>1.03</v>
      </c>
      <c r="H8" s="12"/>
      <c r="J8" s="8">
        <v>8540</v>
      </c>
      <c r="K8" s="8"/>
    </row>
    <row r="9" spans="7:11" ht="15">
      <c r="G9" s="9"/>
      <c r="H9" s="9"/>
      <c r="J9" s="9"/>
      <c r="K9" s="9"/>
    </row>
  </sheetData>
  <sheetProtection selectLockedCells="1" selectUnlockedCells="1"/>
  <mergeCells count="10">
    <mergeCell ref="G3:H3"/>
    <mergeCell ref="J3:K3"/>
    <mergeCell ref="G4:H4"/>
    <mergeCell ref="J4:K4"/>
    <mergeCell ref="G7:H7"/>
    <mergeCell ref="J7:K7"/>
    <mergeCell ref="G8:H8"/>
    <mergeCell ref="J8:K8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176</v>
      </c>
      <c r="B2" s="1"/>
      <c r="C2" s="1"/>
      <c r="D2" s="1"/>
      <c r="E2" s="1"/>
      <c r="F2" s="1"/>
    </row>
    <row r="5" spans="1:14" ht="15">
      <c r="A5" s="4"/>
      <c r="B5" s="4"/>
      <c r="C5" s="7" t="s">
        <v>153</v>
      </c>
      <c r="D5" s="7"/>
      <c r="E5" s="7"/>
      <c r="F5" s="7"/>
      <c r="G5" s="7"/>
      <c r="H5" s="4"/>
      <c r="I5" s="7" t="s">
        <v>154</v>
      </c>
      <c r="J5" s="7"/>
      <c r="K5" s="7"/>
      <c r="L5" s="7"/>
      <c r="M5" s="7"/>
      <c r="N5" s="4"/>
    </row>
    <row r="6" spans="1:14" ht="39.75" customHeight="1">
      <c r="A6" s="4"/>
      <c r="B6" s="4"/>
      <c r="C6" s="1" t="s">
        <v>177</v>
      </c>
      <c r="D6" s="1"/>
      <c r="E6" s="4"/>
      <c r="F6" s="1" t="s">
        <v>156</v>
      </c>
      <c r="G6" s="1"/>
      <c r="H6" s="4"/>
      <c r="I6" s="1" t="s">
        <v>177</v>
      </c>
      <c r="J6" s="1"/>
      <c r="K6" s="4"/>
      <c r="L6" s="1" t="s">
        <v>156</v>
      </c>
      <c r="M6" s="1"/>
      <c r="N6" s="4"/>
    </row>
    <row r="7" spans="1:14" ht="39.75" customHeight="1">
      <c r="A7" s="4"/>
      <c r="B7" s="4"/>
      <c r="C7" s="1" t="s">
        <v>178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3" ht="15">
      <c r="A8" t="s">
        <v>179</v>
      </c>
      <c r="C8" s="8">
        <v>9650</v>
      </c>
      <c r="D8" s="8"/>
      <c r="G8" t="s">
        <v>64</v>
      </c>
      <c r="I8" s="8">
        <v>9479</v>
      </c>
      <c r="J8" s="8"/>
      <c r="M8" t="s">
        <v>180</v>
      </c>
    </row>
    <row r="9" spans="1:13" ht="15">
      <c r="A9" t="s">
        <v>181</v>
      </c>
      <c r="D9" s="5">
        <v>23714</v>
      </c>
      <c r="G9" s="14">
        <v>26.4</v>
      </c>
      <c r="J9" s="5">
        <v>27763</v>
      </c>
      <c r="M9" s="14">
        <v>31.1</v>
      </c>
    </row>
    <row r="10" spans="1:13" ht="15">
      <c r="A10" t="s">
        <v>182</v>
      </c>
      <c r="D10" s="5">
        <v>34941</v>
      </c>
      <c r="G10" s="14">
        <v>38.9</v>
      </c>
      <c r="J10" s="5">
        <v>33222</v>
      </c>
      <c r="M10" s="14">
        <v>37.2</v>
      </c>
    </row>
    <row r="11" spans="1:13" ht="15">
      <c r="A11" t="s">
        <v>183</v>
      </c>
      <c r="D11" s="5">
        <v>21623</v>
      </c>
      <c r="G11" s="14">
        <v>24</v>
      </c>
      <c r="J11" s="5">
        <v>18909</v>
      </c>
      <c r="M11" s="14">
        <v>21.1</v>
      </c>
    </row>
    <row r="12" spans="3:13" ht="15">
      <c r="C12" s="9"/>
      <c r="D12" s="9"/>
      <c r="F12" s="9"/>
      <c r="G12" s="9"/>
      <c r="I12" s="9"/>
      <c r="J12" s="9"/>
      <c r="L12" s="9"/>
      <c r="M12" s="9"/>
    </row>
    <row r="13" spans="1:13" ht="15">
      <c r="A13" t="s">
        <v>172</v>
      </c>
      <c r="C13" s="8">
        <v>89928</v>
      </c>
      <c r="D13" s="8"/>
      <c r="G13" t="s">
        <v>102</v>
      </c>
      <c r="I13" s="8">
        <v>89373</v>
      </c>
      <c r="J13" s="8"/>
      <c r="M13" t="s">
        <v>102</v>
      </c>
    </row>
    <row r="14" spans="3:13" ht="15">
      <c r="C14" s="9"/>
      <c r="D14" s="9"/>
      <c r="F14" s="9"/>
      <c r="G14" s="9"/>
      <c r="I14" s="9"/>
      <c r="J14" s="9"/>
      <c r="L14" s="9"/>
      <c r="M14" s="9"/>
    </row>
  </sheetData>
  <sheetProtection selectLockedCells="1" selectUnlockedCells="1"/>
  <mergeCells count="20">
    <mergeCell ref="A2:F2"/>
    <mergeCell ref="C5:G5"/>
    <mergeCell ref="I5:M5"/>
    <mergeCell ref="C6:D6"/>
    <mergeCell ref="F6:G6"/>
    <mergeCell ref="I6:J6"/>
    <mergeCell ref="L6:M6"/>
    <mergeCell ref="C7:M7"/>
    <mergeCell ref="C8:D8"/>
    <mergeCell ref="I8:J8"/>
    <mergeCell ref="C12:D12"/>
    <mergeCell ref="F12:G12"/>
    <mergeCell ref="I12:J12"/>
    <mergeCell ref="L12:M12"/>
    <mergeCell ref="C13:D13"/>
    <mergeCell ref="I13:J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6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3" spans="1:12" ht="39.75" customHeight="1">
      <c r="A3" s="4" t="s">
        <v>1047</v>
      </c>
      <c r="B3" s="4"/>
      <c r="C3" s="4" t="s">
        <v>1048</v>
      </c>
      <c r="D3" s="4"/>
      <c r="E3" s="4" t="s">
        <v>1049</v>
      </c>
      <c r="F3" s="4"/>
      <c r="G3" s="1" t="s">
        <v>1050</v>
      </c>
      <c r="H3" s="1"/>
      <c r="I3" s="4"/>
      <c r="J3" s="1" t="s">
        <v>1051</v>
      </c>
      <c r="K3" s="1"/>
      <c r="L3" s="4"/>
    </row>
    <row r="4" spans="1:11" ht="15">
      <c r="A4" t="s">
        <v>1065</v>
      </c>
      <c r="C4" t="s">
        <v>1066</v>
      </c>
      <c r="E4" t="s">
        <v>1067</v>
      </c>
      <c r="G4" s="12">
        <v>0.24</v>
      </c>
      <c r="H4" s="12"/>
      <c r="J4" s="8">
        <v>1990</v>
      </c>
      <c r="K4" s="8"/>
    </row>
    <row r="5" spans="1:11" ht="15">
      <c r="A5" t="s">
        <v>1068</v>
      </c>
      <c r="C5" t="s">
        <v>1069</v>
      </c>
      <c r="E5" t="s">
        <v>1070</v>
      </c>
      <c r="H5" s="14">
        <v>0.36</v>
      </c>
      <c r="K5" s="5">
        <v>2985</v>
      </c>
    </row>
    <row r="6" spans="1:11" ht="15">
      <c r="A6" t="s">
        <v>1071</v>
      </c>
      <c r="C6" t="s">
        <v>1072</v>
      </c>
      <c r="E6" t="s">
        <v>1073</v>
      </c>
      <c r="H6" s="14">
        <v>0.38</v>
      </c>
      <c r="K6" s="5">
        <v>3151</v>
      </c>
    </row>
    <row r="7" spans="1:11" ht="15">
      <c r="A7" t="s">
        <v>1074</v>
      </c>
      <c r="C7" t="s">
        <v>1075</v>
      </c>
      <c r="E7" t="s">
        <v>1076</v>
      </c>
      <c r="H7" s="14">
        <v>0.18</v>
      </c>
      <c r="K7" s="5">
        <v>1492</v>
      </c>
    </row>
    <row r="8" spans="1:11" ht="15">
      <c r="A8" t="s">
        <v>1077</v>
      </c>
      <c r="C8" t="s">
        <v>320</v>
      </c>
      <c r="E8" t="s">
        <v>1078</v>
      </c>
      <c r="H8" s="14">
        <v>0.39</v>
      </c>
      <c r="K8" s="5">
        <v>3234</v>
      </c>
    </row>
    <row r="9" spans="7:11" ht="15">
      <c r="G9" s="9"/>
      <c r="H9" s="9"/>
      <c r="J9" s="9"/>
      <c r="K9" s="9"/>
    </row>
    <row r="10" spans="1:11" ht="15">
      <c r="A10" s="4" t="s">
        <v>1055</v>
      </c>
      <c r="G10" s="12">
        <v>1.55</v>
      </c>
      <c r="H10" s="12"/>
      <c r="J10" s="8">
        <v>12852</v>
      </c>
      <c r="K10" s="8"/>
    </row>
    <row r="11" spans="7:11" ht="15">
      <c r="G11" s="9"/>
      <c r="H11" s="9"/>
      <c r="J11" s="9"/>
      <c r="K11" s="9"/>
    </row>
  </sheetData>
  <sheetProtection selectLockedCells="1" selectUnlockedCells="1"/>
  <mergeCells count="10">
    <mergeCell ref="G3:H3"/>
    <mergeCell ref="J3:K3"/>
    <mergeCell ref="G4:H4"/>
    <mergeCell ref="J4:K4"/>
    <mergeCell ref="G9:H9"/>
    <mergeCell ref="J9:K9"/>
    <mergeCell ref="G10:H10"/>
    <mergeCell ref="J10:K10"/>
    <mergeCell ref="G11:H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K2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2.7109375" style="0" customWidth="1"/>
    <col min="9" max="9" width="8.7109375" style="0" customWidth="1"/>
    <col min="10" max="10" width="10.7109375" style="0" customWidth="1"/>
    <col min="11" max="11" width="2.7109375" style="0" customWidth="1"/>
    <col min="12" max="16384" width="8.7109375" style="0" customWidth="1"/>
  </cols>
  <sheetData>
    <row r="2" spans="1:6" ht="15" customHeight="1">
      <c r="A2" s="1" t="s">
        <v>1079</v>
      </c>
      <c r="B2" s="1"/>
      <c r="C2" s="1"/>
      <c r="D2" s="1"/>
      <c r="E2" s="1"/>
      <c r="F2" s="1"/>
    </row>
    <row r="5" spans="1:11" ht="39.75" customHeight="1">
      <c r="A5" s="4" t="s">
        <v>835</v>
      </c>
      <c r="B5" s="4"/>
      <c r="C5" s="1" t="s">
        <v>289</v>
      </c>
      <c r="D5" s="1"/>
      <c r="E5" s="4"/>
      <c r="F5" s="1" t="s">
        <v>290</v>
      </c>
      <c r="G5" s="1"/>
      <c r="H5" s="4"/>
      <c r="I5" s="1" t="s">
        <v>291</v>
      </c>
      <c r="J5" s="1"/>
      <c r="K5" s="4"/>
    </row>
    <row r="6" spans="1:10" ht="15">
      <c r="A6" t="s">
        <v>1080</v>
      </c>
      <c r="C6" s="9" t="s">
        <v>57</v>
      </c>
      <c r="D6" s="9"/>
      <c r="F6" s="9" t="s">
        <v>57</v>
      </c>
      <c r="G6" s="9"/>
      <c r="I6" s="12">
        <v>15</v>
      </c>
      <c r="J6" s="12"/>
    </row>
    <row r="7" spans="1:10" ht="15">
      <c r="A7" t="s">
        <v>1081</v>
      </c>
      <c r="D7" t="s">
        <v>171</v>
      </c>
      <c r="G7" t="s">
        <v>171</v>
      </c>
      <c r="J7" s="20">
        <v>-0.85</v>
      </c>
    </row>
    <row r="8" spans="1:10" ht="15">
      <c r="A8" t="s">
        <v>1082</v>
      </c>
      <c r="D8" t="s">
        <v>171</v>
      </c>
      <c r="G8" t="s">
        <v>171</v>
      </c>
      <c r="J8" s="20">
        <v>-0.12</v>
      </c>
    </row>
    <row r="9" spans="3:10" ht="15">
      <c r="C9" s="9"/>
      <c r="D9" s="9"/>
      <c r="F9" s="9"/>
      <c r="G9" s="9"/>
      <c r="I9" s="9"/>
      <c r="J9" s="9"/>
    </row>
    <row r="10" spans="1:10" ht="15">
      <c r="A10" t="s">
        <v>1083</v>
      </c>
      <c r="D10" s="14">
        <v>8.2</v>
      </c>
      <c r="G10" s="14">
        <v>11.8</v>
      </c>
      <c r="J10" s="14">
        <v>14.03</v>
      </c>
    </row>
    <row r="11" spans="1:10" ht="15">
      <c r="A11" t="s">
        <v>1084</v>
      </c>
      <c r="D11" s="14">
        <v>0.54</v>
      </c>
      <c r="G11" s="14">
        <v>1.67</v>
      </c>
      <c r="J11" s="14">
        <v>1.3</v>
      </c>
    </row>
    <row r="12" spans="1:10" ht="15">
      <c r="A12" t="s">
        <v>1085</v>
      </c>
      <c r="D12" s="20">
        <v>-0.63</v>
      </c>
      <c r="G12" s="20">
        <v>-0.86</v>
      </c>
      <c r="J12" s="14">
        <v>0.47</v>
      </c>
    </row>
    <row r="13" spans="1:11" ht="15">
      <c r="A13" t="s">
        <v>548</v>
      </c>
      <c r="D13" s="20">
        <v>-0.9</v>
      </c>
      <c r="G13" s="20">
        <v>-3.38</v>
      </c>
      <c r="J13" t="s">
        <v>1086</v>
      </c>
      <c r="K13" t="s">
        <v>1087</v>
      </c>
    </row>
    <row r="14" spans="3:10" ht="15">
      <c r="C14" s="9"/>
      <c r="D14" s="9"/>
      <c r="F14" s="9"/>
      <c r="G14" s="9"/>
      <c r="I14" s="9"/>
      <c r="J14" s="9"/>
    </row>
    <row r="15" spans="1:10" ht="15">
      <c r="A15" t="s">
        <v>1088</v>
      </c>
      <c r="D15" s="20">
        <v>-0.99</v>
      </c>
      <c r="G15" s="20">
        <v>-2.57</v>
      </c>
      <c r="J15" s="20">
        <v>-0.68</v>
      </c>
    </row>
    <row r="16" spans="1:10" ht="15">
      <c r="A16" t="s">
        <v>1089</v>
      </c>
      <c r="D16" s="20">
        <v>-1.83</v>
      </c>
      <c r="G16" s="20">
        <v>-1.03</v>
      </c>
      <c r="J16" s="20">
        <v>-1.37</v>
      </c>
    </row>
    <row r="17" spans="1:10" ht="15">
      <c r="A17" t="s">
        <v>1090</v>
      </c>
      <c r="D17" t="s">
        <v>171</v>
      </c>
      <c r="G17" t="s">
        <v>171</v>
      </c>
      <c r="J17" s="20">
        <v>-0.18</v>
      </c>
    </row>
    <row r="18" spans="1:10" ht="15">
      <c r="A18" t="s">
        <v>1091</v>
      </c>
      <c r="D18" s="20">
        <v>-2.11</v>
      </c>
      <c r="G18" t="s">
        <v>171</v>
      </c>
      <c r="J18" t="s">
        <v>171</v>
      </c>
    </row>
    <row r="19" spans="3:10" ht="15">
      <c r="C19" s="9"/>
      <c r="D19" s="9"/>
      <c r="F19" s="9"/>
      <c r="G19" s="9"/>
      <c r="I19" s="9"/>
      <c r="J19" s="9"/>
    </row>
    <row r="20" spans="1:10" ht="15">
      <c r="A20" s="4" t="s">
        <v>1092</v>
      </c>
      <c r="D20" s="20">
        <v>-3.94</v>
      </c>
      <c r="G20" s="20">
        <v>-1.03</v>
      </c>
      <c r="J20" s="20">
        <v>-1.55</v>
      </c>
    </row>
    <row r="21" spans="3:10" ht="15">
      <c r="C21" s="9"/>
      <c r="D21" s="9"/>
      <c r="F21" s="9"/>
      <c r="G21" s="9"/>
      <c r="I21" s="9"/>
      <c r="J21" s="9"/>
    </row>
    <row r="22" spans="1:10" ht="15">
      <c r="A22" t="s">
        <v>841</v>
      </c>
      <c r="C22" s="12">
        <v>3.27</v>
      </c>
      <c r="D22" s="12"/>
      <c r="F22" s="12">
        <v>8.2</v>
      </c>
      <c r="G22" s="12"/>
      <c r="I22" s="12">
        <v>11.8</v>
      </c>
      <c r="J22" s="12"/>
    </row>
    <row r="23" spans="3:10" ht="15">
      <c r="C23" s="9"/>
      <c r="D23" s="9"/>
      <c r="F23" s="9"/>
      <c r="G23" s="9"/>
      <c r="I23" s="9"/>
      <c r="J23" s="9"/>
    </row>
    <row r="24" spans="1:10" ht="15">
      <c r="A24" t="s">
        <v>768</v>
      </c>
      <c r="C24" s="8">
        <v>55478152</v>
      </c>
      <c r="D24" s="8"/>
      <c r="F24" s="8">
        <v>68013777</v>
      </c>
      <c r="G24" s="8"/>
      <c r="I24" s="8">
        <v>97869040</v>
      </c>
      <c r="J24" s="8"/>
    </row>
    <row r="25" spans="1:10" ht="15">
      <c r="A25" t="s">
        <v>842</v>
      </c>
      <c r="D25" s="5">
        <v>16940109</v>
      </c>
      <c r="G25" s="5">
        <v>8291384</v>
      </c>
      <c r="J25" s="5">
        <v>8291384</v>
      </c>
    </row>
    <row r="26" spans="1:10" ht="15">
      <c r="A26" t="s">
        <v>843</v>
      </c>
      <c r="C26" s="12">
        <v>1.92</v>
      </c>
      <c r="D26" s="12"/>
      <c r="F26" s="12">
        <v>1.99</v>
      </c>
      <c r="G26" s="12"/>
      <c r="I26" s="12">
        <v>11.04</v>
      </c>
      <c r="J26" s="12"/>
    </row>
    <row r="27" spans="1:10" ht="15">
      <c r="A27" s="4" t="s">
        <v>844</v>
      </c>
      <c r="D27" t="s">
        <v>1093</v>
      </c>
      <c r="G27" t="s">
        <v>1094</v>
      </c>
      <c r="H27" t="s">
        <v>846</v>
      </c>
      <c r="J27" t="s">
        <v>1095</v>
      </c>
    </row>
    <row r="28" spans="1:10" ht="15">
      <c r="A28" s="4" t="s">
        <v>848</v>
      </c>
      <c r="D28" t="s">
        <v>1096</v>
      </c>
      <c r="E28" t="s">
        <v>846</v>
      </c>
      <c r="G28" t="s">
        <v>1097</v>
      </c>
      <c r="J28" t="s">
        <v>1098</v>
      </c>
    </row>
  </sheetData>
  <sheetProtection selectLockedCells="1" selectUnlockedCells="1"/>
  <mergeCells count="31">
    <mergeCell ref="A2:F2"/>
    <mergeCell ref="C5:D5"/>
    <mergeCell ref="F5:G5"/>
    <mergeCell ref="I5:J5"/>
    <mergeCell ref="C6:D6"/>
    <mergeCell ref="F6:G6"/>
    <mergeCell ref="I6:J6"/>
    <mergeCell ref="C9:D9"/>
    <mergeCell ref="F9:G9"/>
    <mergeCell ref="I9:J9"/>
    <mergeCell ref="C14:D14"/>
    <mergeCell ref="F14:G14"/>
    <mergeCell ref="I14:J14"/>
    <mergeCell ref="C19:D19"/>
    <mergeCell ref="F19:G19"/>
    <mergeCell ref="I19:J19"/>
    <mergeCell ref="C21:D21"/>
    <mergeCell ref="F21:G21"/>
    <mergeCell ref="I21:J21"/>
    <mergeCell ref="C22:D22"/>
    <mergeCell ref="F22:G22"/>
    <mergeCell ref="I22:J22"/>
    <mergeCell ref="C23:D23"/>
    <mergeCell ref="F23:G23"/>
    <mergeCell ref="I23:J23"/>
    <mergeCell ref="C24:D24"/>
    <mergeCell ref="F24:G24"/>
    <mergeCell ref="I24:J24"/>
    <mergeCell ref="C26:D26"/>
    <mergeCell ref="F26:G26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6.7109375" style="0" customWidth="1"/>
    <col min="5" max="6" width="8.7109375" style="0" customWidth="1"/>
    <col min="7" max="7" width="6.7109375" style="0" customWidth="1"/>
    <col min="8" max="9" width="8.7109375" style="0" customWidth="1"/>
    <col min="10" max="10" width="5.7109375" style="0" customWidth="1"/>
    <col min="11" max="16384" width="8.7109375" style="0" customWidth="1"/>
  </cols>
  <sheetData>
    <row r="3" spans="1:11" ht="15">
      <c r="A3" s="4" t="s">
        <v>1099</v>
      </c>
      <c r="B3" s="4"/>
      <c r="C3" s="7"/>
      <c r="D3" s="7"/>
      <c r="E3" s="4"/>
      <c r="F3" s="7"/>
      <c r="G3" s="7"/>
      <c r="H3" s="4"/>
      <c r="I3" s="7"/>
      <c r="J3" s="7"/>
      <c r="K3" s="4"/>
    </row>
    <row r="4" spans="1:10" ht="15">
      <c r="A4" t="s">
        <v>852</v>
      </c>
      <c r="D4" t="s">
        <v>1100</v>
      </c>
      <c r="G4" t="s">
        <v>1101</v>
      </c>
      <c r="J4" t="s">
        <v>1102</v>
      </c>
    </row>
    <row r="5" spans="1:10" ht="15">
      <c r="A5" t="s">
        <v>855</v>
      </c>
      <c r="D5" t="s">
        <v>1103</v>
      </c>
      <c r="G5" t="s">
        <v>1104</v>
      </c>
      <c r="J5" t="s">
        <v>1105</v>
      </c>
    </row>
    <row r="6" spans="1:10" ht="15">
      <c r="A6" t="s">
        <v>858</v>
      </c>
      <c r="D6" t="s">
        <v>1106</v>
      </c>
      <c r="G6" t="s">
        <v>1107</v>
      </c>
      <c r="J6" t="s">
        <v>1108</v>
      </c>
    </row>
    <row r="7" spans="1:10" ht="15">
      <c r="A7" t="s">
        <v>861</v>
      </c>
      <c r="D7" t="s">
        <v>1109</v>
      </c>
      <c r="G7" t="s">
        <v>1110</v>
      </c>
      <c r="J7" t="s">
        <v>1111</v>
      </c>
    </row>
    <row r="8" spans="1:10" ht="15">
      <c r="A8" t="s">
        <v>864</v>
      </c>
      <c r="D8" t="s">
        <v>1112</v>
      </c>
      <c r="G8" t="s">
        <v>1113</v>
      </c>
      <c r="J8" t="s">
        <v>1114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 customHeight="1">
      <c r="A2" s="1" t="s">
        <v>1115</v>
      </c>
      <c r="B2" s="1"/>
      <c r="C2" s="1"/>
      <c r="D2" s="1"/>
      <c r="E2" s="1"/>
      <c r="F2" s="1"/>
    </row>
    <row r="5" spans="1:14" ht="15">
      <c r="A5" s="4"/>
      <c r="B5" s="4"/>
      <c r="C5" s="7" t="s">
        <v>338</v>
      </c>
      <c r="D5" s="7"/>
      <c r="E5" s="7"/>
      <c r="F5" s="7"/>
      <c r="G5" s="7"/>
      <c r="H5" s="7"/>
      <c r="I5" s="7"/>
      <c r="J5" s="7"/>
      <c r="K5" s="7"/>
      <c r="L5" s="7"/>
      <c r="M5" s="7"/>
      <c r="N5" s="4"/>
    </row>
    <row r="6" spans="1:14" ht="15">
      <c r="A6" s="4" t="s">
        <v>1116</v>
      </c>
      <c r="B6" s="4"/>
      <c r="C6" s="7" t="s">
        <v>1117</v>
      </c>
      <c r="D6" s="7"/>
      <c r="E6" s="4"/>
      <c r="F6" s="7" t="s">
        <v>1118</v>
      </c>
      <c r="G6" s="7"/>
      <c r="H6" s="4"/>
      <c r="I6" s="7" t="s">
        <v>1119</v>
      </c>
      <c r="J6" s="7"/>
      <c r="K6" s="4"/>
      <c r="L6" s="7" t="s">
        <v>1120</v>
      </c>
      <c r="M6" s="7"/>
      <c r="N6" s="4"/>
    </row>
    <row r="7" spans="1:13" ht="15">
      <c r="A7" t="s">
        <v>1121</v>
      </c>
      <c r="C7" s="8">
        <v>3637</v>
      </c>
      <c r="D7" s="8"/>
      <c r="F7" s="8">
        <v>3530</v>
      </c>
      <c r="G7" s="8"/>
      <c r="I7" s="8">
        <v>3685</v>
      </c>
      <c r="J7" s="8"/>
      <c r="L7" s="8">
        <v>4764</v>
      </c>
      <c r="M7" s="8"/>
    </row>
    <row r="8" spans="1:13" ht="15">
      <c r="A8" t="s">
        <v>37</v>
      </c>
      <c r="D8" s="5">
        <v>1201</v>
      </c>
      <c r="G8" s="5">
        <v>869</v>
      </c>
      <c r="J8" s="5">
        <v>1080</v>
      </c>
      <c r="M8" s="5">
        <v>2564</v>
      </c>
    </row>
    <row r="9" spans="1:13" ht="15">
      <c r="A9" t="s">
        <v>1122</v>
      </c>
      <c r="D9" s="10">
        <v>-10067</v>
      </c>
      <c r="G9" s="5">
        <v>8258</v>
      </c>
      <c r="J9" s="10">
        <v>-17168</v>
      </c>
      <c r="M9" s="5">
        <v>2800</v>
      </c>
    </row>
    <row r="10" spans="1:13" ht="15">
      <c r="A10" t="s">
        <v>42</v>
      </c>
      <c r="D10" s="10">
        <v>-8866</v>
      </c>
      <c r="G10" s="5">
        <v>9128</v>
      </c>
      <c r="J10" s="10">
        <v>-16088</v>
      </c>
      <c r="M10" s="5">
        <v>5364</v>
      </c>
    </row>
    <row r="11" spans="1:13" ht="15">
      <c r="A11" t="s">
        <v>1123</v>
      </c>
      <c r="C11" s="12">
        <v>0.07000000000000002</v>
      </c>
      <c r="D11" s="12"/>
      <c r="F11" s="12">
        <v>0.1</v>
      </c>
      <c r="G11" s="12"/>
      <c r="I11" s="12">
        <v>0.13</v>
      </c>
      <c r="J11" s="12"/>
      <c r="L11" s="12">
        <v>0.31</v>
      </c>
      <c r="M11" s="12"/>
    </row>
    <row r="12" spans="1:13" ht="15">
      <c r="A12" t="s">
        <v>1124</v>
      </c>
      <c r="C12" s="13">
        <v>-0.59</v>
      </c>
      <c r="D12" s="13"/>
      <c r="F12" s="12">
        <v>0.91</v>
      </c>
      <c r="G12" s="12"/>
      <c r="I12" s="13">
        <v>-2.07</v>
      </c>
      <c r="J12" s="13"/>
      <c r="L12" s="12">
        <v>0.34</v>
      </c>
      <c r="M12" s="12"/>
    </row>
    <row r="13" spans="1:13" ht="15">
      <c r="A13" t="s">
        <v>47</v>
      </c>
      <c r="C13" s="9" t="s">
        <v>57</v>
      </c>
      <c r="D13" s="9"/>
      <c r="F13" s="12">
        <v>1.8250000000000002</v>
      </c>
      <c r="G13" s="12"/>
      <c r="I13" s="9" t="s">
        <v>57</v>
      </c>
      <c r="J13" s="9"/>
      <c r="L13" s="9" t="s">
        <v>57</v>
      </c>
      <c r="M13" s="9"/>
    </row>
    <row r="14" spans="1:13" ht="15">
      <c r="A14" t="s">
        <v>53</v>
      </c>
      <c r="C14" s="12">
        <v>3.27</v>
      </c>
      <c r="D14" s="12"/>
      <c r="F14" s="12">
        <v>3.8</v>
      </c>
      <c r="G14" s="12"/>
      <c r="I14" s="12">
        <v>6.91</v>
      </c>
      <c r="J14" s="12"/>
      <c r="L14" s="12">
        <v>8.85</v>
      </c>
      <c r="M14" s="12"/>
    </row>
  </sheetData>
  <sheetProtection selectLockedCells="1" selectUnlockedCells="1"/>
  <mergeCells count="26">
    <mergeCell ref="A2:F2"/>
    <mergeCell ref="C5:M5"/>
    <mergeCell ref="C6:D6"/>
    <mergeCell ref="F6:G6"/>
    <mergeCell ref="I6:J6"/>
    <mergeCell ref="L6:M6"/>
    <mergeCell ref="C7:D7"/>
    <mergeCell ref="F7:G7"/>
    <mergeCell ref="I7:J7"/>
    <mergeCell ref="L7:M7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7" t="s">
        <v>339</v>
      </c>
      <c r="D3" s="7"/>
      <c r="E3" s="7"/>
      <c r="F3" s="7"/>
      <c r="G3" s="7"/>
      <c r="H3" s="7"/>
      <c r="I3" s="7"/>
      <c r="J3" s="7"/>
      <c r="K3" s="7"/>
      <c r="L3" s="7"/>
      <c r="M3" s="7"/>
      <c r="N3" s="4"/>
    </row>
    <row r="4" spans="1:14" ht="15">
      <c r="A4" s="4" t="s">
        <v>1116</v>
      </c>
      <c r="B4" s="4"/>
      <c r="C4" s="7" t="s">
        <v>1117</v>
      </c>
      <c r="D4" s="7"/>
      <c r="E4" s="4"/>
      <c r="F4" s="7" t="s">
        <v>1118</v>
      </c>
      <c r="G4" s="7"/>
      <c r="H4" s="4"/>
      <c r="I4" s="7" t="s">
        <v>1119</v>
      </c>
      <c r="J4" s="7"/>
      <c r="K4" s="4"/>
      <c r="L4" s="7" t="s">
        <v>1120</v>
      </c>
      <c r="M4" s="7"/>
      <c r="N4" s="4"/>
    </row>
    <row r="5" spans="1:13" ht="15">
      <c r="A5" t="s">
        <v>1121</v>
      </c>
      <c r="C5" s="8">
        <v>5476</v>
      </c>
      <c r="D5" s="8"/>
      <c r="F5" s="8">
        <v>6361</v>
      </c>
      <c r="G5" s="8"/>
      <c r="I5" s="8">
        <v>5835</v>
      </c>
      <c r="J5" s="8"/>
      <c r="L5" s="8">
        <v>5715</v>
      </c>
      <c r="M5" s="8"/>
    </row>
    <row r="6" spans="1:13" ht="15">
      <c r="A6" t="s">
        <v>37</v>
      </c>
      <c r="D6" s="5">
        <v>3289</v>
      </c>
      <c r="G6" s="5">
        <v>3887</v>
      </c>
      <c r="J6" s="5">
        <v>3455</v>
      </c>
      <c r="M6" s="5">
        <v>3195</v>
      </c>
    </row>
    <row r="7" spans="1:13" ht="15">
      <c r="A7" t="s">
        <v>1125</v>
      </c>
      <c r="D7" s="10">
        <v>-17296</v>
      </c>
      <c r="G7" s="10">
        <v>-11438</v>
      </c>
      <c r="J7" s="10">
        <v>-6023</v>
      </c>
      <c r="M7" s="10">
        <v>-384</v>
      </c>
    </row>
    <row r="8" spans="1:13" ht="15">
      <c r="A8" t="s">
        <v>42</v>
      </c>
      <c r="D8" s="10">
        <v>-14008</v>
      </c>
      <c r="G8" s="10">
        <v>-7551</v>
      </c>
      <c r="J8" s="10">
        <v>-2567</v>
      </c>
      <c r="M8" s="5">
        <v>2811</v>
      </c>
    </row>
    <row r="9" spans="1:13" ht="15">
      <c r="A9" t="s">
        <v>1123</v>
      </c>
      <c r="C9" s="12">
        <v>0.4</v>
      </c>
      <c r="D9" s="12"/>
      <c r="F9" s="12">
        <v>0.47</v>
      </c>
      <c r="G9" s="12"/>
      <c r="I9" s="12">
        <v>0.42</v>
      </c>
      <c r="J9" s="12"/>
      <c r="L9" s="12">
        <v>0.39</v>
      </c>
      <c r="M9" s="12"/>
    </row>
    <row r="10" spans="1:13" ht="15">
      <c r="A10" t="s">
        <v>1126</v>
      </c>
      <c r="C10" s="13">
        <v>-2.09</v>
      </c>
      <c r="D10" s="13"/>
      <c r="F10" s="13">
        <v>-1.38</v>
      </c>
      <c r="G10" s="13"/>
      <c r="I10" s="13">
        <v>-0.73</v>
      </c>
      <c r="J10" s="13"/>
      <c r="L10" s="13">
        <v>-0.05</v>
      </c>
      <c r="M10" s="13"/>
    </row>
    <row r="11" spans="1:13" ht="15">
      <c r="A11" t="s">
        <v>47</v>
      </c>
      <c r="C11" s="9" t="s">
        <v>57</v>
      </c>
      <c r="D11" s="9"/>
      <c r="F11" s="12">
        <v>0.25</v>
      </c>
      <c r="G11" s="12"/>
      <c r="I11" s="12">
        <v>0.39</v>
      </c>
      <c r="J11" s="12"/>
      <c r="L11" s="12">
        <v>0.39</v>
      </c>
      <c r="M11" s="12"/>
    </row>
    <row r="12" spans="1:13" ht="15">
      <c r="A12" t="s">
        <v>53</v>
      </c>
      <c r="C12" s="12">
        <v>8.2</v>
      </c>
      <c r="D12" s="12"/>
      <c r="F12" s="12">
        <v>10.14</v>
      </c>
      <c r="G12" s="12"/>
      <c r="I12" s="12">
        <v>11.05</v>
      </c>
      <c r="J12" s="12"/>
      <c r="L12" s="12">
        <v>11.75</v>
      </c>
      <c r="M12" s="12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15">
      <c r="A3" s="4"/>
      <c r="B3" s="4"/>
      <c r="C3" s="7" t="s">
        <v>340</v>
      </c>
      <c r="D3" s="7"/>
      <c r="E3" s="7"/>
      <c r="F3" s="7"/>
      <c r="G3" s="7"/>
      <c r="H3" s="7"/>
      <c r="I3" s="7"/>
      <c r="J3" s="7"/>
      <c r="K3" s="7"/>
      <c r="L3" s="7"/>
      <c r="M3" s="7"/>
      <c r="N3" s="4"/>
    </row>
    <row r="4" spans="1:14" ht="15">
      <c r="A4" s="4" t="s">
        <v>1116</v>
      </c>
      <c r="B4" s="4"/>
      <c r="C4" s="7" t="s">
        <v>1117</v>
      </c>
      <c r="D4" s="7"/>
      <c r="E4" s="4"/>
      <c r="F4" s="7" t="s">
        <v>1118</v>
      </c>
      <c r="G4" s="7"/>
      <c r="H4" s="4"/>
      <c r="I4" s="7" t="s">
        <v>1119</v>
      </c>
      <c r="J4" s="7"/>
      <c r="K4" s="4"/>
      <c r="L4" s="7" t="s">
        <v>1120</v>
      </c>
      <c r="M4" s="7"/>
      <c r="N4" s="4"/>
    </row>
    <row r="5" spans="1:13" ht="15">
      <c r="A5" t="s">
        <v>1121</v>
      </c>
      <c r="C5" s="8">
        <v>5520</v>
      </c>
      <c r="D5" s="8"/>
      <c r="F5" s="8">
        <v>5882</v>
      </c>
      <c r="G5" s="8"/>
      <c r="I5" s="8">
        <v>5882</v>
      </c>
      <c r="J5" s="8"/>
      <c r="L5" s="8">
        <v>4102</v>
      </c>
      <c r="M5" s="8"/>
    </row>
    <row r="6" spans="1:13" ht="15">
      <c r="A6" t="s">
        <v>37</v>
      </c>
      <c r="D6" s="5">
        <v>2562</v>
      </c>
      <c r="G6" s="5">
        <v>3070</v>
      </c>
      <c r="J6" s="5">
        <v>3157</v>
      </c>
      <c r="M6" s="5">
        <v>1958</v>
      </c>
    </row>
    <row r="7" spans="1:13" ht="15">
      <c r="A7" t="s">
        <v>1122</v>
      </c>
      <c r="D7" s="10">
        <v>-11972</v>
      </c>
      <c r="G7" s="10">
        <v>-2009</v>
      </c>
      <c r="J7" s="10">
        <v>-3939</v>
      </c>
      <c r="M7" s="5">
        <v>1722</v>
      </c>
    </row>
    <row r="8" spans="1:13" ht="15">
      <c r="A8" t="s">
        <v>42</v>
      </c>
      <c r="D8" s="10">
        <v>-9410</v>
      </c>
      <c r="G8" s="5">
        <v>1061</v>
      </c>
      <c r="J8" s="10">
        <v>-782</v>
      </c>
      <c r="M8" s="5">
        <v>3680</v>
      </c>
    </row>
    <row r="9" spans="1:13" ht="15">
      <c r="A9" t="s">
        <v>1123</v>
      </c>
      <c r="C9" s="12">
        <v>0.32</v>
      </c>
      <c r="D9" s="12"/>
      <c r="F9" s="12">
        <v>0.37</v>
      </c>
      <c r="G9" s="12"/>
      <c r="I9" s="12">
        <v>0.38</v>
      </c>
      <c r="J9" s="12"/>
      <c r="L9" s="12">
        <v>0.23</v>
      </c>
      <c r="M9" s="12"/>
    </row>
    <row r="10" spans="1:13" ht="15">
      <c r="A10" t="s">
        <v>1124</v>
      </c>
      <c r="C10" s="13">
        <v>-1.46</v>
      </c>
      <c r="D10" s="13"/>
      <c r="F10" s="13">
        <v>-0.24</v>
      </c>
      <c r="G10" s="13"/>
      <c r="I10" s="13">
        <v>-0.47</v>
      </c>
      <c r="J10" s="13"/>
      <c r="L10" s="12">
        <v>0.21</v>
      </c>
      <c r="M10" s="12"/>
    </row>
    <row r="11" spans="1:13" ht="15">
      <c r="A11" t="s">
        <v>47</v>
      </c>
      <c r="C11" s="12">
        <v>0.5700000000000001</v>
      </c>
      <c r="D11" s="12"/>
      <c r="F11" s="12">
        <v>0.38</v>
      </c>
      <c r="G11" s="12"/>
      <c r="I11" s="12">
        <v>0.36</v>
      </c>
      <c r="J11" s="12"/>
      <c r="L11" s="12">
        <v>0.24</v>
      </c>
      <c r="M11" s="12"/>
    </row>
    <row r="12" spans="1:13" ht="15">
      <c r="A12" t="s">
        <v>53</v>
      </c>
      <c r="C12" s="12">
        <v>11.8</v>
      </c>
      <c r="D12" s="12"/>
      <c r="F12" s="12">
        <v>13.51</v>
      </c>
      <c r="G12" s="12"/>
      <c r="I12" s="12">
        <v>13.76</v>
      </c>
      <c r="J12" s="12"/>
      <c r="L12" s="12">
        <v>14.21</v>
      </c>
      <c r="M12" s="12"/>
    </row>
  </sheetData>
  <sheetProtection selectLockedCells="1" selectUnlockedCells="1"/>
  <mergeCells count="25">
    <mergeCell ref="C3:M3"/>
    <mergeCell ref="C4:D4"/>
    <mergeCell ref="F4:G4"/>
    <mergeCell ref="I4:J4"/>
    <mergeCell ref="L4:M4"/>
    <mergeCell ref="C5:D5"/>
    <mergeCell ref="F5:G5"/>
    <mergeCell ref="I5:J5"/>
    <mergeCell ref="L5:M5"/>
    <mergeCell ref="C9:D9"/>
    <mergeCell ref="F9:G9"/>
    <mergeCell ref="I9:J9"/>
    <mergeCell ref="L9:M9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 customHeight="1">
      <c r="A2" s="1" t="s">
        <v>1127</v>
      </c>
      <c r="B2" s="1"/>
      <c r="C2" s="1"/>
      <c r="D2" s="1"/>
      <c r="E2" s="1"/>
      <c r="F2" s="1"/>
    </row>
    <row r="5" spans="1:3" ht="15">
      <c r="A5" s="4"/>
      <c r="B5" s="4"/>
      <c r="C5" s="4" t="s">
        <v>495</v>
      </c>
    </row>
    <row r="6" spans="1:3" ht="15">
      <c r="A6" t="s">
        <v>497</v>
      </c>
      <c r="C6" t="s">
        <v>498</v>
      </c>
    </row>
    <row r="7" spans="1:3" ht="15">
      <c r="A7" t="s">
        <v>499</v>
      </c>
      <c r="C7" t="s">
        <v>500</v>
      </c>
    </row>
    <row r="8" spans="1:3" ht="15">
      <c r="A8" t="s">
        <v>501</v>
      </c>
      <c r="C8" t="s">
        <v>502</v>
      </c>
    </row>
    <row r="9" spans="1:3" ht="15">
      <c r="A9" t="s">
        <v>503</v>
      </c>
      <c r="C9" t="s">
        <v>504</v>
      </c>
    </row>
    <row r="10" spans="1:3" ht="15">
      <c r="A10" t="s">
        <v>505</v>
      </c>
      <c r="C10" t="s">
        <v>506</v>
      </c>
    </row>
    <row r="11" spans="1:3" ht="15">
      <c r="A11" t="s">
        <v>507</v>
      </c>
      <c r="C11" t="s">
        <v>508</v>
      </c>
    </row>
    <row r="12" spans="1:3" ht="15">
      <c r="A12" t="s">
        <v>510</v>
      </c>
      <c r="C12" t="s">
        <v>511</v>
      </c>
    </row>
    <row r="13" spans="1:3" ht="15">
      <c r="A13" t="s">
        <v>512</v>
      </c>
      <c r="C13" t="s">
        <v>513</v>
      </c>
    </row>
    <row r="14" spans="1:3" ht="15">
      <c r="A14" t="s">
        <v>514</v>
      </c>
      <c r="C14" t="s">
        <v>515</v>
      </c>
    </row>
    <row r="15" spans="1:3" ht="15">
      <c r="A15" t="s">
        <v>516</v>
      </c>
      <c r="C15" t="s">
        <v>517</v>
      </c>
    </row>
    <row r="16" spans="1:3" ht="15">
      <c r="A16" t="s">
        <v>518</v>
      </c>
      <c r="C16" t="s">
        <v>519</v>
      </c>
    </row>
    <row r="17" spans="1:3" ht="15">
      <c r="A17" t="s">
        <v>520</v>
      </c>
      <c r="C17" t="s">
        <v>521</v>
      </c>
    </row>
    <row r="18" spans="1:3" ht="15">
      <c r="A18" t="s">
        <v>522</v>
      </c>
      <c r="C18" t="s">
        <v>523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 customHeight="1">
      <c r="A2" s="1" t="s">
        <v>1128</v>
      </c>
      <c r="B2" s="1"/>
      <c r="C2" s="1"/>
      <c r="D2" s="1"/>
      <c r="E2" s="1"/>
      <c r="F2" s="1"/>
    </row>
    <row r="5" spans="1:5" ht="15">
      <c r="A5" s="4"/>
      <c r="B5" s="4"/>
      <c r="C5" s="7" t="s">
        <v>1129</v>
      </c>
      <c r="D5" s="7"/>
      <c r="E5" s="4"/>
    </row>
    <row r="6" spans="1:4" ht="15">
      <c r="A6" t="s">
        <v>1130</v>
      </c>
      <c r="C6" s="8">
        <v>1538</v>
      </c>
      <c r="D6" s="8"/>
    </row>
    <row r="7" spans="1:4" ht="15">
      <c r="A7" t="s">
        <v>1131</v>
      </c>
      <c r="C7" s="8">
        <v>55000</v>
      </c>
      <c r="D7" s="8"/>
    </row>
    <row r="8" spans="1:4" ht="15">
      <c r="A8" t="s">
        <v>1132</v>
      </c>
      <c r="C8" s="8">
        <v>100000</v>
      </c>
      <c r="D8" s="8"/>
    </row>
    <row r="9" spans="1:4" ht="15">
      <c r="A9" t="s">
        <v>1133</v>
      </c>
      <c r="C9" s="8">
        <v>70000</v>
      </c>
      <c r="D9" s="8"/>
    </row>
    <row r="10" spans="1:4" ht="15">
      <c r="A10" t="s">
        <v>172</v>
      </c>
      <c r="C10" s="8">
        <v>226538</v>
      </c>
      <c r="D10" s="8"/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2019-12-07T00:10:06Z</dcterms:created>
  <dcterms:modified xsi:type="dcterms:W3CDTF">2019-12-07T00:10:06Z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