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s>
  <definedNames/>
  <calcPr fullCalcOnLoad="1"/>
</workbook>
</file>

<file path=xl/sharedStrings.xml><?xml version="1.0" encoding="utf-8"?>
<sst xmlns="http://schemas.openxmlformats.org/spreadsheetml/2006/main" count="321" uniqueCount="220">
  <si>
    <t>12
                  East 49th
                  Street, Suite 3200
New
                  York, New York 10017</t>
  </si>
  <si>
    <t>(Address
                  of Principal Executive Offices)</t>
  </si>
  <si>
    <t>(212)
                  884-6200</t>
  </si>
  <si>
    <t>(Registrant’s
                  Telephone Number, Including Area Code)</t>
  </si>
  <si>
    <t>Thomas
                  V. Inglesby
GSC
                  Investment LLC
12
                  East 49th
                  Street, Suite 3200
New
                  York, New York 10017</t>
  </si>
  <si>
    <t>(Name
                  and Address of Agent for Service)</t>
  </si>
  <si>
    <t>Copies
                  to:</t>
  </si>
  <si>
    <t>Winthrop
                  B. Conrad, Jr.
Danforth
                  Townley
Davis
                  Polk &amp; Wardwell
450
                  Lexington Avenue
New
                  York, New York 10017
(212)
                  450-4890
(212)
                  450-3890 (fax)</t>
  </si>
  <si>
    <t>Jay
                  L. Bernstein, Esq. 
Richard
                  I. Horowitz, Esq.
Clifford
                  Chance US LLP
31
                  West 52nd
                  Street
New
                  York, New York 10019
(212)
                  878-8000
(212)
                  878-8375 (fax)</t>
  </si>
  <si>
    <t>Title
                  of Each Class of 
Securities
                  to be Registered</t>
  </si>
  <si>
    <t>Proposed
                  Maximum
Aggregate
                  Offering Price(1)(2)</t>
  </si>
  <si>
    <t>Amount
                  of 
Registration
Fee(3)</t>
  </si>
  <si>
    <t>Common
                  Stock, $0.0001 par value per share</t>
  </si>
  <si>
    <t>Estimated
                  Fair Market Value
($000s)</t>
  </si>
  <si>
    <t>Percent
of
                  Total
(%)</t>
  </si>
  <si>
    <t>Weighted
Avg.
                  Yield(1)
(%)</t>
  </si>
  <si>
    <t>Weighted
                  Avg. Maturity
(Years)</t>
  </si>
  <si>
    <t>First
                  Lien Loans</t>
  </si>
  <si>
    <t>Second
                  Lien Loans</t>
  </si>
  <si>
    <t>Senior
                  Secured Bonds</t>
  </si>
  <si>
    <t>Unsecured
                  Bonds</t>
  </si>
  <si>
    <t>Name
                    of Portfolio Company</t>
  </si>
  <si>
    <t>Nature
                    of Business</t>
  </si>
  <si>
    <t>Coupon*</t>
  </si>
  <si>
    <t>Maturity</t>
  </si>
  <si>
    <t>Par
                    Value
(in
                    millions)</t>
  </si>
  <si>
    <t>Estimated
                    Fair Market Value 
(in
                    millions)</t>
  </si>
  <si>
    <t>First
                    Lien Term Loan</t>
  </si>
  <si>
    <t>Aero
                    Products International, Inc.</t>
  </si>
  <si>
    <t>Personal
                    and Nondurable Consumer Products</t>
  </si>
  <si>
    <t>L
                    + 5.00%</t>
  </si>
  <si>
    <t>12/19/08</t>
  </si>
  <si>
    <t>American
                    Driveline Systems, Inc.</t>
  </si>
  <si>
    <t>Automobile</t>
  </si>
  <si>
    <t>L
                    + 3.50%</t>
  </si>
  <si>
    <t>08/09/12</t>
  </si>
  <si>
    <t>CFF
                    Acquisition LLC</t>
  </si>
  <si>
    <t>Leisure,
                    Amusement and Entertainment</t>
  </si>
  <si>
    <t>L
                    + 3.75%</t>
  </si>
  <si>
    <t>08/31/13</t>
  </si>
  <si>
    <t>Contec,
                    LLC</t>
  </si>
  <si>
    <t>Electronics</t>
  </si>
  <si>
    <t>L
                    + 3.25%</t>
  </si>
  <si>
    <t>06/15/12</t>
  </si>
  <si>
    <t>Convergeone
                    Holdings Corp.</t>
  </si>
  <si>
    <t>Telecommunications</t>
  </si>
  <si>
    <t>05/31/12</t>
  </si>
  <si>
    <t>Cortz,
                    Inc.</t>
  </si>
  <si>
    <t>Personal,
                    Food and Miscellaneous Services</t>
  </si>
  <si>
    <t>11/30/09</t>
  </si>
  <si>
    <t>L
                    + 4.00%</t>
  </si>
  <si>
    <t>11/30/10</t>
  </si>
  <si>
    <t>Cygnus
                    Business Media, Inc.</t>
  </si>
  <si>
    <t>Printing,
                    Publishing, and Broadcasting</t>
  </si>
  <si>
    <t>L
                    + 4.50%</t>
  </si>
  <si>
    <t>07/13/09</t>
  </si>
  <si>
    <t>Flakeboard
                    Company Limited</t>
  </si>
  <si>
    <t>Diversified/Conglomerate
                    Manufacturing</t>
  </si>
  <si>
    <t>07/28/12</t>
  </si>
  <si>
    <t>Flavor
                    and Fragrance Group Holdings, Inc.</t>
  </si>
  <si>
    <t>06/30/10</t>
  </si>
  <si>
    <t>06/30/11</t>
  </si>
  <si>
    <t>L
                    + 7.00%</t>
  </si>
  <si>
    <t>12/31/11</t>
  </si>
  <si>
    <t>Infor
                    Enterprise Solutions Holdings, Inc.</t>
  </si>
  <si>
    <t>Diversified/Conglomerate
                    Service</t>
  </si>
  <si>
    <t>Insight
                    Pharmaceuticals LLC</t>
  </si>
  <si>
    <t>03/31/11</t>
  </si>
  <si>
    <t>L
                    + 4.38%</t>
  </si>
  <si>
    <t>03/31/12</t>
  </si>
  <si>
    <t>Legacy
                    Cabinets, Inc.</t>
  </si>
  <si>
    <t>Home
                    and Office Furnishings</t>
  </si>
  <si>
    <t>08/31/12</t>
  </si>
  <si>
    <t>Lincoln
                    Industrial Corporation</t>
  </si>
  <si>
    <t>Machinery
                    (Non Agriculture, Non Construction, Non Electronic)</t>
  </si>
  <si>
    <t>04/01/10</t>
  </si>
  <si>
    <t>04/01/11</t>
  </si>
  <si>
    <t>Miller
                    Heiman Acquisition Corp.</t>
  </si>
  <si>
    <t>06/01/10</t>
  </si>
  <si>
    <t>06/01/12</t>
  </si>
  <si>
    <t>MW
                    Industries, Inc.</t>
  </si>
  <si>
    <t>L
                    + 3.00%</t>
  </si>
  <si>
    <t>11/01/13</t>
  </si>
  <si>
    <t>Plastech
                    Engineered Products, Inc.</t>
  </si>
  <si>
    <t>L
                    + 4.75%</t>
  </si>
  <si>
    <t>03/31/10</t>
  </si>
  <si>
    <t>Questex
                    Media Group, Inc.</t>
  </si>
  <si>
    <t>L
                    + 4.25%</t>
  </si>
  <si>
    <t>05/23/12</t>
  </si>
  <si>
    <t>Soil
                    Safe, Inc.</t>
  </si>
  <si>
    <t>Ecological</t>
  </si>
  <si>
    <t>09/15/12</t>
  </si>
  <si>
    <t>Switch
                    &amp; Data Holdings, Inc.</t>
  </si>
  <si>
    <t>10/13/11</t>
  </si>
  <si>
    <t>Total
                    First Lien Term Loans</t>
  </si>
  <si>
    <t>Second
                    Lien Term Loan</t>
  </si>
  <si>
    <t>ABP
                    Corporation</t>
  </si>
  <si>
    <t>Restaurant</t>
  </si>
  <si>
    <t>07/15/10</t>
  </si>
  <si>
    <t>Bankruptcy
                    Management Solutions, Inc.</t>
  </si>
  <si>
    <t>Finance</t>
  </si>
  <si>
    <t>L
                    + 6.25%</t>
  </si>
  <si>
    <t>07/31/13</t>
  </si>
  <si>
    <t>L
                    + 6.50%</t>
  </si>
  <si>
    <t>05/31/13</t>
  </si>
  <si>
    <t>Decrane
                    Aircraft Holdings, Inc.</t>
  </si>
  <si>
    <t>Aerospace
                    and Defense</t>
  </si>
  <si>
    <t>11.00%</t>
  </si>
  <si>
    <t>06/30/08</t>
  </si>
  <si>
    <t>Energy
                    Alloys, LLC</t>
  </si>
  <si>
    <t>Metals</t>
  </si>
  <si>
    <t>09/13/11</t>
  </si>
  <si>
    <t>Group
                    Dekko</t>
  </si>
  <si>
    <t>01/20/12</t>
  </si>
  <si>
    <t>Hopkins
                    Manufacturing Corporation</t>
  </si>
  <si>
    <t>01/26/12</t>
  </si>
  <si>
    <t>L
                    + 7.50%</t>
  </si>
  <si>
    <t>08/18/13</t>
  </si>
  <si>
    <t>New
                    World Restaurant Group, Inc.</t>
  </si>
  <si>
    <t>L
                    + 6.75%</t>
  </si>
  <si>
    <t>Sportcraft,
                    LTD</t>
  </si>
  <si>
    <t>L
                    + 7.75%</t>
  </si>
  <si>
    <t>Stronghaven,
                    Inc.</t>
  </si>
  <si>
    <t>Containers,
                    Packaging and Glass</t>
  </si>
  <si>
    <t>10/31/10</t>
  </si>
  <si>
    <t>Transportation
                    Aftermarket Enterprises, Inc.</t>
  </si>
  <si>
    <t>L
                    + 7.25%</t>
  </si>
  <si>
    <t>06/30/12</t>
  </si>
  <si>
    <t>USS
                    Mergerco, Inc.</t>
  </si>
  <si>
    <t>06/29/13</t>
  </si>
  <si>
    <t>Total
                    Second Lien Term Loans</t>
  </si>
  <si>
    <t>Senior
                    Secured Bond</t>
  </si>
  <si>
    <t>GFSI
                    Inc</t>
  </si>
  <si>
    <t>Apparel</t>
  </si>
  <si>
    <t>06/01/11</t>
  </si>
  <si>
    <t>MSX
                    International, Inc.</t>
  </si>
  <si>
    <t>10/15/07</t>
  </si>
  <si>
    <t>Strategic
                    Industries</t>
  </si>
  <si>
    <t>12.50%</t>
  </si>
  <si>
    <t>10/01/07</t>
  </si>
  <si>
    <t>Terphane
                    Holdings Corp.</t>
  </si>
  <si>
    <t>06/15/09</t>
  </si>
  <si>
    <t>L
                    + 9.70%</t>
  </si>
  <si>
    <t>Vitamin
                    Shoppe Industries, Inc.</t>
  </si>
  <si>
    <t>Retail
                    Store</t>
  </si>
  <si>
    <t>11/15/12</t>
  </si>
  <si>
    <t>Total
                    Senior Secured Bonds</t>
  </si>
  <si>
    <t>Unsecured
                    Bond</t>
  </si>
  <si>
    <t>Advanced
                    Lighting Technologies, Inc.</t>
  </si>
  <si>
    <t>03/31/09</t>
  </si>
  <si>
    <t>Ainsworth
                    Lumber</t>
  </si>
  <si>
    <t>Diversified
                    Natural Resources, Precious Metals</t>
  </si>
  <si>
    <t>7.25%</t>
  </si>
  <si>
    <t>10/01/12</t>
  </si>
  <si>
    <t>EuroFresh
                    Inc.</t>
  </si>
  <si>
    <t>Farming
                    and Agriculture</t>
  </si>
  <si>
    <t>11.50%</t>
  </si>
  <si>
    <t>01/15/13</t>
  </si>
  <si>
    <t>IDI
                    Acquisition Corp.</t>
  </si>
  <si>
    <t>Healthcare</t>
  </si>
  <si>
    <t>10.75%</t>
  </si>
  <si>
    <t>12/15/11</t>
  </si>
  <si>
    <t>Jason
                    Incorporated</t>
  </si>
  <si>
    <t>13.00%</t>
  </si>
  <si>
    <t>11/01/08</t>
  </si>
  <si>
    <t>NE
                    Restaurant Co.</t>
  </si>
  <si>
    <t>07/15/08</t>
  </si>
  <si>
    <t>Network
                    Communications, Inc.</t>
  </si>
  <si>
    <t>12/01/13</t>
  </si>
  <si>
    <t>Total
                    Unsecured Bonds</t>
  </si>
  <si>
    <t>Total</t>
  </si>
  <si>
    <t>Incentive
                  Fee</t>
  </si>
  <si>
    <t>(20%
                  × (pre-incentive fee net investment income - 1.875%)</t>
  </si>
  <si>
    <t>20%
                  (2.3625% - 1.875%)</t>
  </si>
  <si>
    <t>20%
                  (0.4875%)</t>
  </si>
  <si>
    <t>0.0975%</t>
  </si>
  <si>
    <t>Dollar
                    ranges are as follows: None, $1-$10,000, $10,001-$50,000,
                    $50,001-$100,000, or over $100,000.</t>
  </si>
  <si>
    <t>Prior
                  to our election to be treated as a BDC, we will appoint additional
                  persons
                  who are not interested persons, as defined in section 2(a) (19)
                  of the
                  1940 Act, to serve on our board of directors. The beneficial ownership
                  of
                  the independent directors in GSC Investment Corp. will be set forth
                  above.</t>
  </si>
  <si>
    <t>Reflects
                      shares issued in connection with the Contribution. See
                      “Contribution.”</t>
  </si>
  <si>
    <t>Report
                of Independent Registered Public Accounting Firm</t>
  </si>
  <si>
    <t>F-2</t>
  </si>
  <si>
    <t>Statement
                of Assets, Liabilities and Member’s Capital as of October 31,
                2006</t>
  </si>
  <si>
    <t>F-3</t>
  </si>
  <si>
    <t>Statement
                of Operations for the period from May 12, 2006 (date of inception)
                to
                October 31, 2006</t>
  </si>
  <si>
    <t>F-4</t>
  </si>
  <si>
    <t>Statement
                of Member’s Capital for the period from May 12, 2006 (date of inception)
                to October 31, 2006</t>
  </si>
  <si>
    <t>F-5</t>
  </si>
  <si>
    <t>Statement
                of Cash Flows for the period from May 12, 2006 (date of inception)
                to
                October 31, 2006</t>
  </si>
  <si>
    <t>F-6</t>
  </si>
  <si>
    <t>Notes
                to the Financial Statements</t>
  </si>
  <si>
    <t>F-7</t>
  </si>
  <si>
    <t>Assets</t>
  </si>
  <si>
    <t>Deferred
                offering costs</t>
  </si>
  <si>
    <t>Cash</t>
  </si>
  <si>
    <t>Total
                Assets</t>
  </si>
  <si>
    <t>Liabilities
                and member’s capital</t>
  </si>
  <si>
    <t>Accrued
                offering costs</t>
  </si>
  <si>
    <t>Accrued
                expenses</t>
  </si>
  <si>
    <t>Due
                to affiliate</t>
  </si>
  <si>
    <t>Total
                liabilities</t>
  </si>
  <si>
    <t>Member’s
                capital</t>
  </si>
  <si>
    <t>Capital
                contributed</t>
  </si>
  <si>
    <t>Accumulated
                loss</t>
  </si>
  <si>
    <t>Total
                member’s capital</t>
  </si>
  <si>
    <t>Total
                liabilities and member’s capital</t>
  </si>
  <si>
    <t>Member’s
                capital, May 12, 2006</t>
  </si>
  <si>
    <t>-</t>
  </si>
  <si>
    <t>Capital
                contributions</t>
  </si>
  <si>
    <t>Net
                loss</t>
  </si>
  <si>
    <t>Member’s
                capital, October 31, 2006</t>
  </si>
  <si>
    <t>*
                To be filed by amendment.</t>
  </si>
  <si>
    <t>**
                Filed herewith.</t>
  </si>
  <si>
    <t>***</t>
  </si>
  <si>
    <t>Incorporated
                  by reference to Amendment No. 2 to the Company’s Registration Statement on
                  Form N-2, File No. 333-138051, filed on January 12,
                  2007.</t>
  </si>
  <si>
    <t>****</t>
  </si>
  <si>
    <t>Incorporated
                  by reference to the Company’s Registration Statement on Form N-2, File No.
                  333-138051, filed on December 1,
                  2006.</t>
  </si>
  <si>
    <t>*
                  To be filed by amendment.</t>
  </si>
  <si>
    <t>**
                  Filed herewith.</t>
  </si>
  <si>
    <t>Incorporated
                    by reference to Amendment No. 2 to the Company’s Registration Statement on
                    Form N-2, File No. 333-138051, filed on January 12,
                    2007.</t>
  </si>
  <si>
    <t>Incorporated
                    by reference to the Company’s Registration Statement on Form N-2, File No.
                    333-138051, filed on December 1,
                    2006.</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</si>
</sst>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00"/>
    <numFmt numFmtId="168" formatCode="\(#,##0_);[RED]\(#,##0\)"/>
    <numFmt numFmtId="169"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0"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Alignment="1">
      <alignment wrapText="1"/>
    </xf>
    <xf numFmtId="164" fontId="0" fillId="0" borderId="0" xfId="0" applyBorder="1" applyAlignment="1">
      <alignment/>
    </xf>
    <xf numFmtId="168" fontId="0" fillId="0" borderId="0" xfId="0" applyNumberFormat="1" applyAlignment="1">
      <alignment/>
    </xf>
    <xf numFmtId="165" fontId="0" fillId="0" borderId="0" xfId="0" applyNumberFormat="1" applyBorder="1" applyAlignment="1">
      <alignment/>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12"/>
  <sheetViews>
    <sheetView tabSelected="1" workbookViewId="0" topLeftCell="A1">
      <selection activeCell="A1" sqref="A1"/>
    </sheetView>
  </sheetViews>
  <sheetFormatPr defaultColWidth="8.00390625" defaultRowHeight="15"/>
  <cols>
    <col min="1" max="2" width="100.8515625" style="0" customWidth="1"/>
    <col min="3" max="16384" width="8.7109375" style="0" customWidth="1"/>
  </cols>
  <sheetData>
    <row r="2" spans="1:2" ht="15" customHeight="1">
      <c r="A2" s="1" t="s">
        <v>0</v>
      </c>
      <c r="B2" s="1"/>
    </row>
    <row r="3" spans="1:2" ht="15" customHeight="1">
      <c r="A3" s="1" t="s">
        <v>1</v>
      </c>
      <c r="B3" s="1"/>
    </row>
    <row r="4" spans="1:2" ht="15" customHeight="1">
      <c r="A4" s="1" t="s">
        <v>2</v>
      </c>
      <c r="B4" s="1"/>
    </row>
    <row r="5" spans="1:2" ht="15" customHeight="1">
      <c r="A5" s="1" t="s">
        <v>3</v>
      </c>
      <c r="B5" s="1"/>
    </row>
    <row r="6" spans="1:2" ht="15">
      <c r="A6" s="1"/>
      <c r="B6" s="1"/>
    </row>
    <row r="7" spans="1:2" ht="15" customHeight="1">
      <c r="A7" s="1" t="s">
        <v>4</v>
      </c>
      <c r="B7" s="1"/>
    </row>
    <row r="8" spans="1:2" ht="15" customHeight="1">
      <c r="A8" s="1" t="s">
        <v>5</v>
      </c>
      <c r="B8" s="1"/>
    </row>
    <row r="9" spans="1:2" ht="15">
      <c r="A9" s="1"/>
      <c r="B9" s="1"/>
    </row>
    <row r="10" spans="1:2" ht="15" customHeight="1">
      <c r="A10" s="1" t="s">
        <v>6</v>
      </c>
      <c r="B10" s="1"/>
    </row>
    <row r="12" spans="1:2" ht="15">
      <c r="A12" s="2" t="s">
        <v>7</v>
      </c>
      <c r="B12" s="2" t="s">
        <v>8</v>
      </c>
    </row>
  </sheetData>
  <sheetProtection selectLockedCells="1" selectUnlockedCells="1"/>
  <mergeCells count="9">
    <mergeCell ref="A2:B2"/>
    <mergeCell ref="A3:B3"/>
    <mergeCell ref="A4:B4"/>
    <mergeCell ref="A5:B5"/>
    <mergeCell ref="A6:B6"/>
    <mergeCell ref="A7:B7"/>
    <mergeCell ref="A8:B8"/>
    <mergeCell ref="A9:B9"/>
    <mergeCell ref="A10:B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2" spans="1:4" ht="15">
      <c r="A2" s="2" t="s">
        <v>205</v>
      </c>
      <c r="D2" t="s">
        <v>206</v>
      </c>
    </row>
    <row r="3" spans="1:4" ht="15">
      <c r="A3" s="2" t="s">
        <v>207</v>
      </c>
      <c r="D3" s="4">
        <v>1000</v>
      </c>
    </row>
    <row r="4" spans="1:4" ht="15">
      <c r="A4" s="2" t="s">
        <v>208</v>
      </c>
      <c r="D4" s="8">
        <v>-95193</v>
      </c>
    </row>
    <row r="5" spans="1:4" ht="15">
      <c r="A5" s="2" t="s">
        <v>209</v>
      </c>
      <c r="C5" s="10">
        <v>-95193</v>
      </c>
      <c r="D5" s="10"/>
    </row>
  </sheetData>
  <sheetProtection selectLockedCells="1" selectUnlockedCells="1"/>
  <mergeCells count="1">
    <mergeCell ref="C5:D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4.7109375" style="0" customWidth="1"/>
    <col min="2" max="2" width="100.8515625" style="0" customWidth="1"/>
    <col min="3" max="16384" width="8.7109375" style="0" customWidth="1"/>
  </cols>
  <sheetData>
    <row r="2" spans="1:2" ht="15">
      <c r="A2" s="1"/>
      <c r="B2" s="1"/>
    </row>
    <row r="3" spans="1:2" ht="15" customHeight="1">
      <c r="A3" s="1" t="s">
        <v>210</v>
      </c>
      <c r="B3" s="1"/>
    </row>
    <row r="5" spans="1:2" ht="15" customHeight="1">
      <c r="A5" s="1" t="s">
        <v>211</v>
      </c>
      <c r="B5" s="1"/>
    </row>
    <row r="7" spans="1:2" ht="15">
      <c r="A7" t="s">
        <v>212</v>
      </c>
      <c r="B7" s="2" t="s">
        <v>213</v>
      </c>
    </row>
    <row r="9" spans="1:2" ht="15">
      <c r="A9" t="s">
        <v>214</v>
      </c>
      <c r="B9" s="2" t="s">
        <v>215</v>
      </c>
    </row>
  </sheetData>
  <sheetProtection selectLockedCells="1" selectUnlockedCells="1"/>
  <mergeCells count="3">
    <mergeCell ref="A2:B2"/>
    <mergeCell ref="A3:B3"/>
    <mergeCell ref="A5:B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4.7109375" style="0" customWidth="1"/>
    <col min="2" max="2" width="100.8515625" style="0" customWidth="1"/>
    <col min="3" max="16384" width="8.7109375" style="0" customWidth="1"/>
  </cols>
  <sheetData>
    <row r="2" spans="1:2" ht="15">
      <c r="A2" s="1"/>
      <c r="B2" s="1"/>
    </row>
    <row r="3" spans="1:2" ht="15" customHeight="1">
      <c r="A3" s="1" t="s">
        <v>216</v>
      </c>
      <c r="B3" s="1"/>
    </row>
    <row r="5" spans="1:2" ht="15" customHeight="1">
      <c r="A5" s="1" t="s">
        <v>217</v>
      </c>
      <c r="B5" s="1"/>
    </row>
    <row r="7" spans="1:2" ht="15">
      <c r="A7" t="s">
        <v>212</v>
      </c>
      <c r="B7" s="2" t="s">
        <v>218</v>
      </c>
    </row>
    <row r="9" spans="1:2" ht="15">
      <c r="A9" t="s">
        <v>214</v>
      </c>
      <c r="B9" s="2" t="s">
        <v>219</v>
      </c>
    </row>
  </sheetData>
  <sheetProtection selectLockedCells="1" selectUnlockedCells="1"/>
  <mergeCells count="3">
    <mergeCell ref="A2:B2"/>
    <mergeCell ref="A3:B3"/>
    <mergeCell ref="A5:B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87.8515625" style="0" customWidth="1"/>
    <col min="2" max="2" width="83.8515625" style="0" customWidth="1"/>
    <col min="3" max="3" width="67.7109375" style="0" customWidth="1"/>
    <col min="4" max="16384" width="8.7109375" style="0" customWidth="1"/>
  </cols>
  <sheetData>
    <row r="3" spans="1:3" ht="15">
      <c r="A3" s="2" t="s">
        <v>9</v>
      </c>
      <c r="B3" s="2" t="s">
        <v>10</v>
      </c>
      <c r="C3" s="2" t="s">
        <v>11</v>
      </c>
    </row>
    <row r="4" spans="1:3" ht="15">
      <c r="A4" s="2" t="s">
        <v>12</v>
      </c>
      <c r="B4" s="3">
        <v>150000000</v>
      </c>
      <c r="C4" s="3">
        <v>16050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ustomHeight="1">
      <c r="C2" s="1" t="s">
        <v>13</v>
      </c>
      <c r="D2" s="1"/>
      <c r="F2" s="1" t="s">
        <v>14</v>
      </c>
      <c r="G2" s="1"/>
      <c r="I2" s="1" t="s">
        <v>15</v>
      </c>
      <c r="J2" s="1"/>
      <c r="L2" s="1" t="s">
        <v>16</v>
      </c>
      <c r="M2" s="1"/>
    </row>
    <row r="3" spans="1:13" ht="15">
      <c r="A3" s="2" t="s">
        <v>17</v>
      </c>
      <c r="D3" s="4">
        <v>80516</v>
      </c>
      <c r="G3" s="5">
        <v>39.4</v>
      </c>
      <c r="J3" s="5">
        <v>9.6</v>
      </c>
      <c r="M3" s="5">
        <v>4.6</v>
      </c>
    </row>
    <row r="4" spans="1:13" ht="15">
      <c r="A4" s="2" t="s">
        <v>18</v>
      </c>
      <c r="D4" s="4">
        <v>54520</v>
      </c>
      <c r="G4" s="5">
        <v>26.7</v>
      </c>
      <c r="J4" s="5">
        <v>11.9</v>
      </c>
      <c r="M4" s="5">
        <v>4.8</v>
      </c>
    </row>
    <row r="5" spans="1:13" ht="15">
      <c r="A5" s="2" t="s">
        <v>19</v>
      </c>
      <c r="D5" s="4">
        <v>32640</v>
      </c>
      <c r="G5" s="5">
        <v>16</v>
      </c>
      <c r="J5" s="5">
        <v>18</v>
      </c>
      <c r="M5" s="5">
        <v>2</v>
      </c>
    </row>
    <row r="6" spans="1:13" ht="15">
      <c r="A6" s="2" t="s">
        <v>20</v>
      </c>
      <c r="D6" s="4">
        <v>36597</v>
      </c>
      <c r="G6" s="5">
        <v>17.9</v>
      </c>
      <c r="J6" s="5">
        <v>11.7</v>
      </c>
      <c r="M6" s="5">
        <v>3.7</v>
      </c>
    </row>
    <row r="7" spans="4:13" ht="15">
      <c r="D7" s="4">
        <v>204273</v>
      </c>
      <c r="G7" s="5">
        <v>100</v>
      </c>
      <c r="J7" s="5">
        <v>11.9</v>
      </c>
      <c r="M7" s="5">
        <v>4.1</v>
      </c>
    </row>
  </sheetData>
  <sheetProtection selectLockedCells="1" selectUnlockedCells="1"/>
  <mergeCells count="4">
    <mergeCell ref="C2:D2"/>
    <mergeCell ref="F2:G2"/>
    <mergeCell ref="I2:J2"/>
    <mergeCell ref="L2:M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61.7109375" style="0" customWidth="1"/>
    <col min="2" max="2" width="81.8515625" style="0" customWidth="1"/>
    <col min="3" max="5" width="8.7109375" style="0" customWidth="1"/>
    <col min="6" max="6" width="63.7109375" style="0" customWidth="1"/>
    <col min="7" max="7" width="82.8515625" style="0" customWidth="1"/>
    <col min="8" max="16384" width="8.7109375" style="0" customWidth="1"/>
  </cols>
  <sheetData>
    <row r="2" spans="1:7" ht="15" customHeight="1">
      <c r="A2" s="2" t="s">
        <v>21</v>
      </c>
      <c r="B2" s="2" t="s">
        <v>22</v>
      </c>
      <c r="C2" s="1" t="s">
        <v>23</v>
      </c>
      <c r="D2" s="1"/>
      <c r="E2" t="s">
        <v>24</v>
      </c>
      <c r="F2" s="2" t="s">
        <v>25</v>
      </c>
      <c r="G2" s="2" t="s">
        <v>26</v>
      </c>
    </row>
    <row r="3" spans="3:4" ht="15">
      <c r="C3" s="1"/>
      <c r="D3" s="1"/>
    </row>
    <row r="4" spans="1:4" ht="15">
      <c r="A4" s="2" t="s">
        <v>27</v>
      </c>
      <c r="C4" s="1"/>
      <c r="D4" s="1"/>
    </row>
    <row r="5" spans="1:7" ht="15" customHeight="1">
      <c r="A5" s="2" t="s">
        <v>28</v>
      </c>
      <c r="B5" s="2" t="s">
        <v>29</v>
      </c>
      <c r="C5" s="1" t="s">
        <v>30</v>
      </c>
      <c r="D5" s="1"/>
      <c r="E5" t="s">
        <v>31</v>
      </c>
      <c r="F5" s="5">
        <v>4.2</v>
      </c>
      <c r="G5" s="5">
        <v>4.1</v>
      </c>
    </row>
    <row r="6" spans="1:7" ht="15" customHeight="1">
      <c r="A6" s="2" t="s">
        <v>32</v>
      </c>
      <c r="B6" t="s">
        <v>33</v>
      </c>
      <c r="C6" s="1" t="s">
        <v>34</v>
      </c>
      <c r="D6" s="1"/>
      <c r="E6" t="s">
        <v>35</v>
      </c>
      <c r="F6" s="5">
        <v>3.6</v>
      </c>
      <c r="G6" s="5">
        <v>3.6</v>
      </c>
    </row>
    <row r="7" spans="1:7" ht="15" customHeight="1">
      <c r="A7" s="2" t="s">
        <v>36</v>
      </c>
      <c r="B7" s="2" t="s">
        <v>37</v>
      </c>
      <c r="C7" s="1" t="s">
        <v>38</v>
      </c>
      <c r="D7" s="1"/>
      <c r="E7" t="s">
        <v>39</v>
      </c>
      <c r="F7" s="5">
        <v>5</v>
      </c>
      <c r="G7" s="5">
        <v>5</v>
      </c>
    </row>
    <row r="8" spans="1:7" ht="15" customHeight="1">
      <c r="A8" s="2" t="s">
        <v>40</v>
      </c>
      <c r="B8" t="s">
        <v>41</v>
      </c>
      <c r="C8" s="1" t="s">
        <v>42</v>
      </c>
      <c r="D8" s="1"/>
      <c r="E8" t="s">
        <v>43</v>
      </c>
      <c r="F8" s="5">
        <v>5.3</v>
      </c>
      <c r="G8" s="5">
        <v>5.3</v>
      </c>
    </row>
    <row r="9" spans="1:7" ht="15" customHeight="1">
      <c r="A9" s="2" t="s">
        <v>44</v>
      </c>
      <c r="B9" t="s">
        <v>45</v>
      </c>
      <c r="C9" s="1" t="s">
        <v>38</v>
      </c>
      <c r="D9" s="1"/>
      <c r="E9" t="s">
        <v>46</v>
      </c>
      <c r="F9" s="5">
        <v>3.9</v>
      </c>
      <c r="G9" s="5">
        <v>3.9</v>
      </c>
    </row>
    <row r="10" spans="1:7" ht="15" customHeight="1">
      <c r="A10" s="2" t="s">
        <v>47</v>
      </c>
      <c r="B10" s="2" t="s">
        <v>48</v>
      </c>
      <c r="C10" s="1" t="s">
        <v>34</v>
      </c>
      <c r="D10" s="1"/>
      <c r="E10" t="s">
        <v>49</v>
      </c>
      <c r="F10" s="5">
        <v>1.1</v>
      </c>
      <c r="G10" s="5">
        <v>1.1</v>
      </c>
    </row>
    <row r="11" spans="1:7" ht="15" customHeight="1">
      <c r="A11" s="2" t="s">
        <v>47</v>
      </c>
      <c r="B11" s="2" t="s">
        <v>48</v>
      </c>
      <c r="C11" s="1" t="s">
        <v>50</v>
      </c>
      <c r="D11" s="1"/>
      <c r="E11" t="s">
        <v>51</v>
      </c>
      <c r="F11" s="5">
        <v>1.7000000000000002</v>
      </c>
      <c r="G11" s="5">
        <v>1.6</v>
      </c>
    </row>
    <row r="12" spans="1:7" ht="15" customHeight="1">
      <c r="A12" s="2" t="s">
        <v>52</v>
      </c>
      <c r="B12" s="2" t="s">
        <v>53</v>
      </c>
      <c r="C12" s="1" t="s">
        <v>54</v>
      </c>
      <c r="D12" s="1"/>
      <c r="E12" t="s">
        <v>55</v>
      </c>
      <c r="F12" s="5">
        <v>6.4</v>
      </c>
      <c r="G12" s="5">
        <v>6.3</v>
      </c>
    </row>
    <row r="13" spans="1:7" ht="15" customHeight="1">
      <c r="A13" s="2" t="s">
        <v>56</v>
      </c>
      <c r="B13" s="2" t="s">
        <v>57</v>
      </c>
      <c r="C13" s="1" t="s">
        <v>38</v>
      </c>
      <c r="D13" s="1"/>
      <c r="E13" t="s">
        <v>58</v>
      </c>
      <c r="F13" s="5">
        <v>7.8</v>
      </c>
      <c r="G13" s="5">
        <v>7.7</v>
      </c>
    </row>
    <row r="14" spans="1:7" ht="15" customHeight="1">
      <c r="A14" s="2" t="s">
        <v>59</v>
      </c>
      <c r="B14" s="2" t="s">
        <v>29</v>
      </c>
      <c r="C14" s="1" t="s">
        <v>50</v>
      </c>
      <c r="D14" s="1"/>
      <c r="E14" t="s">
        <v>60</v>
      </c>
      <c r="F14" s="5">
        <v>0.8</v>
      </c>
      <c r="G14" s="5">
        <v>0.8</v>
      </c>
    </row>
    <row r="15" spans="1:7" ht="15" customHeight="1">
      <c r="A15" s="2" t="s">
        <v>59</v>
      </c>
      <c r="B15" s="2" t="s">
        <v>29</v>
      </c>
      <c r="C15" s="1" t="s">
        <v>54</v>
      </c>
      <c r="D15" s="1"/>
      <c r="E15" t="s">
        <v>61</v>
      </c>
      <c r="F15" s="5">
        <v>2.1</v>
      </c>
      <c r="G15" s="5">
        <v>2.1</v>
      </c>
    </row>
    <row r="16" spans="1:7" ht="15" customHeight="1">
      <c r="A16" s="2" t="s">
        <v>59</v>
      </c>
      <c r="B16" s="2" t="s">
        <v>29</v>
      </c>
      <c r="C16" s="1" t="s">
        <v>62</v>
      </c>
      <c r="D16" s="1"/>
      <c r="E16" t="s">
        <v>63</v>
      </c>
      <c r="F16" s="5">
        <v>1.2</v>
      </c>
      <c r="G16" s="5">
        <v>1.2</v>
      </c>
    </row>
    <row r="17" spans="1:7" ht="15" customHeight="1">
      <c r="A17" s="2" t="s">
        <v>64</v>
      </c>
      <c r="B17" s="2" t="s">
        <v>65</v>
      </c>
      <c r="C17" s="1" t="s">
        <v>38</v>
      </c>
      <c r="D17" s="1"/>
      <c r="E17" t="s">
        <v>58</v>
      </c>
      <c r="F17" s="5">
        <v>1.1</v>
      </c>
      <c r="G17" s="5">
        <v>1.2</v>
      </c>
    </row>
    <row r="18" spans="1:7" ht="15" customHeight="1">
      <c r="A18" s="2" t="s">
        <v>66</v>
      </c>
      <c r="B18" s="2" t="s">
        <v>48</v>
      </c>
      <c r="C18" s="1" t="s">
        <v>50</v>
      </c>
      <c r="D18" s="1"/>
      <c r="E18" t="s">
        <v>67</v>
      </c>
      <c r="F18" s="5">
        <v>1.1</v>
      </c>
      <c r="G18" s="5">
        <v>1.1</v>
      </c>
    </row>
    <row r="19" spans="1:7" ht="15" customHeight="1">
      <c r="A19" s="2" t="s">
        <v>66</v>
      </c>
      <c r="B19" s="2" t="s">
        <v>48</v>
      </c>
      <c r="C19" s="1" t="s">
        <v>68</v>
      </c>
      <c r="D19" s="1"/>
      <c r="E19" t="s">
        <v>69</v>
      </c>
      <c r="F19" s="5">
        <v>1.1</v>
      </c>
      <c r="G19" s="5">
        <v>1.1</v>
      </c>
    </row>
    <row r="20" spans="1:7" ht="15" customHeight="1">
      <c r="A20" s="2" t="s">
        <v>70</v>
      </c>
      <c r="B20" s="2" t="s">
        <v>71</v>
      </c>
      <c r="C20" s="1" t="s">
        <v>38</v>
      </c>
      <c r="D20" s="1"/>
      <c r="E20" t="s">
        <v>72</v>
      </c>
      <c r="F20" s="5">
        <v>1.9</v>
      </c>
      <c r="G20" s="5">
        <v>1.9</v>
      </c>
    </row>
    <row r="21" spans="1:7" ht="15" customHeight="1">
      <c r="A21" s="2" t="s">
        <v>73</v>
      </c>
      <c r="B21" s="2" t="s">
        <v>74</v>
      </c>
      <c r="C21" s="1" t="s">
        <v>42</v>
      </c>
      <c r="D21" s="1"/>
      <c r="E21" t="s">
        <v>75</v>
      </c>
      <c r="F21" s="5">
        <v>1.7000000000000002</v>
      </c>
      <c r="G21" s="5">
        <v>1.7000000000000002</v>
      </c>
    </row>
    <row r="22" spans="1:7" ht="15" customHeight="1">
      <c r="A22" s="2" t="s">
        <v>73</v>
      </c>
      <c r="B22" s="2" t="s">
        <v>74</v>
      </c>
      <c r="C22" s="1" t="s">
        <v>38</v>
      </c>
      <c r="D22" s="1"/>
      <c r="E22" t="s">
        <v>76</v>
      </c>
      <c r="F22" s="5">
        <v>3.1</v>
      </c>
      <c r="G22" s="5">
        <v>3.1</v>
      </c>
    </row>
    <row r="23" spans="1:7" ht="15" customHeight="1">
      <c r="A23" s="2" t="s">
        <v>77</v>
      </c>
      <c r="B23" s="2" t="s">
        <v>65</v>
      </c>
      <c r="C23" s="1" t="s">
        <v>34</v>
      </c>
      <c r="D23" s="1"/>
      <c r="E23" t="s">
        <v>78</v>
      </c>
      <c r="F23" s="5">
        <v>1.4</v>
      </c>
      <c r="G23" s="5">
        <v>1.4</v>
      </c>
    </row>
    <row r="24" spans="1:7" ht="15" customHeight="1">
      <c r="A24" s="2" t="s">
        <v>77</v>
      </c>
      <c r="B24" s="2" t="s">
        <v>65</v>
      </c>
      <c r="C24" s="1" t="s">
        <v>50</v>
      </c>
      <c r="D24" s="1"/>
      <c r="E24" t="s">
        <v>79</v>
      </c>
      <c r="F24" s="5">
        <v>1.8</v>
      </c>
      <c r="G24" s="5">
        <v>1.8</v>
      </c>
    </row>
    <row r="25" spans="1:7" ht="15" customHeight="1">
      <c r="A25" s="2" t="s">
        <v>80</v>
      </c>
      <c r="B25" s="2" t="s">
        <v>57</v>
      </c>
      <c r="C25" s="1" t="s">
        <v>81</v>
      </c>
      <c r="D25" s="1"/>
      <c r="E25" t="s">
        <v>82</v>
      </c>
      <c r="F25" s="5">
        <v>5.4</v>
      </c>
      <c r="G25" s="5">
        <v>5.4</v>
      </c>
    </row>
    <row r="26" spans="1:7" ht="15" customHeight="1">
      <c r="A26" s="2" t="s">
        <v>83</v>
      </c>
      <c r="B26" t="s">
        <v>33</v>
      </c>
      <c r="C26" s="1" t="s">
        <v>84</v>
      </c>
      <c r="D26" s="1"/>
      <c r="E26" t="s">
        <v>85</v>
      </c>
      <c r="F26" s="5">
        <v>8</v>
      </c>
      <c r="G26" s="5">
        <v>8</v>
      </c>
    </row>
    <row r="27" spans="1:7" ht="15" customHeight="1">
      <c r="A27" s="2" t="s">
        <v>86</v>
      </c>
      <c r="B27" s="2" t="s">
        <v>53</v>
      </c>
      <c r="C27" s="1" t="s">
        <v>87</v>
      </c>
      <c r="D27" s="1"/>
      <c r="E27" t="s">
        <v>88</v>
      </c>
      <c r="F27" s="5">
        <v>5.8</v>
      </c>
      <c r="G27" s="5">
        <v>5.8</v>
      </c>
    </row>
    <row r="28" spans="1:7" ht="15" customHeight="1">
      <c r="A28" s="2" t="s">
        <v>89</v>
      </c>
      <c r="B28" t="s">
        <v>90</v>
      </c>
      <c r="C28" s="1" t="s">
        <v>34</v>
      </c>
      <c r="D28" s="1"/>
      <c r="E28" t="s">
        <v>91</v>
      </c>
      <c r="F28" s="5">
        <v>2.3</v>
      </c>
      <c r="G28" s="5">
        <v>2.2</v>
      </c>
    </row>
    <row r="29" spans="1:7" ht="15" customHeight="1">
      <c r="A29" s="2" t="s">
        <v>92</v>
      </c>
      <c r="B29" t="s">
        <v>45</v>
      </c>
      <c r="C29" s="1" t="s">
        <v>87</v>
      </c>
      <c r="D29" s="1"/>
      <c r="E29" t="s">
        <v>93</v>
      </c>
      <c r="F29" s="5">
        <v>8</v>
      </c>
      <c r="G29" s="5">
        <v>8</v>
      </c>
    </row>
    <row r="30" spans="1:7" ht="15" customHeight="1">
      <c r="A30" s="2" t="s">
        <v>28</v>
      </c>
      <c r="B30" s="2" t="s">
        <v>29</v>
      </c>
      <c r="C30" s="1" t="s">
        <v>30</v>
      </c>
      <c r="D30" s="1"/>
      <c r="E30" t="s">
        <v>31</v>
      </c>
      <c r="F30" s="5">
        <v>4.2</v>
      </c>
      <c r="G30" s="5">
        <v>4.1</v>
      </c>
    </row>
    <row r="31" spans="1:7" ht="15" customHeight="1">
      <c r="A31" s="2" t="s">
        <v>32</v>
      </c>
      <c r="B31" t="s">
        <v>33</v>
      </c>
      <c r="C31" s="1" t="s">
        <v>34</v>
      </c>
      <c r="D31" s="1"/>
      <c r="E31" t="s">
        <v>35</v>
      </c>
      <c r="F31" s="5">
        <v>0.4</v>
      </c>
      <c r="G31" s="5">
        <v>0.4</v>
      </c>
    </row>
    <row r="32" spans="1:7" ht="15">
      <c r="A32" s="6" t="s">
        <v>94</v>
      </c>
      <c r="C32" s="1"/>
      <c r="D32" s="1"/>
      <c r="G32" s="5">
        <v>80.5</v>
      </c>
    </row>
    <row r="33" spans="3:4" ht="15">
      <c r="C33" s="1"/>
      <c r="D33" s="1"/>
    </row>
    <row r="34" spans="1:8" ht="15">
      <c r="A34" s="2" t="s">
        <v>95</v>
      </c>
      <c r="B34" s="7"/>
      <c r="C34" s="7"/>
      <c r="D34" s="7"/>
      <c r="E34" s="7"/>
      <c r="F34" s="7"/>
      <c r="G34" s="7"/>
      <c r="H34" s="7"/>
    </row>
    <row r="35" spans="1:7" ht="15" customHeight="1">
      <c r="A35" s="2" t="s">
        <v>96</v>
      </c>
      <c r="B35" t="s">
        <v>97</v>
      </c>
      <c r="C35" s="1" t="s">
        <v>54</v>
      </c>
      <c r="D35" s="1"/>
      <c r="E35" t="s">
        <v>98</v>
      </c>
      <c r="F35" s="5">
        <v>5.9</v>
      </c>
      <c r="G35" s="5">
        <v>5.9</v>
      </c>
    </row>
    <row r="36" spans="1:7" ht="15" customHeight="1">
      <c r="A36" s="2" t="s">
        <v>99</v>
      </c>
      <c r="B36" t="s">
        <v>100</v>
      </c>
      <c r="C36" s="1" t="s">
        <v>101</v>
      </c>
      <c r="D36" s="1"/>
      <c r="E36" t="s">
        <v>102</v>
      </c>
      <c r="F36" s="5">
        <v>2</v>
      </c>
      <c r="G36" s="5">
        <v>2</v>
      </c>
    </row>
    <row r="37" spans="1:7" ht="15" customHeight="1">
      <c r="A37" s="2" t="s">
        <v>44</v>
      </c>
      <c r="B37" t="s">
        <v>45</v>
      </c>
      <c r="C37" s="1" t="s">
        <v>103</v>
      </c>
      <c r="D37" s="1"/>
      <c r="E37" t="s">
        <v>104</v>
      </c>
      <c r="F37" s="5">
        <v>1</v>
      </c>
      <c r="G37" s="5">
        <v>1</v>
      </c>
    </row>
  </sheetData>
  <sheetProtection selectLockedCells="1" selectUnlockedCells="1"/>
  <mergeCells count="36">
    <mergeCell ref="C2:D2"/>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B34:H34"/>
    <mergeCell ref="C35:D35"/>
    <mergeCell ref="C36:D36"/>
    <mergeCell ref="C37:D3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8.00390625" defaultRowHeight="15"/>
  <cols>
    <col min="1" max="1" width="64.7109375" style="0" customWidth="1"/>
    <col min="2" max="2" width="66.7109375" style="0" customWidth="1"/>
    <col min="3" max="3" width="29.7109375" style="0" customWidth="1"/>
    <col min="4" max="5" width="8.7109375" style="0" customWidth="1"/>
    <col min="6" max="6" width="63.7109375" style="0" customWidth="1"/>
    <col min="7" max="7" width="82.8515625" style="0" customWidth="1"/>
    <col min="8" max="16384" width="8.7109375" style="0" customWidth="1"/>
  </cols>
  <sheetData>
    <row r="2" spans="1:7" ht="15" customHeight="1">
      <c r="A2" s="2" t="s">
        <v>21</v>
      </c>
      <c r="B2" s="2" t="s">
        <v>22</v>
      </c>
      <c r="C2" s="1" t="s">
        <v>23</v>
      </c>
      <c r="D2" s="1"/>
      <c r="E2" t="s">
        <v>24</v>
      </c>
      <c r="F2" s="2" t="s">
        <v>25</v>
      </c>
      <c r="G2" s="2" t="s">
        <v>26</v>
      </c>
    </row>
    <row r="3" spans="1:7" ht="15" customHeight="1">
      <c r="A3" s="2" t="s">
        <v>105</v>
      </c>
      <c r="B3" s="2" t="s">
        <v>106</v>
      </c>
      <c r="C3" s="1" t="s">
        <v>107</v>
      </c>
      <c r="D3" s="1"/>
      <c r="E3" t="s">
        <v>108</v>
      </c>
      <c r="F3" s="5">
        <v>5.5</v>
      </c>
      <c r="G3" s="5">
        <v>5.5</v>
      </c>
    </row>
    <row r="4" spans="1:7" ht="15" customHeight="1">
      <c r="A4" s="2" t="s">
        <v>109</v>
      </c>
      <c r="B4" t="s">
        <v>110</v>
      </c>
      <c r="C4" s="1" t="s">
        <v>103</v>
      </c>
      <c r="D4" s="1"/>
      <c r="E4" t="s">
        <v>111</v>
      </c>
      <c r="F4" s="5">
        <v>6.2</v>
      </c>
      <c r="G4" s="5">
        <v>6.2</v>
      </c>
    </row>
    <row r="5" spans="1:7" ht="15" customHeight="1">
      <c r="A5" s="2" t="s">
        <v>112</v>
      </c>
      <c r="B5" t="s">
        <v>41</v>
      </c>
      <c r="C5" s="1" t="s">
        <v>101</v>
      </c>
      <c r="D5" s="1"/>
      <c r="E5" t="s">
        <v>113</v>
      </c>
      <c r="F5" s="5">
        <v>4</v>
      </c>
      <c r="G5" s="5">
        <v>4</v>
      </c>
    </row>
    <row r="6" spans="1:7" ht="15" customHeight="1">
      <c r="A6" s="2" t="s">
        <v>114</v>
      </c>
      <c r="B6" s="2" t="s">
        <v>29</v>
      </c>
      <c r="C6" s="1" t="s">
        <v>62</v>
      </c>
      <c r="D6" s="1"/>
      <c r="E6" t="s">
        <v>115</v>
      </c>
      <c r="F6" s="5">
        <v>3.3</v>
      </c>
      <c r="G6" s="5">
        <v>3.2</v>
      </c>
    </row>
    <row r="7" spans="1:7" ht="15" customHeight="1">
      <c r="A7" s="2" t="s">
        <v>70</v>
      </c>
      <c r="B7" s="2" t="s">
        <v>71</v>
      </c>
      <c r="C7" s="1" t="s">
        <v>116</v>
      </c>
      <c r="D7" s="1"/>
      <c r="E7" t="s">
        <v>117</v>
      </c>
      <c r="F7" s="5">
        <v>2.4</v>
      </c>
      <c r="G7" s="5">
        <v>2.4</v>
      </c>
    </row>
    <row r="8" spans="1:7" ht="15" customHeight="1">
      <c r="A8" s="2" t="s">
        <v>118</v>
      </c>
      <c r="B8" s="2" t="s">
        <v>48</v>
      </c>
      <c r="C8" s="1" t="s">
        <v>119</v>
      </c>
      <c r="D8" s="1"/>
      <c r="E8" t="s">
        <v>115</v>
      </c>
      <c r="F8" s="5">
        <v>5.5</v>
      </c>
      <c r="G8" s="5">
        <v>5.6</v>
      </c>
    </row>
    <row r="9" spans="1:7" ht="15" customHeight="1">
      <c r="A9" s="2" t="s">
        <v>120</v>
      </c>
      <c r="B9" s="2" t="s">
        <v>29</v>
      </c>
      <c r="C9" s="1" t="s">
        <v>121</v>
      </c>
      <c r="D9" s="1"/>
      <c r="E9" t="s">
        <v>69</v>
      </c>
      <c r="F9" s="5">
        <v>5</v>
      </c>
      <c r="G9" s="5">
        <v>3.5</v>
      </c>
    </row>
    <row r="10" spans="1:7" ht="15" customHeight="1">
      <c r="A10" s="2" t="s">
        <v>122</v>
      </c>
      <c r="B10" s="2" t="s">
        <v>123</v>
      </c>
      <c r="C10" s="1" t="s">
        <v>107</v>
      </c>
      <c r="D10" s="1"/>
      <c r="E10" t="s">
        <v>124</v>
      </c>
      <c r="F10" s="5">
        <v>3.3</v>
      </c>
      <c r="G10" s="5">
        <v>3.3</v>
      </c>
    </row>
    <row r="11" spans="1:7" ht="15" customHeight="1">
      <c r="A11" s="2" t="s">
        <v>125</v>
      </c>
      <c r="B11" t="s">
        <v>33</v>
      </c>
      <c r="C11" s="1" t="s">
        <v>126</v>
      </c>
      <c r="D11" s="1"/>
      <c r="E11" t="s">
        <v>127</v>
      </c>
      <c r="F11" s="5">
        <v>1</v>
      </c>
      <c r="G11" s="5">
        <v>1</v>
      </c>
    </row>
    <row r="12" spans="1:7" ht="15" customHeight="1">
      <c r="A12" s="2" t="s">
        <v>128</v>
      </c>
      <c r="B12" t="s">
        <v>90</v>
      </c>
      <c r="C12" s="1" t="s">
        <v>87</v>
      </c>
      <c r="D12" s="1"/>
      <c r="E12" t="s">
        <v>129</v>
      </c>
      <c r="F12" s="5">
        <v>6</v>
      </c>
      <c r="G12" s="5">
        <v>6</v>
      </c>
    </row>
    <row r="13" spans="1:7" ht="15">
      <c r="A13" s="6" t="s">
        <v>130</v>
      </c>
      <c r="C13" s="1"/>
      <c r="D13" s="1"/>
      <c r="G13" s="5">
        <v>54.5</v>
      </c>
    </row>
    <row r="14" spans="3:4" ht="15">
      <c r="C14" s="1"/>
      <c r="D14" s="1"/>
    </row>
    <row r="15" spans="1:8" ht="15">
      <c r="A15" s="2" t="s">
        <v>131</v>
      </c>
      <c r="B15" s="7"/>
      <c r="C15" s="7"/>
      <c r="D15" s="7"/>
      <c r="E15" s="7"/>
      <c r="F15" s="7"/>
      <c r="G15" s="7"/>
      <c r="H15" s="7"/>
    </row>
    <row r="16" spans="1:7" ht="15" customHeight="1">
      <c r="A16" s="2" t="s">
        <v>132</v>
      </c>
      <c r="B16" t="s">
        <v>133</v>
      </c>
      <c r="C16" t="s">
        <v>107</v>
      </c>
      <c r="D16" s="1" t="s">
        <v>134</v>
      </c>
      <c r="E16" s="1"/>
      <c r="F16" s="5">
        <v>8.9</v>
      </c>
      <c r="G16" s="5">
        <v>8.8</v>
      </c>
    </row>
    <row r="17" spans="1:7" ht="15" customHeight="1">
      <c r="A17" s="2" t="s">
        <v>135</v>
      </c>
      <c r="B17" s="2" t="s">
        <v>65</v>
      </c>
      <c r="C17" t="s">
        <v>107</v>
      </c>
      <c r="D17" s="1" t="s">
        <v>136</v>
      </c>
      <c r="E17" s="1"/>
      <c r="F17" s="5">
        <v>6</v>
      </c>
      <c r="G17" s="5">
        <v>5.9</v>
      </c>
    </row>
    <row r="18" spans="1:7" ht="15" customHeight="1">
      <c r="A18" s="2" t="s">
        <v>137</v>
      </c>
      <c r="B18" s="2" t="s">
        <v>57</v>
      </c>
      <c r="C18" t="s">
        <v>138</v>
      </c>
      <c r="D18" s="1" t="s">
        <v>139</v>
      </c>
      <c r="E18" s="1"/>
      <c r="F18" s="5">
        <v>12</v>
      </c>
      <c r="G18" s="5">
        <v>10.8</v>
      </c>
    </row>
    <row r="19" spans="1:7" ht="15" customHeight="1">
      <c r="A19" s="2" t="s">
        <v>140</v>
      </c>
      <c r="B19" s="2" t="s">
        <v>123</v>
      </c>
      <c r="C19" t="s">
        <v>138</v>
      </c>
      <c r="D19" s="1" t="s">
        <v>141</v>
      </c>
      <c r="E19" s="1"/>
      <c r="F19" s="5">
        <v>2.8</v>
      </c>
      <c r="G19" s="5">
        <v>2.8</v>
      </c>
    </row>
    <row r="20" spans="1:7" ht="15" customHeight="1">
      <c r="A20" s="2" t="s">
        <v>140</v>
      </c>
      <c r="B20" s="2" t="s">
        <v>123</v>
      </c>
      <c r="C20" s="2" t="s">
        <v>142</v>
      </c>
      <c r="D20" s="1" t="s">
        <v>141</v>
      </c>
      <c r="E20" s="1"/>
      <c r="F20" s="5">
        <v>0.5</v>
      </c>
      <c r="G20" s="5">
        <v>0.5</v>
      </c>
    </row>
    <row r="21" spans="1:7" ht="15" customHeight="1">
      <c r="A21" s="2" t="s">
        <v>143</v>
      </c>
      <c r="B21" s="2" t="s">
        <v>144</v>
      </c>
      <c r="C21" s="2" t="s">
        <v>116</v>
      </c>
      <c r="D21" s="1" t="s">
        <v>145</v>
      </c>
      <c r="E21" s="1"/>
      <c r="F21" s="5">
        <v>1.1</v>
      </c>
      <c r="G21" s="5">
        <v>1.1</v>
      </c>
    </row>
    <row r="22" spans="1:7" ht="15" customHeight="1">
      <c r="A22" s="2" t="s">
        <v>132</v>
      </c>
      <c r="B22" t="s">
        <v>133</v>
      </c>
      <c r="C22" t="s">
        <v>107</v>
      </c>
      <c r="D22" s="1" t="s">
        <v>134</v>
      </c>
      <c r="E22" s="1"/>
      <c r="F22" s="5">
        <v>8.9</v>
      </c>
      <c r="G22" s="5">
        <v>8.8</v>
      </c>
    </row>
    <row r="23" spans="1:7" ht="15">
      <c r="A23" s="6" t="s">
        <v>146</v>
      </c>
      <c r="D23" s="1"/>
      <c r="E23" s="1"/>
      <c r="G23" s="5">
        <v>30</v>
      </c>
    </row>
    <row r="24" spans="4:5" ht="15">
      <c r="D24" s="1"/>
      <c r="E24" s="1"/>
    </row>
    <row r="25" spans="1:8" ht="15">
      <c r="A25" s="2" t="s">
        <v>147</v>
      </c>
      <c r="B25" s="7"/>
      <c r="C25" s="7"/>
      <c r="D25" s="7"/>
      <c r="E25" s="7"/>
      <c r="F25" s="7"/>
      <c r="G25" s="7"/>
      <c r="H25" s="7"/>
    </row>
    <row r="26" spans="1:7" ht="15" customHeight="1">
      <c r="A26" s="2" t="s">
        <v>148</v>
      </c>
      <c r="B26" t="s">
        <v>41</v>
      </c>
      <c r="C26" t="s">
        <v>107</v>
      </c>
      <c r="D26" s="1" t="s">
        <v>149</v>
      </c>
      <c r="E26" s="1"/>
      <c r="F26" s="5">
        <v>7</v>
      </c>
      <c r="G26" s="5">
        <v>6.9</v>
      </c>
    </row>
    <row r="27" spans="1:7" ht="15" customHeight="1">
      <c r="A27" s="2" t="s">
        <v>150</v>
      </c>
      <c r="B27" s="2" t="s">
        <v>151</v>
      </c>
      <c r="C27" t="s">
        <v>152</v>
      </c>
      <c r="D27" s="1" t="s">
        <v>153</v>
      </c>
      <c r="E27" s="1"/>
      <c r="F27" s="5">
        <v>6</v>
      </c>
      <c r="G27" s="5">
        <v>4.7</v>
      </c>
    </row>
    <row r="28" spans="1:7" ht="15" customHeight="1">
      <c r="A28" s="2" t="s">
        <v>154</v>
      </c>
      <c r="B28" s="2" t="s">
        <v>155</v>
      </c>
      <c r="C28" t="s">
        <v>156</v>
      </c>
      <c r="D28" s="1" t="s">
        <v>157</v>
      </c>
      <c r="E28" s="1"/>
      <c r="F28" s="5">
        <v>5</v>
      </c>
      <c r="G28" s="5">
        <v>4.7</v>
      </c>
    </row>
    <row r="29" spans="1:7" ht="15" customHeight="1">
      <c r="A29" s="2" t="s">
        <v>158</v>
      </c>
      <c r="B29" t="s">
        <v>159</v>
      </c>
      <c r="C29" t="s">
        <v>160</v>
      </c>
      <c r="D29" s="1" t="s">
        <v>161</v>
      </c>
      <c r="E29" s="1"/>
      <c r="F29" s="5">
        <v>2.1</v>
      </c>
      <c r="G29" s="5">
        <v>1.9</v>
      </c>
    </row>
    <row r="30" spans="1:7" ht="15" customHeight="1">
      <c r="A30" s="2" t="s">
        <v>162</v>
      </c>
      <c r="B30" t="s">
        <v>33</v>
      </c>
      <c r="C30" t="s">
        <v>163</v>
      </c>
      <c r="D30" s="1" t="s">
        <v>164</v>
      </c>
      <c r="E30" s="1"/>
      <c r="F30" s="5">
        <v>3.4</v>
      </c>
      <c r="G30" s="5">
        <v>3.4</v>
      </c>
    </row>
    <row r="31" spans="1:7" ht="15" customHeight="1">
      <c r="A31" s="2" t="s">
        <v>165</v>
      </c>
      <c r="B31" t="s">
        <v>97</v>
      </c>
      <c r="C31" t="s">
        <v>160</v>
      </c>
      <c r="D31" s="1" t="s">
        <v>166</v>
      </c>
      <c r="E31" s="1"/>
      <c r="F31" s="5">
        <v>9.9</v>
      </c>
      <c r="G31" s="5">
        <v>9.9</v>
      </c>
    </row>
    <row r="32" spans="1:7" ht="15" customHeight="1">
      <c r="A32" s="2" t="s">
        <v>167</v>
      </c>
      <c r="B32" s="2" t="s">
        <v>53</v>
      </c>
      <c r="C32" t="s">
        <v>160</v>
      </c>
      <c r="D32" s="1" t="s">
        <v>168</v>
      </c>
      <c r="E32" s="1"/>
      <c r="F32" s="5">
        <v>5</v>
      </c>
      <c r="G32" s="5">
        <v>5.1</v>
      </c>
    </row>
    <row r="33" spans="1:7" ht="15" customHeight="1">
      <c r="A33" s="2" t="s">
        <v>148</v>
      </c>
      <c r="B33" t="s">
        <v>41</v>
      </c>
      <c r="C33" t="s">
        <v>107</v>
      </c>
      <c r="D33" s="1" t="s">
        <v>149</v>
      </c>
      <c r="E33" s="1"/>
      <c r="F33" s="5">
        <v>7</v>
      </c>
      <c r="G33" s="5">
        <v>6.9</v>
      </c>
    </row>
    <row r="34" spans="1:7" ht="15" customHeight="1">
      <c r="A34" s="2" t="s">
        <v>150</v>
      </c>
      <c r="B34" s="2" t="s">
        <v>151</v>
      </c>
      <c r="C34" t="s">
        <v>152</v>
      </c>
      <c r="D34" s="1" t="s">
        <v>153</v>
      </c>
      <c r="E34" s="1"/>
      <c r="F34" s="5">
        <v>6</v>
      </c>
      <c r="G34" s="5">
        <v>4.7</v>
      </c>
    </row>
    <row r="35" spans="1:7" ht="15" customHeight="1">
      <c r="A35" s="2" t="s">
        <v>154</v>
      </c>
      <c r="B35" s="2" t="s">
        <v>155</v>
      </c>
      <c r="C35" t="s">
        <v>156</v>
      </c>
      <c r="D35" s="1" t="s">
        <v>157</v>
      </c>
      <c r="E35" s="1"/>
      <c r="F35" s="5">
        <v>5</v>
      </c>
      <c r="G35" s="5">
        <v>4.7</v>
      </c>
    </row>
    <row r="36" spans="1:7" ht="15">
      <c r="A36" s="6" t="s">
        <v>169</v>
      </c>
      <c r="D36" s="1"/>
      <c r="E36" s="1"/>
      <c r="G36" s="5">
        <v>36.6</v>
      </c>
    </row>
    <row r="37" spans="4:5" ht="15">
      <c r="D37" s="1"/>
      <c r="E37" s="1"/>
    </row>
    <row r="38" spans="1:7" ht="15">
      <c r="A38" t="s">
        <v>170</v>
      </c>
      <c r="D38" s="1"/>
      <c r="E38" s="1"/>
      <c r="G38" s="5">
        <v>201.7</v>
      </c>
    </row>
  </sheetData>
  <sheetProtection selectLockedCells="1" selectUnlockedCells="1"/>
  <mergeCells count="37">
    <mergeCell ref="C2:D2"/>
    <mergeCell ref="C3:D3"/>
    <mergeCell ref="C4:D4"/>
    <mergeCell ref="C5:D5"/>
    <mergeCell ref="C6:D6"/>
    <mergeCell ref="C7:D7"/>
    <mergeCell ref="C8:D8"/>
    <mergeCell ref="C9:D9"/>
    <mergeCell ref="C10:D10"/>
    <mergeCell ref="C11:D11"/>
    <mergeCell ref="C12:D12"/>
    <mergeCell ref="C13:D13"/>
    <mergeCell ref="C14:D14"/>
    <mergeCell ref="B15:H15"/>
    <mergeCell ref="D16:E16"/>
    <mergeCell ref="D17:E17"/>
    <mergeCell ref="D18:E18"/>
    <mergeCell ref="D19:E19"/>
    <mergeCell ref="D20:E20"/>
    <mergeCell ref="D21:E21"/>
    <mergeCell ref="D22:E22"/>
    <mergeCell ref="D23:E23"/>
    <mergeCell ref="D24:E24"/>
    <mergeCell ref="B25:H25"/>
    <mergeCell ref="D26:E26"/>
    <mergeCell ref="D27:E27"/>
    <mergeCell ref="D28:E28"/>
    <mergeCell ref="D29:E29"/>
    <mergeCell ref="D30:E30"/>
    <mergeCell ref="D31:E31"/>
    <mergeCell ref="D32:E32"/>
    <mergeCell ref="D33:E33"/>
    <mergeCell ref="D34:E34"/>
    <mergeCell ref="D35:E35"/>
    <mergeCell ref="D36:E36"/>
    <mergeCell ref="D37:E37"/>
    <mergeCell ref="D38:E3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1.7109375" style="0" customWidth="1"/>
    <col min="2" max="2" width="1.7109375" style="0" customWidth="1"/>
    <col min="3" max="3" width="75.8515625" style="0" customWidth="1"/>
    <col min="4" max="16384" width="8.7109375" style="0" customWidth="1"/>
  </cols>
  <sheetData>
    <row r="2" spans="1:3" ht="15">
      <c r="A2" s="2" t="s">
        <v>171</v>
      </c>
      <c r="B2" t="e">
        <f aca="true" t="shared" si="0" ref="B2:B5">#N/A</f>
        <v>#N/A</v>
      </c>
      <c r="C2" s="2" t="s">
        <v>172</v>
      </c>
    </row>
    <row r="3" spans="2:3" ht="15">
      <c r="B3" t="e">
        <f t="shared" si="0"/>
        <v>#N/A</v>
      </c>
      <c r="C3" s="2" t="s">
        <v>173</v>
      </c>
    </row>
    <row r="4" spans="2:3" ht="15">
      <c r="B4" t="e">
        <f t="shared" si="0"/>
        <v>#N/A</v>
      </c>
      <c r="C4" s="2" t="s">
        <v>174</v>
      </c>
    </row>
    <row r="5" spans="2:3" ht="15">
      <c r="B5" t="e">
        <f t="shared" si="0"/>
        <v>#N/A</v>
      </c>
      <c r="C5" t="s">
        <v>175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
      <c r="B2" s="1"/>
    </row>
    <row r="3" spans="1:2" ht="15">
      <c r="A3" s="8">
        <v>-1</v>
      </c>
      <c r="B3" s="2" t="s">
        <v>176</v>
      </c>
    </row>
    <row r="4" spans="1:2" ht="15">
      <c r="A4" s="8">
        <v>-2</v>
      </c>
      <c r="B4" s="2" t="s">
        <v>177</v>
      </c>
    </row>
    <row r="5" spans="1:2" ht="15">
      <c r="A5" s="8">
        <v>-3</v>
      </c>
      <c r="B5" s="2" t="s">
        <v>178</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100.8515625" style="0" customWidth="1"/>
    <col min="2" max="2" width="3.7109375" style="0" customWidth="1"/>
    <col min="3" max="16384" width="8.7109375" style="0" customWidth="1"/>
  </cols>
  <sheetData>
    <row r="2" spans="1:2" ht="15">
      <c r="A2" s="2" t="s">
        <v>179</v>
      </c>
      <c r="B2" t="s">
        <v>180</v>
      </c>
    </row>
    <row r="4" spans="1:2" ht="15">
      <c r="A4" s="2" t="s">
        <v>181</v>
      </c>
      <c r="B4" t="s">
        <v>182</v>
      </c>
    </row>
    <row r="6" spans="1:2" ht="15">
      <c r="A6" s="2" t="s">
        <v>183</v>
      </c>
      <c r="B6" t="s">
        <v>184</v>
      </c>
    </row>
    <row r="8" spans="1:2" ht="15">
      <c r="A8" s="2" t="s">
        <v>185</v>
      </c>
      <c r="B8" t="s">
        <v>186</v>
      </c>
    </row>
    <row r="10" spans="1:2" ht="15">
      <c r="A10" s="2" t="s">
        <v>187</v>
      </c>
      <c r="B10" t="s">
        <v>188</v>
      </c>
    </row>
    <row r="12" spans="1:2" ht="15">
      <c r="A12" s="2" t="s">
        <v>189</v>
      </c>
      <c r="B12" t="s">
        <v>190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16384" width="8.7109375" style="0" customWidth="1"/>
  </cols>
  <sheetData>
    <row r="2" spans="1:4" ht="15">
      <c r="A2" t="s">
        <v>191</v>
      </c>
      <c r="C2" s="1"/>
      <c r="D2" s="1"/>
    </row>
    <row r="3" spans="1:4" ht="15">
      <c r="A3" s="2" t="s">
        <v>192</v>
      </c>
      <c r="C3" s="9">
        <v>231550</v>
      </c>
      <c r="D3" s="9"/>
    </row>
    <row r="4" spans="1:4" ht="15">
      <c r="A4" t="s">
        <v>193</v>
      </c>
      <c r="D4" s="4">
        <v>1000</v>
      </c>
    </row>
    <row r="5" spans="1:4" ht="15">
      <c r="A5" s="6" t="s">
        <v>194</v>
      </c>
      <c r="C5" s="9">
        <v>232550</v>
      </c>
      <c r="D5" s="9"/>
    </row>
    <row r="7" ht="15">
      <c r="A7" s="2" t="s">
        <v>195</v>
      </c>
    </row>
    <row r="8" spans="1:4" ht="15">
      <c r="A8" s="2" t="s">
        <v>196</v>
      </c>
      <c r="C8" s="9">
        <v>200000</v>
      </c>
      <c r="D8" s="9"/>
    </row>
    <row r="9" spans="1:4" ht="15">
      <c r="A9" s="2" t="s">
        <v>197</v>
      </c>
      <c r="D9" s="4">
        <v>95000</v>
      </c>
    </row>
    <row r="10" spans="1:4" ht="15">
      <c r="A10" s="2" t="s">
        <v>198</v>
      </c>
      <c r="D10" s="4">
        <v>31743</v>
      </c>
    </row>
    <row r="11" spans="1:4" ht="15">
      <c r="A11" s="6" t="s">
        <v>199</v>
      </c>
      <c r="D11" s="4">
        <v>326743</v>
      </c>
    </row>
    <row r="13" ht="15">
      <c r="A13" s="2" t="s">
        <v>200</v>
      </c>
    </row>
    <row r="14" spans="1:4" ht="15">
      <c r="A14" s="2" t="s">
        <v>201</v>
      </c>
      <c r="D14" s="4">
        <v>1000</v>
      </c>
    </row>
    <row r="15" spans="1:4" ht="15">
      <c r="A15" s="2" t="s">
        <v>202</v>
      </c>
      <c r="D15" s="8">
        <v>-95193</v>
      </c>
    </row>
    <row r="17" spans="1:4" ht="15">
      <c r="A17" s="6" t="s">
        <v>203</v>
      </c>
      <c r="D17" s="8">
        <v>-94193</v>
      </c>
    </row>
    <row r="18" spans="1:4" ht="15">
      <c r="A18" s="6" t="s">
        <v>204</v>
      </c>
      <c r="C18" s="9">
        <v>232550</v>
      </c>
      <c r="D18" s="9"/>
    </row>
  </sheetData>
  <sheetProtection selectLockedCells="1" selectUnlockedCells="1"/>
  <mergeCells count="5">
    <mergeCell ref="C2:D2"/>
    <mergeCell ref="C3:D3"/>
    <mergeCell ref="C5:D5"/>
    <mergeCell ref="C8:D8"/>
    <mergeCell ref="C18:D1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2019-12-07T16:26:17Z</dcterms:created>
  <dcterms:modified xsi:type="dcterms:W3CDTF">2019-12-07T16:26:17Z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