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ecurities registered purs" sheetId="1" r:id="rId1"/>
    <sheet name="securities registered purs-1" sheetId="2" r:id="rId2"/>
    <sheet name="securities registered purs-2" sheetId="3" r:id="rId3"/>
    <sheet name="item 5 market for registra" sheetId="4" r:id="rId4"/>
    <sheet name="summarized financial highl" sheetId="5" r:id="rId5"/>
    <sheet name="summarized financial highl-1" sheetId="6" r:id="rId6"/>
    <sheet name="summarized financial highl-2" sheetId="7" r:id="rId7"/>
    <sheet name="outstanding securities and" sheetId="8" r:id="rId8"/>
    <sheet name="example" sheetId="9" r:id="rId9"/>
    <sheet name="issuer purchases of equity" sheetId="10" r:id="rId10"/>
    <sheet name="investment portfolio overv" sheetId="11" r:id="rId11"/>
    <sheet name="portfolio composition" sheetId="12" r:id="rId12"/>
    <sheet name="saratoga investment corp" sheetId="13" r:id="rId13"/>
    <sheet name="saratoga clo" sheetId="14" r:id="rId14"/>
    <sheet name="saratoga investment corp-1" sheetId="15" r:id="rId15"/>
    <sheet name="saratoga clo-1" sheetId="16" r:id="rId16"/>
    <sheet name="portfolio composition by g" sheetId="17" r:id="rId17"/>
    <sheet name="results of operations" sheetId="18" r:id="rId18"/>
    <sheet name="investment income" sheetId="19" r:id="rId19"/>
    <sheet name="operating expenses" sheetId="20" r:id="rId20"/>
    <sheet name="operating expenses-1" sheetId="21" r:id="rId21"/>
    <sheet name="fiscal year ended february" sheetId="22" r:id="rId22"/>
    <sheet name="fiscal year ended february-1" sheetId="23" r:id="rId23"/>
    <sheet name="fiscal year ended february-2" sheetId="24" r:id="rId24"/>
    <sheet name="fiscal year ended february-3" sheetId="25" r:id="rId25"/>
    <sheet name="fiscal year ended february-4" sheetId="26" r:id="rId26"/>
    <sheet name="fiscal year ended february-5" sheetId="27" r:id="rId27"/>
    <sheet name="850 2028 notes" sheetId="28" r:id="rId28"/>
    <sheet name="dividend distributions" sheetId="29" r:id="rId29"/>
    <sheet name="dividend distributions-1" sheetId="30" r:id="rId30"/>
    <sheet name="dividend distributions-2" sheetId="31" r:id="rId31"/>
    <sheet name="dividend distributions-3" sheetId="32" r:id="rId32"/>
    <sheet name="dividend distributions-4" sheetId="33" r:id="rId33"/>
    <sheet name="dividend distributions-5" sheetId="34" r:id="rId34"/>
    <sheet name="dividend distributions-6" sheetId="35" r:id="rId35"/>
    <sheet name="dividend distributions-7" sheetId="36" r:id="rId36"/>
    <sheet name="dividend distributions-8" sheetId="37" r:id="rId37"/>
    <sheet name="dividend distributions-9" sheetId="38" r:id="rId38"/>
    <sheet name="dividend distributions-10" sheetId="39" r:id="rId39"/>
    <sheet name="dividend distributions-11" sheetId="40" r:id="rId40"/>
    <sheet name="contractual obligations" sheetId="41" r:id="rId41"/>
    <sheet name="offbalance sheet arrangeme" sheetId="42" r:id="rId42"/>
    <sheet name="item 7a quantitative and q" sheetId="43" r:id="rId43"/>
    <sheet name="item 10 directors executiv" sheetId="44" r:id="rId44"/>
    <sheet name="director compensation" sheetId="45" r:id="rId45"/>
    <sheet name="item 12 security ownership" sheetId="46" r:id="rId46"/>
    <sheet name="independent registered pub" sheetId="47" r:id="rId47"/>
    <sheet name="independent registered pub-1" sheetId="48" r:id="rId48"/>
    <sheet name="independent registered pub-2" sheetId="49" r:id="rId49"/>
    <sheet name="independent registered pub-3" sheetId="50" r:id="rId50"/>
    <sheet name="index to consolidated fina" sheetId="51" r:id="rId51"/>
    <sheet name="assets and liabilities" sheetId="52" r:id="rId52"/>
    <sheet name="operations" sheetId="53" r:id="rId53"/>
    <sheet name="changes in net assets" sheetId="54" r:id="rId54"/>
    <sheet name="cash flows" sheetId="55" r:id="rId55"/>
    <sheet name="february 29 2024" sheetId="56" r:id="rId56"/>
    <sheet name="february 29 2024-1" sheetId="57" r:id="rId57"/>
    <sheet name="february 29 2024-2" sheetId="58" r:id="rId58"/>
    <sheet name="february 29 2024-3" sheetId="59" r:id="rId59"/>
    <sheet name="february 29 2024-4" sheetId="60" r:id="rId60"/>
    <sheet name="february 29 2024-5" sheetId="61" r:id="rId61"/>
    <sheet name="february 29 2024-6" sheetId="62" r:id="rId62"/>
    <sheet name="february 29 2024-7" sheetId="63" r:id="rId63"/>
    <sheet name="february 29 2024-8" sheetId="64" r:id="rId64"/>
    <sheet name="february 29 2024-9" sheetId="65" r:id="rId65"/>
    <sheet name="february 29 2024-10" sheetId="66" r:id="rId66"/>
    <sheet name="february 29 2024-11" sheetId="67" r:id="rId67"/>
    <sheet name="february 29 2024-12" sheetId="68" r:id="rId68"/>
    <sheet name="february 29 2024-13" sheetId="69" r:id="rId69"/>
    <sheet name="february 29 2024-14" sheetId="70" r:id="rId70"/>
    <sheet name="february 29 2024-15" sheetId="71" r:id="rId71"/>
    <sheet name="february 29 2024-16" sheetId="72" r:id="rId72"/>
    <sheet name="february 29 2024-17" sheetId="73" r:id="rId73"/>
    <sheet name="february 29 2024-18" sheetId="74" r:id="rId74"/>
    <sheet name="february 29 2024-19" sheetId="75" r:id="rId75"/>
    <sheet name="february 29 2024-20" sheetId="76" r:id="rId76"/>
    <sheet name="february 29 2024-21" sheetId="77" r:id="rId77"/>
    <sheet name="february 29 2024-22" sheetId="78" r:id="rId78"/>
    <sheet name="february 29 2024-23" sheetId="79" r:id="rId79"/>
    <sheet name="february 29 2024-24" sheetId="80" r:id="rId80"/>
    <sheet name="february 29 2024-25" sheetId="81" r:id="rId81"/>
    <sheet name="cash and cash equivalents" sheetId="82" r:id="rId82"/>
    <sheet name="cash and cash equivalents -1" sheetId="83" r:id="rId83"/>
    <sheet name="cash and cash equivalents -2" sheetId="84" r:id="rId84"/>
    <sheet name="cash and cash equivalents -3" sheetId="85" r:id="rId85"/>
    <sheet name="cash and cash equivalents -4" sheetId="86" r:id="rId86"/>
    <sheet name="cash and cash equivalents -5" sheetId="87" r:id="rId87"/>
    <sheet name="cash and cash equivalents -6" sheetId="88" r:id="rId88"/>
    <sheet name="cash and cash equivalents -7" sheetId="89" r:id="rId89"/>
    <sheet name="cash and cash equivalents -8" sheetId="90" r:id="rId90"/>
    <sheet name="note 6 income taxes" sheetId="91" r:id="rId91"/>
    <sheet name="note 6 income taxes-1" sheetId="92" r:id="rId92"/>
    <sheet name="note 6 income taxes-2" sheetId="93" r:id="rId93"/>
    <sheet name="note 6 income taxes-3" sheetId="94" r:id="rId94"/>
    <sheet name="note 6 income taxes-4" sheetId="95" r:id="rId95"/>
    <sheet name="senior securities" sheetId="96" r:id="rId96"/>
    <sheet name="senior securities-1" sheetId="97" r:id="rId97"/>
    <sheet name="contractual obligations-1" sheetId="98" r:id="rId98"/>
    <sheet name="offbalance sheet arrangeme-1" sheetId="99" r:id="rId99"/>
    <sheet name="equity atm program" sheetId="100" r:id="rId100"/>
    <sheet name="equity atm program-1" sheetId="101" r:id="rId101"/>
    <sheet name="equity atm program-2" sheetId="102" r:id="rId102"/>
    <sheet name="earnings per share" sheetId="103" r:id="rId103"/>
    <sheet name="note 13 dividend" sheetId="104" r:id="rId104"/>
    <sheet name="note 13 dividend-1" sheetId="105" r:id="rId105"/>
    <sheet name="note 13 dividend-2" sheetId="106" r:id="rId106"/>
    <sheet name="note 13 dividend-3" sheetId="107" r:id="rId107"/>
    <sheet name="note 13 dividend-4" sheetId="108" r:id="rId108"/>
    <sheet name="note 13 dividend-5" sheetId="109" r:id="rId109"/>
    <sheet name="note 13 dividend-6" sheetId="110" r:id="rId110"/>
    <sheet name="note 13 dividend-7" sheetId="111" r:id="rId111"/>
    <sheet name="note 13 dividend-8" sheetId="112" r:id="rId112"/>
    <sheet name="note 13 dividend-9" sheetId="113" r:id="rId113"/>
    <sheet name="note 13 dividend-10" sheetId="114" r:id="rId114"/>
    <sheet name="note 13 dividend-11" sheetId="115" r:id="rId115"/>
    <sheet name="note 13 dividend-12" sheetId="116" r:id="rId116"/>
    <sheet name="note 14 financial highlights" sheetId="117" r:id="rId117"/>
    <sheet name="note 15 selected quarterly" sheetId="118" r:id="rId118"/>
    <sheet name="note 15 selected quarterly-1" sheetId="119" r:id="rId119"/>
    <sheet name="note 15 selected quarterly-2" sheetId="120" r:id="rId120"/>
    <sheet name="index to other financial s" sheetId="121" r:id="rId121"/>
    <sheet name="statements of assets and l" sheetId="122" r:id="rId122"/>
    <sheet name="statements of operations" sheetId="123" r:id="rId123"/>
    <sheet name="statements of changes in n" sheetId="124" r:id="rId124"/>
    <sheet name="statements of cash flows" sheetId="125" r:id="rId125"/>
    <sheet name="schedule of investments" sheetId="126" r:id="rId126"/>
    <sheet name="february 29 2024-26" sheetId="127" r:id="rId127"/>
    <sheet name="february 29 2024-27" sheetId="128" r:id="rId128"/>
    <sheet name="february 29 2024-28" sheetId="129" r:id="rId129"/>
    <sheet name="february 29 2024-29" sheetId="130" r:id="rId130"/>
    <sheet name="february 29 2024-30" sheetId="131" r:id="rId131"/>
    <sheet name="february 29 2024-31" sheetId="132" r:id="rId132"/>
    <sheet name="february 29 2024-32" sheetId="133" r:id="rId133"/>
    <sheet name="february 29 2024-33" sheetId="134" r:id="rId134"/>
    <sheet name="february 29 2024-34" sheetId="135" r:id="rId135"/>
    <sheet name="february 29 2024-35" sheetId="136" r:id="rId136"/>
    <sheet name="february 29 2024-36" sheetId="137" r:id="rId137"/>
    <sheet name="february 29 2024-37" sheetId="138" r:id="rId138"/>
    <sheet name="february 29 2024-38" sheetId="139" r:id="rId139"/>
    <sheet name="february 29 2024-39" sheetId="140" r:id="rId140"/>
    <sheet name="february 29 2024-40" sheetId="141" r:id="rId141"/>
    <sheet name="february 29 2024-41" sheetId="142" r:id="rId142"/>
    <sheet name="february 29 2024-42" sheetId="143" r:id="rId143"/>
    <sheet name="february 29 2024-43" sheetId="144" r:id="rId144"/>
    <sheet name="february 29 2024-44" sheetId="145" r:id="rId145"/>
    <sheet name="february 29 2024-45" sheetId="146" r:id="rId146"/>
    <sheet name="schedule of investments-1" sheetId="147" r:id="rId147"/>
    <sheet name="schedule of investments-2" sheetId="148" r:id="rId148"/>
    <sheet name="schedule of investments-3" sheetId="149" r:id="rId149"/>
    <sheet name="schedule of investments-4" sheetId="150" r:id="rId150"/>
    <sheet name="schedule of investments-5" sheetId="151" r:id="rId151"/>
    <sheet name="schedule of investments-6" sheetId="152" r:id="rId152"/>
    <sheet name="schedule of investments-7" sheetId="153" r:id="rId153"/>
    <sheet name="schedule of investments-8" sheetId="154" r:id="rId154"/>
    <sheet name="schedule of investments-9" sheetId="155" r:id="rId155"/>
    <sheet name="schedule of investments-10" sheetId="156" r:id="rId156"/>
    <sheet name="schedule of investments-11" sheetId="157" r:id="rId157"/>
    <sheet name="schedule of investments-12" sheetId="158" r:id="rId158"/>
    <sheet name="schedule of investments-13" sheetId="159" r:id="rId159"/>
    <sheet name="schedule of investments-14" sheetId="160" r:id="rId160"/>
    <sheet name="schedule of investments-15" sheetId="161" r:id="rId161"/>
    <sheet name="schedule of investments-16" sheetId="162" r:id="rId162"/>
    <sheet name="schedule of investments-17" sheetId="163" r:id="rId163"/>
    <sheet name="schedule of investments-18" sheetId="164" r:id="rId164"/>
    <sheet name="schedule of investments-19" sheetId="165" r:id="rId165"/>
    <sheet name="schedule of investments-20" sheetId="166" r:id="rId166"/>
    <sheet name="schedule of investments-21" sheetId="167" r:id="rId167"/>
    <sheet name="4 financing" sheetId="168" r:id="rId168"/>
    <sheet name="4 financing-1" sheetId="169" r:id="rId169"/>
    <sheet name="4 financing-2" sheetId="170" r:id="rId170"/>
    <sheet name="4 financing-3" sheetId="171" r:id="rId171"/>
    <sheet name="8 shareholders capital" sheetId="172" r:id="rId172"/>
    <sheet name="8 shareholders capital-1" sheetId="173" r:id="rId173"/>
    <sheet name="8 shareholders capital-2" sheetId="174" r:id="rId174"/>
    <sheet name="9 financial highlights" sheetId="175" r:id="rId175"/>
    <sheet name="exhibit 21" sheetId="176" r:id="rId176"/>
    <sheet name="exhibit 21-1" sheetId="177" r:id="rId177"/>
    <sheet name="exhibit 21-2" sheetId="178" r:id="rId178"/>
    <sheet name="exhibit 21-3" sheetId="179" r:id="rId179"/>
    <sheet name="exhibit 21-4" sheetId="180" r:id="rId180"/>
  </sheets>
  <definedNames/>
  <calcPr fullCalcOnLoad="1"/>
</workbook>
</file>

<file path=xl/sharedStrings.xml><?xml version="1.0" encoding="utf-8"?>
<sst xmlns="http://schemas.openxmlformats.org/spreadsheetml/2006/main" count="11532" uniqueCount="3931">
  <si>
    <t>Securities registered pursuant to Section 12(b) of the Act:</t>
  </si>
  <si>
    <t>Title of each class</t>
  </si>
  <si>
    <t>Trading Symbol(s)</t>
  </si>
  <si>
    <t>Name of each exchange 
on which registered</t>
  </si>
  <si>
    <t>Common Stock, par value $0.001 per share</t>
  </si>
  <si>
    <t>SAR</t>
  </si>
  <si>
    <t>The New York Stock Exchange</t>
  </si>
  <si>
    <t>6.00% Notes due 2027</t>
  </si>
  <si>
    <t>SAT</t>
  </si>
  <si>
    <t>8.00% Notes due 2027</t>
  </si>
  <si>
    <t>SAJ</t>
  </si>
  <si>
    <t>8.125% Notes due 2027</t>
  </si>
  <si>
    <t>SAY</t>
  </si>
  <si>
    <t>8.50% Notes due 2027</t>
  </si>
  <si>
    <t>SAZ</t>
  </si>
  <si>
    <t>Incentive Fee</t>
  </si>
  <si>
    <t>(100.0% × (pre-incentive fee
    net investment income–1.875%)</t>
  </si>
  <si>
    <t>100.0%(2.2325%–1.875%)</t>
  </si>
  <si>
    <t>100.0%(0.3575%)</t>
  </si>
  <si>
    <t>0.3575%</t>
  </si>
  <si>
    <t>Incentive fee</t>
  </si>
  <si>
    <t>100.0% × pre-incentive fee net investment income (subject to “catch-up”)(4)</t>
  </si>
  <si>
    <t>100.0% × “catch-up” + (20.0% × (Pre-incentive fee net investment income–2.344%))</t>
  </si>
  <si>
    <t>Catch up</t>
  </si>
  <si>
    <t>2.344%–1.875%</t>
  </si>
  <si>
    <t>0.469%</t>
  </si>
  <si>
    <t>(100.0% × 0.469%) +(20.0% ×(2.7325%–2.344%))</t>
  </si>
  <si>
    <t>0.469% +(20.0% × 0.3885%)</t>
  </si>
  <si>
    <t>0.469% + 0.0777%</t>
  </si>
  <si>
    <t>0.5467%</t>
  </si>
  <si>
    <t>ITEM 5. MARKET FOR REGISTRANTS COMMON EQUITY, RELATED STOCKHOLDER MATTERS AND ISSUER PURCHASES OF EQUITY SECURITIES</t>
  </si>
  <si>
    <t>Price
    Range</t>
  </si>
  <si>
    <t>Percentage of High Closing
    Sales Price as a Premium (Discount)</t>
  </si>
  <si>
    <t>Percentage of Low Closing
    Sales Price as a Premium (Discount)</t>
  </si>
  <si>
    <t>NAV(1)</t>
  </si>
  <si>
    <t>High</t>
  </si>
  <si>
    <t>Low</t>
  </si>
  <si>
    <t>to
    NAV(2)</t>
  </si>
  <si>
    <t>Fiscal Year Ending February 28, 2025</t>
  </si>
  <si>
    <t>First Quarter through May
    1, 2024</t>
  </si>
  <si>
    <t>$*</t>
  </si>
  <si>
    <t>*</t>
  </si>
  <si>
    <t>*.</t>
  </si>
  <si>
    <t>Fiscal Year Ended
    February 29, 2024</t>
  </si>
  <si>
    <t>First Quarter</t>
  </si>
  <si>
    <t>(1.3)%</t>
  </si>
  <si>
    <t>(19.9)%</t>
  </si>
  <si>
    <t>Second Quarter</t>
  </si>
  <si>
    <t>0.7%</t>
  </si>
  <si>
    <t>(9.6)%</t>
  </si>
  <si>
    <t>Third Quarter</t>
  </si>
  <si>
    <t>(3.0)%</t>
  </si>
  <si>
    <t>(15.9)%</t>
  </si>
  <si>
    <t>Fourth Quarter</t>
  </si>
  <si>
    <t>(1.4)%</t>
  </si>
  <si>
    <t>(16.0)%</t>
  </si>
  <si>
    <t>Fiscal Year Ended
    February 28, 2023</t>
  </si>
  <si>
    <t>(12.9)%</t>
  </si>
  <si>
    <t>(4.7)%</t>
  </si>
  <si>
    <t>(19.7)%</t>
  </si>
  <si>
    <t>(3.9)%</t>
  </si>
  <si>
    <t>(27.9)%</t>
  </si>
  <si>
    <t>(4.8)%</t>
  </si>
  <si>
    <t>(14.3)%</t>
  </si>
  <si>
    <t>Summarized Financial Highlights</t>
  </si>
  <si>
    <t>For the year ended</t>
  </si>
  <si>
    <t>Per share data</t>
  </si>
  <si>
    <t>February 29,  
2024</t>
  </si>
  <si>
    <t>February 28,  
2023</t>
  </si>
  <si>
    <t>February 28,  
2022</t>
  </si>
  <si>
    <t>February 28,  
2021</t>
  </si>
  <si>
    <t>February 29,  
2020</t>
  </si>
  <si>
    <t>Net asset value at beginning of period</t>
  </si>
  <si>
    <t>Net investment income(1)</t>
  </si>
  <si>
    <t>Net realized and unrealized gains (losses) on investments(1)</t>
  </si>
  <si>
    <t>Realized losses on extinguishment of debt*</t>
  </si>
  <si>
    <t>Net increase in net assets resulting from operations</t>
  </si>
  <si>
    <t>Distributions declared from net investment income</t>
  </si>
  <si>
    <t>Total distributions to stockholders</t>
  </si>
  <si>
    <t>Issuance of common stock at net asset value (2)</t>
  </si>
  <si>
    <t>-</t>
  </si>
  <si>
    <t>Capital contribution from manager for the issuance of common stock (8)</t>
  </si>
  <si>
    <t>Repurchases of common stock(3)</t>
  </si>
  <si>
    <t>Dilution(4)</t>
  </si>
  <si>
    <t>Net asset value at end of period</t>
  </si>
  <si>
    <t>Per share market value at end of period</t>
  </si>
  <si>
    <t>Total return based on market value(5)</t>
  </si>
  <si>
    <t>-3.92%</t>
  </si>
  <si>
    <t>10.35%</t>
  </si>
  <si>
    <t>28.19%</t>
  </si>
  <si>
    <t>7.63%</t>
  </si>
  <si>
    <t>9.28%</t>
  </si>
  <si>
    <t>Total return based on net asset value(5)(6)</t>
  </si>
  <si>
    <t>4.20%</t>
  </si>
  <si>
    <t>9.46%</t>
  </si>
  <si>
    <t>15.88%</t>
  </si>
  <si>
    <t>7.31%</t>
  </si>
  <si>
    <t>26.22%</t>
  </si>
  <si>
    <t>Shares outstanding at end of period</t>
  </si>
  <si>
    <t>Ratio/Supplemental data:</t>
  </si>
  <si>
    <t>Net assets at end of period</t>
  </si>
  <si>
    <t>Ratio of total expenses to average net assets*</t>
  </si>
  <si>
    <t>24.70%</t>
  </si>
  <si>
    <t>18.91%</t>
  </si>
  <si>
    <t>16.09%</t>
  </si>
  <si>
    <t>13.11%</t>
  </si>
  <si>
    <t>18.34%</t>
  </si>
  <si>
    <t>Ratio of net investment income to average net assets*</t>
  </si>
  <si>
    <t>16.01%</t>
  </si>
  <si>
    <t>10.23%</t>
  </si>
  <si>
    <t>6.05%</t>
  </si>
  <si>
    <t>7.77%</t>
  </si>
  <si>
    <t>6.31%</t>
  </si>
  <si>
    <t>Portfolio turnover rate(7)</t>
  </si>
  <si>
    <t>2.80%</t>
  </si>
  <si>
    <t>24.05%</t>
  </si>
  <si>
    <t>33.59%</t>
  </si>
  <si>
    <t>25.26%</t>
  </si>
  <si>
    <t>36.82%</t>
  </si>
  <si>
    <t>February 28,  
2019</t>
  </si>
  <si>
    <t>February 28,  
2018</t>
  </si>
  <si>
    <t>February 28,  
2017</t>
  </si>
  <si>
    <t>February 29,  
2016</t>
  </si>
  <si>
    <t>February 28,  
2015</t>
  </si>
  <si>
    <t>Adoption of ASC 606</t>
  </si>
  <si>
    <t>Net asset value at beginning of period, as adjusted</t>
  </si>
  <si>
    <t>Issuance of common stock above net asset value(2)</t>
  </si>
  <si>
    <t>16.11%</t>
  </si>
  <si>
    <t>5.28%</t>
  </si>
  <si>
    <t>80.83%</t>
  </si>
  <si>
    <t>4.27%</t>
  </si>
  <si>
    <t>1.63%</t>
  </si>
  <si>
    <t>13.33%</t>
  </si>
  <si>
    <t>14.45%</t>
  </si>
  <si>
    <t>12.62%</t>
  </si>
  <si>
    <t>11.10%</t>
  </si>
  <si>
    <t>10.09%</t>
  </si>
  <si>
    <t>19.12%</t>
  </si>
  <si>
    <t>19.05%</t>
  </si>
  <si>
    <t>17.27%</t>
  </si>
  <si>
    <t>15.46%</t>
  </si>
  <si>
    <t>14.85%</t>
  </si>
  <si>
    <t>11.22%</t>
  </si>
  <si>
    <t>9.37%</t>
  </si>
  <si>
    <t>8.71%</t>
  </si>
  <si>
    <t>8.52%</t>
  </si>
  <si>
    <t>8.11%</t>
  </si>
  <si>
    <t>35.26%</t>
  </si>
  <si>
    <t>19.73%</t>
  </si>
  <si>
    <t>43.76%</t>
  </si>
  <si>
    <t>31.28%</t>
  </si>
  <si>
    <t>Period</t>
  </si>
  <si>
    <t>Total Number of Shares 
 (or Units) 
 Purchased</t>
  </si>
  <si>
    <t>Average Price per Share 
 (or Unit)</t>
  </si>
  <si>
    <t>Total Number of Shares 
 (or Units) 
 Purchased as Part of Publicly 
  Announced Plans or 
  Programs</t>
  </si>
  <si>
    <t>Maximum Number (or Approximate Dollar Value) of Shares  
(or Units) 
 that May Yet Be Purchased Under the Plans or Programs</t>
  </si>
  <si>
    <t>March 1, 2015 through November 30, 2015</t>
  </si>
  <si>
    <t>December 1, 2015 through December 31, 2015</t>
  </si>
  <si>
    <t>$-</t>
  </si>
  <si>
    <t>January 1, 2016 through January 31, 2016</t>
  </si>
  <si>
    <t>February 1, 2016 through February 29, 2016</t>
  </si>
  <si>
    <t>March 1, 2016 through March 31, 2016</t>
  </si>
  <si>
    <t>April 1, 2016 through April 30, 2016</t>
  </si>
  <si>
    <t>May 1, 2016 through May 31, 2016</t>
  </si>
  <si>
    <t>June 1, 2016 through June 30, 2016</t>
  </si>
  <si>
    <t>July 1, 2016 through July 31, 2016</t>
  </si>
  <si>
    <t>August 1, 2016 through August 31, 2016</t>
  </si>
  <si>
    <t>September 1, 2016 through September 30, 2016</t>
  </si>
  <si>
    <t>October 1, 2016 through October 31, 2016</t>
  </si>
  <si>
    <t>November 1, 2016 through November 30, 2016</t>
  </si>
  <si>
    <t>December 1, 2016 through December 31, 2016</t>
  </si>
  <si>
    <t>January 1, 2017 through February 29, 2020</t>
  </si>
  <si>
    <t>March 1, 2020 through February 28, 2021</t>
  </si>
  <si>
    <t>March 1, 2021 through February 28, 2022</t>
  </si>
  <si>
    <t>March 1, 2022 through February 28, 2023</t>
  </si>
  <si>
    <t>March 1, 2023 through February 29, 2024</t>
  </si>
  <si>
    <t>Total</t>
  </si>
  <si>
    <t>Outstanding Securities and Debt</t>
  </si>
  <si>
    <t>(a) 
Title of Class</t>
  </si>
  <si>
    <t>(b) 
Amount Authorized</t>
  </si>
  <si>
    <t>(c) 
Amount Held by us or for Our Account</t>
  </si>
  <si>
    <t>(d) 
Amount Outstanding Exclusive of Amounts Shown Under (c)</t>
  </si>
  <si>
    <t>Securities:</t>
  </si>
  <si>
    <t>Common Stock</t>
  </si>
  <si>
    <t>Debt:</t>
  </si>
  <si>
    <t>Encina credit facility</t>
  </si>
  <si>
    <t>SBA Debentures</t>
  </si>
  <si>
    <t>7.00% 2025 Notes</t>
  </si>
  <si>
    <t>7.75% 2025 Notes</t>
  </si>
  <si>
    <t>8.75% 2025 Notes</t>
  </si>
  <si>
    <t>4.375% 2026 Notes</t>
  </si>
  <si>
    <t>4.35% 2027 Notes</t>
  </si>
  <si>
    <t>6.00% 2027 Notes</t>
  </si>
  <si>
    <t>6.25% 2027 Notes</t>
  </si>
  <si>
    <t>8.00% 2027 Notes</t>
  </si>
  <si>
    <t>8.125% 2027 Notes</t>
  </si>
  <si>
    <t>8.50% 2028 Notes</t>
  </si>
  <si>
    <t>Example</t>
  </si>
  <si>
    <t>1 Year</t>
  </si>
  <si>
    <t>3 Years</t>
  </si>
  <si>
    <t>5 years</t>
  </si>
  <si>
    <t>10 years</t>
  </si>
  <si>
    <t>Assuming a 5% annual return on portfolio resulting entirely from net realized capital gains (none of which is subject to the capital gains incentive fee)(1)</t>
  </si>
  <si>
    <t>Assuming a 5% annual return resulting entirely from net realized capital gains (all of which is subject to incentive fee based on capital gains)(2)</t>
  </si>
  <si>
    <t>Issuer purchases of equity securities</t>
  </si>
  <si>
    <t>Quantity</t>
  </si>
  <si>
    <t>March 1, 2023 through March 31, 2023</t>
  </si>
  <si>
    <t>April 1, 2023 through April 30, 2023</t>
  </si>
  <si>
    <t>May 1, 2023 through May 31, 2023</t>
  </si>
  <si>
    <t>June 1, 2023 through June 30, 2023</t>
  </si>
  <si>
    <t>July 1, 2023 through July 31, 2023</t>
  </si>
  <si>
    <t>August 1, 2023 through August 31, 2023</t>
  </si>
  <si>
    <t>September 1, 2023 through September 30, 2023</t>
  </si>
  <si>
    <t>October 1, 2023 through October 31, 2023</t>
  </si>
  <si>
    <t>November 1, 2023 through November 30, 2023</t>
  </si>
  <si>
    <t>December 1, 2023 through December 31, 2023</t>
  </si>
  <si>
    <t>January 1, 2024 through January 31, 2024</t>
  </si>
  <si>
    <t>February 1, 2024 through February 29, 2024</t>
  </si>
  <si>
    <t>Investment Portfolio Overview</t>
  </si>
  <si>
    <t>($ in millions)</t>
  </si>
  <si>
    <t>Number of investments(1)</t>
  </si>
  <si>
    <t>Number of portfolio companies(2)</t>
  </si>
  <si>
    <t>Average investment per portfolio company(2)</t>
  </si>
  <si>
    <t>Average investment size(1)</t>
  </si>
  <si>
    <t>Weighted average maturity(3)</t>
  </si>
  <si>
    <t>2.5 yrs</t>
  </si>
  <si>
    <t>2.9 yrs</t>
  </si>
  <si>
    <t>Number of industries(5)</t>
  </si>
  <si>
    <t>Non-performing or delinquent investments (fair value)</t>
  </si>
  <si>
    <t>Fixed rate debt (% of interest earning portfolio)(3)</t>
  </si>
  <si>
    <t>$5.5(0.5)%</t>
  </si>
  <si>
    <t>$8.2(1.0)%</t>
  </si>
  <si>
    <t>$16.9(2.5)%</t>
  </si>
  <si>
    <t>Fixed rate debt (weighted average current coupon)(3)</t>
  </si>
  <si>
    <t>15.0%</t>
  </si>
  <si>
    <t>12.2%</t>
  </si>
  <si>
    <t>10.0%</t>
  </si>
  <si>
    <t>Floating rate debt (% of interest earning portfolio)(3)</t>
  </si>
  <si>
    <t>$997.9(99.5)%</t>
  </si>
  <si>
    <t>$817.1(99.0)%</t>
  </si>
  <si>
    <t>$671.2(97.5)%</t>
  </si>
  <si>
    <t>Floating rate debt (weighted average current spread over SOFR)(3)(4)</t>
  </si>
  <si>
    <t>7.5%</t>
  </si>
  <si>
    <t>7.0%</t>
  </si>
  <si>
    <t>7.1%</t>
  </si>
  <si>
    <t>Portfolio Composition</t>
  </si>
  <si>
    <t>February 29, 2024</t>
  </si>
  <si>
    <t>February 28, 2023</t>
  </si>
  <si>
    <t>February 28, 2022</t>
  </si>
  <si>
    <t>Percentage of Total Portfolio</t>
  </si>
  <si>
    <t>Weighted Average Current Yield</t>
  </si>
  <si>
    <t>First lien term loans</t>
  </si>
  <si>
    <t>85.7%</t>
  </si>
  <si>
    <t>12.6%</t>
  </si>
  <si>
    <t>82.1%</t>
  </si>
  <si>
    <t>12.3%</t>
  </si>
  <si>
    <t>77.3%</t>
  </si>
  <si>
    <t>8.3%</t>
  </si>
  <si>
    <t>Second lien term loans</t>
  </si>
  <si>
    <t>Unsecured loans</t>
  </si>
  <si>
    <t>Structured finance securities</t>
  </si>
  <si>
    <t>Equity interests</t>
  </si>
  <si>
    <t>100.0%</t>
  </si>
  <si>
    <t>11.4%</t>
  </si>
  <si>
    <t>10.7%</t>
  </si>
  <si>
    <t>7.7%</t>
  </si>
  <si>
    <t>Saratoga Investment Corp.</t>
  </si>
  <si>
    <t>Color Score</t>
  </si>
  <si>
    <t>Investments 
  at 
  Fair
    Value</t>
  </si>
  <si>
    <t>Percentage 
 of Total 
 Portfolio</t>
  </si>
  <si>
    <t>($ in thousands)</t>
  </si>
  <si>
    <t>Green</t>
  </si>
  <si>
    <t>87.8%</t>
  </si>
  <si>
    <t>83.2%</t>
  </si>
  <si>
    <t>Yellow</t>
  </si>
  <si>
    <t>Red</t>
  </si>
  <si>
    <t>N/A(1)</t>
  </si>
  <si>
    <t>Saratoga CLO</t>
  </si>
  <si>
    <t>92.2%</t>
  </si>
  <si>
    <t>89.9%</t>
  </si>
  <si>
    <t>Investments 
  At 
  Fair
    Value</t>
  </si>
  <si>
    <t>Healthcare Software</t>
  </si>
  <si>
    <t>10.8%</t>
  </si>
  <si>
    <t>IT Services</t>
  </si>
  <si>
    <t>Consumer Services</t>
  </si>
  <si>
    <t>HVAC Services and Sales</t>
  </si>
  <si>
    <t>Real Estate Services</t>
  </si>
  <si>
    <t>Healthcare Services</t>
  </si>
  <si>
    <t>Education Software</t>
  </si>
  <si>
    <t>Hospitality/Hotel</t>
  </si>
  <si>
    <t>Dental Practice Management</t>
  </si>
  <si>
    <t>Mental Healthcare Services</t>
  </si>
  <si>
    <t>Health/Fitness Franchisor</t>
  </si>
  <si>
    <t>Structured Finance Securities(1)</t>
  </si>
  <si>
    <t>Sports Management</t>
  </si>
  <si>
    <t>Talent Acquisition Software</t>
  </si>
  <si>
    <t>Financial Services</t>
  </si>
  <si>
    <t>Research Software</t>
  </si>
  <si>
    <t>Education Services</t>
  </si>
  <si>
    <t>Architecture &amp; Engineering Software</t>
  </si>
  <si>
    <t>Investment Fund</t>
  </si>
  <si>
    <t>Association Management Software</t>
  </si>
  <si>
    <t>Direct Selling Software</t>
  </si>
  <si>
    <t>Restaurant</t>
  </si>
  <si>
    <t>Mentoring Software</t>
  </si>
  <si>
    <t>Legal Software</t>
  </si>
  <si>
    <t>Insurance Software</t>
  </si>
  <si>
    <t>Roofing Contractor Software</t>
  </si>
  <si>
    <t>Marketing Orchestration Software</t>
  </si>
  <si>
    <t>Corporate Education Software</t>
  </si>
  <si>
    <t>Non-profit Services</t>
  </si>
  <si>
    <t>Employee Collaboration Software</t>
  </si>
  <si>
    <t>Lead Management Software</t>
  </si>
  <si>
    <t>Alternative Investment Management Software</t>
  </si>
  <si>
    <t>Field Service Management</t>
  </si>
  <si>
    <t>Financial Services Software</t>
  </si>
  <si>
    <t>Fire Inspection Business Software</t>
  </si>
  <si>
    <t>Industrial Products</t>
  </si>
  <si>
    <t>Office Supplies</t>
  </si>
  <si>
    <t>Veterinary Services</t>
  </si>
  <si>
    <t>Staffing Services</t>
  </si>
  <si>
    <t>Cyber Security</t>
  </si>
  <si>
    <t>Specialty Food Retailer</t>
  </si>
  <si>
    <t>Facilities Maintenance</t>
  </si>
  <si>
    <t>Healthcare Supply</t>
  </si>
  <si>
    <t>Banking, Finance, Insurance &amp; Real Estate</t>
  </si>
  <si>
    <t>19.0%</t>
  </si>
  <si>
    <t>18.9%</t>
  </si>
  <si>
    <t>Services: Business</t>
  </si>
  <si>
    <t>High Tech Industries</t>
  </si>
  <si>
    <t>Healthcare &amp; Pharmaceuticals</t>
  </si>
  <si>
    <t>Services: Consumer</t>
  </si>
  <si>
    <t>Chemicals, Plastics, &amp; Rubber</t>
  </si>
  <si>
    <t>Retail</t>
  </si>
  <si>
    <t>Telecommunications</t>
  </si>
  <si>
    <t>Media: Advertising, Printing &amp; Publishing</t>
  </si>
  <si>
    <t>Hotel, Gaming &amp; Leisure</t>
  </si>
  <si>
    <t>Automotive</t>
  </si>
  <si>
    <t>Consumer goods: Durable</t>
  </si>
  <si>
    <t>Containers, Packaging &amp; Glass</t>
  </si>
  <si>
    <t>Construction &amp; Building</t>
  </si>
  <si>
    <t>Beverage, Food &amp; Tobacco</t>
  </si>
  <si>
    <t>Aerospace &amp; Defense</t>
  </si>
  <si>
    <t>Media: Broadcasting &amp; Subscription</t>
  </si>
  <si>
    <t>Consumer goods: Non-durable</t>
  </si>
  <si>
    <t>Media: Diversified &amp; Production</t>
  </si>
  <si>
    <t>Transportation: Cargo</t>
  </si>
  <si>
    <t>Utilities: Oil &amp; Gas</t>
  </si>
  <si>
    <t>Wholesale</t>
  </si>
  <si>
    <t>Capital Equipment</t>
  </si>
  <si>
    <t>Transportation: Consumer</t>
  </si>
  <si>
    <t>Metals &amp; Mining</t>
  </si>
  <si>
    <t>Energy: Oil &amp; Gas</t>
  </si>
  <si>
    <t>Forest Products &amp; Paper</t>
  </si>
  <si>
    <t>Environmental Industries</t>
  </si>
  <si>
    <t>Energy: Electricity</t>
  </si>
  <si>
    <t>Utilities: Electric</t>
  </si>
  <si>
    <t>Portfolio composition by geographic location at fair value</t>
  </si>
  <si>
    <t>Southeast</t>
  </si>
  <si>
    <t>27.1%</t>
  </si>
  <si>
    <t>25.4%</t>
  </si>
  <si>
    <t>Midwest</t>
  </si>
  <si>
    <t>West</t>
  </si>
  <si>
    <t>Northeast</t>
  </si>
  <si>
    <t>Southwest</t>
  </si>
  <si>
    <t>Other(1)</t>
  </si>
  <si>
    <t>Northwest</t>
  </si>
  <si>
    <t>Results of operations</t>
  </si>
  <si>
    <t>For the Year Ended</t>
  </si>
  <si>
    <t>February 29, 
 2024</t>
  </si>
  <si>
    <t>February 28, 
 2023</t>
  </si>
  <si>
    <t>February 28, 
 2022</t>
  </si>
  <si>
    <t>Total investment income</t>
  </si>
  <si>
    <t>Total operating expenses</t>
  </si>
  <si>
    <t>Net investment income</t>
  </si>
  <si>
    <t>Net realized gains (losses) from investments</t>
  </si>
  <si>
    <t>Income tax (provision) benefit from realized gain on investments</t>
  </si>
  <si>
    <t>Net change in unrealized appreciation (depreciation) on investments</t>
  </si>
  <si>
    <t>Net change in provision for deferred taxes on unrealized (appreciation) depreciation on investments</t>
  </si>
  <si>
    <t>Loss on extinguishment of debt*</t>
  </si>
  <si>
    <t>Investment income</t>
  </si>
  <si>
    <t>Interest from investments</t>
  </si>
  <si>
    <t>Interest from cash and cash equivalents</t>
  </si>
  <si>
    <t>Management fee income</t>
  </si>
  <si>
    <t>Incentive fee income</t>
  </si>
  <si>
    <t>Dividend Income*</t>
  </si>
  <si>
    <t>Structuring and advisory fee income</t>
  </si>
  <si>
    <t>Other income*</t>
  </si>
  <si>
    <t>Operating expenses</t>
  </si>
  <si>
    <t>Interest and debt financing expenses</t>
  </si>
  <si>
    <t>Base management fees</t>
  </si>
  <si>
    <t>Incentive management fees</t>
  </si>
  <si>
    <t>Professional fees</t>
  </si>
  <si>
    <t>Administrator expenses</t>
  </si>
  <si>
    <t>Insurance</t>
  </si>
  <si>
    <t>Directors fees and expenses</t>
  </si>
  <si>
    <t>General and administrative and other expenses</t>
  </si>
  <si>
    <t>Income tax expense (benefit)</t>
  </si>
  <si>
    <t>Excise tax expense (benefit)</t>
  </si>
  <si>
    <t>Fiscal Year Ended</t>
  </si>
  <si>
    <t>(in millions)</t>
  </si>
  <si>
    <t>7.25% 2025 Notes</t>
  </si>
  <si>
    <t>Fiscal year ended February 29, 2024</t>
  </si>
  <si>
    <t>Issuer</t>
  </si>
  <si>
    <t>Asset Type</t>
  </si>
  <si>
    <t>Gross 
 Proceeds</t>
  </si>
  <si>
    <t>Cost</t>
  </si>
  <si>
    <t>Net 
  Realized 
  Gain (Loss)</t>
  </si>
  <si>
    <t>PDDS Buyer, LLC</t>
  </si>
  <si>
    <t>Equity Interests</t>
  </si>
  <si>
    <t>Censis Technologies, Inc.</t>
  </si>
  <si>
    <t>GreyHeller LLC</t>
  </si>
  <si>
    <t>Ohio Medical, LLC</t>
  </si>
  <si>
    <t>Targus Holdings, Inc</t>
  </si>
  <si>
    <t>Fiscal year ended February 28, 2023</t>
  </si>
  <si>
    <t>Targus Holdings, Inc.</t>
  </si>
  <si>
    <t>Texas Teachers of Tomorrow, LLC</t>
  </si>
  <si>
    <t>V Rental Holdings LLC</t>
  </si>
  <si>
    <t>Fiscal year ended February 28, 2022</t>
  </si>
  <si>
    <t>Net 
  Realized 
  Gain</t>
  </si>
  <si>
    <t>Lexipol, LLC</t>
  </si>
  <si>
    <t>My Alarm Center, LLC</t>
  </si>
  <si>
    <t>Passageways, Inc.</t>
  </si>
  <si>
    <t>Saratoga Investment Corp. CLO 2013-1, Ltd. Class F-1-R-3 Note</t>
  </si>
  <si>
    <t>Structured Finance Securities</t>
  </si>
  <si>
    <t>Fair Value</t>
  </si>
  <si>
    <t>Total 
 Unrealized 
 Appreciation 
 (Depreciation)</t>
  </si>
  <si>
    <t>YTD Change in Unrealized 
 Appreciation 
 (Depreciation)</t>
  </si>
  <si>
    <t>Pepper Palace, Inc.</t>
  </si>
  <si>
    <t>First Lien Term Loan &amp; Equity Interests</t>
  </si>
  <si>
    <t>Zollege PBC</t>
  </si>
  <si>
    <t>Netreo Holdings, LLC</t>
  </si>
  <si>
    <t>Saratoga Senior Loan Fund I JV, LLC</t>
  </si>
  <si>
    <t>Saratoga Investment Corp. CLO 2013-1, Ltd.</t>
  </si>
  <si>
    <t>Knowland Group, LLC</t>
  </si>
  <si>
    <t>Second Lien Term Loan</t>
  </si>
  <si>
    <t>ETU Holdings, Inc.</t>
  </si>
  <si>
    <t>First Lien Term Loan, Second Lien Term Loan &amp; Equity Interests</t>
  </si>
  <si>
    <t>Vector Controls Holding Co., LLC</t>
  </si>
  <si>
    <t>Chronus LLC</t>
  </si>
  <si>
    <t>Avionte Holdings, LLC</t>
  </si>
  <si>
    <t>Buildout, Inc.</t>
  </si>
  <si>
    <t>Artemis Wax Corp.</t>
  </si>
  <si>
    <t>Axero Holdings, LLC</t>
  </si>
  <si>
    <t>Destiny Solutions Inc.</t>
  </si>
  <si>
    <t>ArbiterSports, LLC</t>
  </si>
  <si>
    <t>First Term Lien Loan</t>
  </si>
  <si>
    <t>Artemis Wax</t>
  </si>
  <si>
    <t>First Term Lien Loan &amp; Equity Interests</t>
  </si>
  <si>
    <t>C2 Educational Systems</t>
  </si>
  <si>
    <t>PDDS</t>
  </si>
  <si>
    <t>Unsecrued &amp; Equity Interest</t>
  </si>
  <si>
    <t>SCHOOX INVESTMENTS LLC</t>
  </si>
  <si>
    <t>TG Pressure Washing Holdings</t>
  </si>
  <si>
    <t>Village Realty Holdings LLC</t>
  </si>
  <si>
    <t>Vector Controls</t>
  </si>
  <si>
    <t>Percentage 
 of Total</t>
  </si>
  <si>
    <t>Cash and cash equivalents</t>
  </si>
  <si>
    <t>0.8%</t>
  </si>
  <si>
    <t>6.2%</t>
  </si>
  <si>
    <t>Cash and cash equivalents, reserve accounts</t>
  </si>
  <si>
    <t>Unsecured loan</t>
  </si>
  <si>
    <t>Dividend Distributions</t>
  </si>
  <si>
    <t>Payment date</t>
  </si>
  <si>
    <t>Cash
Dividend</t>
  </si>
  <si>
    <t>Tax Year Ended February 28, 2025</t>
  </si>
  <si>
    <t>March 28, 2024</t>
  </si>
  <si>
    <t>Tax Year Ended February 29, 2024</t>
  </si>
  <si>
    <t>December 28, 2023</t>
  </si>
  <si>
    <t>September 28, 2023</t>
  </si>
  <si>
    <t>June 29, 2023</t>
  </si>
  <si>
    <t>March 30, 2023</t>
  </si>
  <si>
    <t>Tax Year Ended February 28, 2023</t>
  </si>
  <si>
    <t>January 4, 2023</t>
  </si>
  <si>
    <t>September 29, 2022</t>
  </si>
  <si>
    <t>June 29, 2022</t>
  </si>
  <si>
    <t>March 28, 2022</t>
  </si>
  <si>
    <t>Tax Year Ended February 28, 2022</t>
  </si>
  <si>
    <t>January 19, 2022</t>
  </si>
  <si>
    <t>September 28, 2021</t>
  </si>
  <si>
    <t>June 29, 2021</t>
  </si>
  <si>
    <t>April 22, 2021</t>
  </si>
  <si>
    <t>Tax Year Ended February 28, 2021</t>
  </si>
  <si>
    <t>February 10, 2021</t>
  </si>
  <si>
    <t>November 10, 2020</t>
  </si>
  <si>
    <t>August 12, 2020</t>
  </si>
  <si>
    <t>Tax Year Ended February 29, 2020</t>
  </si>
  <si>
    <t>February 6, 2020</t>
  </si>
  <si>
    <t>September 26, 2019</t>
  </si>
  <si>
    <t>June 27, 2019</t>
  </si>
  <si>
    <t>March 28, 2019</t>
  </si>
  <si>
    <t>Tax Year Ended February 28, 2019</t>
  </si>
  <si>
    <t>January 2, 2019</t>
  </si>
  <si>
    <t>September 27, 2018</t>
  </si>
  <si>
    <t>June 27, 2018</t>
  </si>
  <si>
    <t>March 26, 2018</t>
  </si>
  <si>
    <t>Tax Year Ended February 28, 2018</t>
  </si>
  <si>
    <t>December 27, 2017</t>
  </si>
  <si>
    <t>September 26, 2017</t>
  </si>
  <si>
    <t>June 27, 2017</t>
  </si>
  <si>
    <t>March 28, 2017</t>
  </si>
  <si>
    <t>Tax Year Ended February 28, 2017</t>
  </si>
  <si>
    <t>February 9, 2017</t>
  </si>
  <si>
    <t>November 9, 2016</t>
  </si>
  <si>
    <t>September 5, 2016</t>
  </si>
  <si>
    <t>August 9, 2016</t>
  </si>
  <si>
    <t>April 27, 2016</t>
  </si>
  <si>
    <t>Tax Year Ended February 29, 2016</t>
  </si>
  <si>
    <t>February 29, 2016</t>
  </si>
  <si>
    <t>November 30, 2015</t>
  </si>
  <si>
    <t>August 31, 2015</t>
  </si>
  <si>
    <t>June 5, 2015</t>
  </si>
  <si>
    <t>May 29. 2015</t>
  </si>
  <si>
    <t>Tax Year Ended February 28, 2015</t>
  </si>
  <si>
    <t>February 27, 2015</t>
  </si>
  <si>
    <t>November 28, 2014</t>
  </si>
  <si>
    <t>Tax Year Ended February 28. 2014</t>
  </si>
  <si>
    <t>December 27, 2013</t>
  </si>
  <si>
    <t>Tax Year Ended February 28, 2013</t>
  </si>
  <si>
    <t>December 31, 2012</t>
  </si>
  <si>
    <t>Tax Year Ended February 29, 2012</t>
  </si>
  <si>
    <t>December 30, 2011</t>
  </si>
  <si>
    <t>Tax Year Ended February 28, 2011</t>
  </si>
  <si>
    <t>December 29, 2010</t>
  </si>
  <si>
    <t>Tax Year Ended February 28, 2010</t>
  </si>
  <si>
    <t>December 31, 2009</t>
  </si>
  <si>
    <t>(2)
(3)</t>
  </si>
  <si>
    <t>Based on shareholder elections, the dividend consisted of approximately $6.8 million in cash and 53,615 newly issued shares of common stock, or 0.5% of our outstanding common stock prior to the dividend payment. The number of shares of common stock comprising the stock portion was calculated based on a price of $24.26 per share, which equaled 95% of the volume weighted average trading price per share of the common stock on December 20, 21, 22, 23, 27, 28, 29 and 30 2022 and January 3 and 4, 2023.
Based on shareholder elections, the dividend consisted of approximately $5.3 million in cash and 52,312 newly issued shares of common stock, or 0.4% of our outstanding common stock prior to the dividend payment. The number of shares of common stock comprising the stock portion was calculated based on a price of $22.00 per share, which equaled 95% of the volume weighted average trading price per share of the common stock on September 16, 19, 20, 21, 22, 23, 26, 27, 28 and 29, 2022.</t>
  </si>
  <si>
    <t>Based on shareholder elections, the dividend consisted of approximately $5.1 million in cash and 48,590 newly issued shares of common stock, or 0.4% of our outstanding common stock prior to the dividend payment. The number of shares of common stock comprising the stock portion was calculated based on a price of $22.40 per share, which equaled 95% of the volume weighted average trading price per share of the common stock on June 15, 16, 17, 21, 22, 23, 24, 27, 28 and 29, 2022.</t>
  </si>
  <si>
    <t>Based on shareholder elections, the dividend consisted of approximately $5.3 million in cash and 42,825 newly issued shares of common stock, or 0.4% of our outstanding common stock prior to the dividend payment. The number of shares of common stock comprising the stock portion was calculated based on a price of $25.89 per share, which equaled 95% of the volume weighted average trading price per share of the common stock on March 15, 16, 17, 18, 21, 22, 23, 24, 25 and 28, 2022.</t>
  </si>
  <si>
    <t>Based on shareholder elections, the dividend consisted of approximately $5.3 million in cash and 41,520 newly issued shares of common stock, or 0.3% of our outstanding common stock prior to the dividend payment. The number of shares of common stock comprising the stock portion was calculated based on a price of $26.85 per share, which equaled 95% of the volume weighted average trading price per share of the common stock on January 5, 6, 7, 10, 11, 12, 13, 14, 18 and 19, 2022.</t>
  </si>
  <si>
    <t>Based on shareholder elections, the dividend consisted of approximately $4.9 million in cash and 38,016 newly issued shares of common stock, or 0.3% of our outstanding common stock prior to the dividend payment. The number of shares of common stock comprising the stock portion was calculated based on a price of $26.77 per share, which equaled 95% of the volume weighted average trading price per share of the common stock on September 15, 16, 17, 20, 21, 22, 23, 24, 27 and 28, 2021.</t>
  </si>
  <si>
    <t>Based on shareholder elections, the dividend consisted of approximately $4.1 million in cash and 33,100 newly issued shares of common stock, or 0.3% of our outstanding common stock prior to the dividend payment. The number of shares of common stock comprising the stock portion was calculated based on a price of $25.03 per share, which equaled 95% of the volume weighted average trading price per share of the common stock on June 16, 17, 18, 21, 22, 23, 24, 25, 28 and 29, 2021.</t>
  </si>
  <si>
    <t>(9)
(10)</t>
  </si>
  <si>
    <t>Based on shareholder elections, the dividend consisted of approximately $3.9 million in cash and 38,580 newly issued shares of common stock, or 0.3% of our outstanding common stock prior to the dividend payment. The number of shares of common stock comprising the stock portion was calculated based on a price of $23.69 per share, which equaled 95% of the volume weighted average trading price per share of the common stock on April 9,12, 13, 14, 15, 16, 19, 20, 21 and 22, 2021.
Based on shareholder elections, the dividend consisted of approximately $3.8 million in cash and 41,388 newly issued shares of common stock, or 0.4% of our outstanding common stock prior to the dividend payment. The number of shares of common stock comprising the stock portion was calculated based on a price of $21.75 per share, which equaled 95% of the volume weighted average trading price per share of the common stock on January 28, 29 and February 1, 2, 3, 4, 5, 8, 9 and 10, 2021.</t>
  </si>
  <si>
    <t>(11)
(12)</t>
  </si>
  <si>
    <t>Based on shareholder elections, the dividend consisted of approximately $3.8 million in cash and 45,706 newly issued shares of common stock, or 0.4% of our outstanding common stock prior to the dividend payment. The number of shares of common stock comprising the stock portion was calculated based on a price of $17.63 per share, which equaled 95% of the volume weighted average trading price per share of the common stock on October 28, 29, 30 and November 2, 3, 4, 5, 6, 9 and 10, 2020.
Based on shareholder elections, the dividend consisted of approximately $3.7 million in cash and 47,098 newly issued shares of common stock, or 0.4% of our outstanding common stock prior to the dividend payment. The number of shares of common stock comprising the stock portion was calculated based on a price of $16.45 per share, which equaled 95.0% of the volume weighted average trading price per share of the common stock on July 30, 31 and August 3, 4, 5, 6, 7, 10, 11 and 12, 2020.</t>
  </si>
  <si>
    <t>(13)
(14)</t>
  </si>
  <si>
    <t>Based on shareholder elections, the dividend consisted of approximately $5.4 million in cash and 35,682 newly issued shares of common stock, or 0.3% of our outstanding common stock prior to the dividend payment. The number of shares of common stock comprising the stock portion was calculated based on a price of $25.44 per share, which equaled 95.0% of the volume weighted average trading price per share of the common stock on January 24, 27, 28, 29, 30, 31 and February 3, 4, 5 and 6, 2020.
Based on shareholder elections, the dividend consisted of approximately $4.5 million in cash and 34,575 newly issued shares of common stock, or 0.4% of our outstanding common stock prior to the dividend payment. The number of shares of common stock comprising the stock portion was calculated based on a price of $23.34 per share, which equaled 95.0% of the volume weighted average trading price per share of the common stock on September 13, 16, 17, 18, 19, 20, 23, 24, 25 and 26, 2019.</t>
  </si>
  <si>
    <t>(15)
(16)</t>
  </si>
  <si>
    <t>Based on shareholder elections, the dividend consisted of approximately $3.6 million in cash and 31,545 newly issued shares of common stock, or 0.4% of our outstanding common stock prior to the dividend payment. The number of shares of common stock comprising the stock portion was calculated based on a price of $22.65 per share, which equaled 95.0% of the volume weighted average trading price per share of the common stock on June 14, 17, 18, 19, 20, 21, 24, 25, 26 and 27, 2019.
Based on shareholder elections, the dividend consisted of approximately $3.5 million in cash and 31,240 newly issued shares of common stock, or 0.4% of our outstanding common stock prior to the dividend payment. The number of shares of common stock comprising the stock portion was calculated based on a price of $21.36 per share, which equaled 95.0% of the volume weighted average trading price per share of the common stock on March 15, 18, 19, 20, 21, 22, 25, 26, 27 and 28, 2019.</t>
  </si>
  <si>
    <t>(17)
(18)</t>
  </si>
  <si>
    <t>Based on shareholder elections, the dividend consisted of approximately $3.4 million in cash and 30,796 newly issued shares of common stock, or 0.4% of our outstanding common stock prior to the dividend payment. The number of shares of common stock comprising the stock portion was calculated based on a price of $18.88 per share, which equaled 95.0% of the volume weighted average trading price per share of the common stock on December 18, 19, 20, 21, 24, 26, 27, 28, 31, 2018 and January 2, 2019.
Based on shareholder elections, the dividend consisted of approximately $3.3 million in cash and 25,862 newly issued shares of common stock, or 0.3% of our outstanding common stock prior to the dividend payment. The number of shares of common stock comprising the stock portion was calculated based on a price of $22.35 per share, which equaled 95.0% of the volume weighted average trading price per share of the common stock on September 14, 17, 18, 19, 20, 21, 24, 25, 26 and 27, 2018.</t>
  </si>
  <si>
    <t>Based on shareholder elections, the dividend consisted of approximately $2.7 million in cash and 21,562 newly issued shares of common stock, or 0.3% of our outstanding common stock prior to the dividend payment. The number of shares of common stock comprising the stock portion was calculated based on a price of $23.72 per share, which equaled 95.0% of the volume weighted average trading price per share of the common stock on June 14, 15, 18, 19, 20, 21, 22, 25, 26 and 27, 2018.</t>
  </si>
  <si>
    <t>Based on shareholder elections, the dividend consisted of approximately $2.6 million in cash and 25,354 newly issued shares of common stock, or 0.4% of our outstanding common stock prior to the dividend payment. The number of shares of common stock comprising the stock portion was calculated based on a price of $19.91 per share, which equaled 95.0% of the volume weighted average trading price per share of the common stock on March 13, 14, 15, 16, 19, 20, 21, 22, 23 and 26, 2018.</t>
  </si>
  <si>
    <t>(21)
(22)</t>
  </si>
  <si>
    <t>Based on shareholder elections, the dividend consisted of approximately $2.5 million in cash and 25,435 newly issued shares of common stock, or 0.4% of our outstanding common stock prior to the dividend payment. The number of shares of common stock comprising the stock portion was calculated based on a price of $21.14 per share, which equaled 95.0% of the volume weighted average trading price per share of the common stock on December 13, 14, 15, 18, 19, 20, 21, 22, 26 and 27, 2017.
Based on shareholder elections, the dividend consisted of approximately $2.2 million in cash and 33,551 newly issued shares of common stock, or 0.6% of our outstanding common stock prior to the dividend payment. The number of shares of common stock comprising the stock portion was calculated based on a price of $20.19 per share, which equaled 95.0% of the volume weighted average trading price per share of the common stock on September 13, 14, 15, 18, 19, 20, 21, 22, 25 and 26, 2017.</t>
  </si>
  <si>
    <t>Based on shareholder elections, the dividend consisted of approximately $2.3 million in cash and 26,222 newly issued shares of common stock, or 0.4% of our outstanding common stock prior to the dividend payment. The number of shares of common stock comprising the stock portion was calculated based on a price of $20.04 per share, which equaled 95.0% of the volume weighted average trading price per share of the common stock on June 14, 15, 16, 19, 20, 21, 22, 23, 26 and 27, 2017.</t>
  </si>
  <si>
    <t>(25)
(26)</t>
  </si>
  <si>
    <t>Based on shareholder elections, the dividend consisted of approximately $1.6 million in cash and 50,453 newly issued shares of common stock, or 0.9% of our outstanding common stock prior to the dividend payment. The number of shares of common stock comprising the stock portion was calculated based on a price of $20.25 per share, which equaled 95.0% of the volume weighted average trading price per share of the common stock on January 27, 30, 31 and February 1, 2, 3, 6, 7, 8 and 9, 2017.
Based on shareholder elections, the dividend consisted of approximately $1.5 million in cash and 58,548 newly issued shares of common stock, or 1.0% of our outstanding common stock prior to the dividend payment. The number of shares of common stock comprising the stock portion was calculated based on a price of $17.12 per share, which equaled 95.0% of the volume weighted average trading price per share of the common stock on October 27, 28, 31 and November 1, 2, 3, 4, 7, 8 and 9, 2016.</t>
  </si>
  <si>
    <t>Based on shareholder elections, the dividend consisted of approximately $0.7 million in cash and 24,786 newly issued shares of common stock, or 0.4% of our outstanding common stock prior to the dividend payment. The number of shares of common stock comprising the stock portion was calculated based on a price of $17.06 per share, which equaled 95.0% of the volume weighted average trading price per share of the common stock on August 22, 23, 24, 25, 26, 29, 30, 31 and September 1 and 2, 2016.</t>
  </si>
  <si>
    <t>Based on shareholder elections, the dividend consisted of approximately $1.5 million in cash and 58,167 newly issued shares of common stock, or 1.0% of our outstanding common stock prior to the dividend payment. The number of shares of common stock comprising the stock portion was calculated based on a price of $16.32 per share, which equaled 95.0% of the volume weighted average trading price per share of the common stock on July 27, 28, 29 and August 1, 2, 3, 4, 5, 8 and 9, 2016.</t>
  </si>
  <si>
    <t>(29)
(30)</t>
  </si>
  <si>
    <t>Based on shareholder elections, the dividend consisted of approximately $1.5 million in cash and 56,728 newly issued shares of common stock, or 1.0% of our outstanding common stock prior to the dividend payment. The number of shares of common stock comprising the stock portion was calculated based on a price of $15.43 per share, which equaled 95.0% of the volume weighted average trading price per share of the common stock on April 14, 15, 18, 19, 20, 21, 22, 25, 26 and 27, 2016.
Based on shareholder elections, the dividend consisted of approximately $1.4 million in cash and 66,765 newly issued shares of common stock, or 1.2% of our outstanding common stock prior to the dividend payment. The number of shares of common stock comprising the stock portion was calculated based on a price of $13.11 per share, which equaled 95.0% of the volume weighted average trading price per share of the common stock on February 16, 17, 18, 19, 22, 23, 24, 25, 26 and 29, 2016.</t>
  </si>
  <si>
    <t>(31)
(32)</t>
  </si>
  <si>
    <t>Based on shareholder elections, the dividend consisted of approximately $1.1 million in cash and 61,029 newly issued shares of common stock, or 1.1% of our outstanding common stock prior to the dividend payment. The number of shares of common stock comprising the stock portion was calculated based on a price of $14.53 per share, which equaled 95.0% of the volume weighted average trading price per share of the common stock on November 16, 17, 18, 19, 20, 23, 24, 25, 27 and 30, 2015.
Based on shareholder elections, the dividend consisted of approximately $1.1 million in cash and 47,861 newly issued shares of common stock, or 0.9% of our outstanding common stock prior to the dividend payment. The number of shares of common stock comprising the stock portion was calculated based on a price of $15.28 per share, which equaled 95.0% of the volume weighted average trading price per share of the common stock on August 18, 19, 20, 21, 24, 25, 26, 27, 28 and 31, 2015.</t>
  </si>
  <si>
    <t>Based on shareholder elections, the dividend consisted of approximately $3.4 million in cash and 126,230 newly issued shares of common stock, or 2.3% of our outstanding common stock prior to the dividend payment. The number of shares of common stock comprising the stock portion was calculated based on a price of $16.47 per share, which equaled 95.0% of the volume weighted average trading price per share of the common stock on May 22, 26, 27, 28, 29 and June 1, 2, 3, 4, and 5, 2015.</t>
  </si>
  <si>
    <t>(42)
(43)</t>
  </si>
  <si>
    <t>Based on shareholder elections, the dividend consisted of approximately $7.6 million in cash and 29,627 newly issued shares of common stock, or 0.2% of our outstanding common stock prior to the dividend payment. The number of shares of common stock comprising the stock portion was calculated based on a price of $25.29 per share, which equaled 95% of the volume weighted average trading price per share of the common stock on June 15, 16, 20, 21, 22, 23, 26, 27, 28, and 29, 2023.
Based on shareholder elections, the dividend consisted of approximately $8.4 million in cash and 35,196 newly issued shares of common stock, or 0.3% of our outstanding common stock prior to the dividend payment. The number of shares of common stock comprising the stock portion was calculated based on a price of $24.41 per share, which equaled 95% of the volume weighted average trading price per share of the common stock on September 15, 18, 19, 20, 21, 22, 25, 26, 27, and 28, 2023.</t>
  </si>
  <si>
    <t>Based on shareholder elections, the dividend consisted
    of approximately $8.9 million in cash and 37,394 newly issued shares of common stock, or 0.3% of our outstanding common stock prior
    to the dividend payment. The number of shares of common stock comprising the stock portion was calculated based on a price of $24.47
    per share, which equaled 95% of the volume weighted average trading price per share of the common stock on December 14, 15, 18, 19,
    20, 21, 22, 26, 27, and 28, 2023.</t>
  </si>
  <si>
    <t>Based on shareholder elections, the dividend consisted of approximately
    $9.0 million in cash and 45,490 newly issued shares of common stock, or 0.3% of our outstanding common stock prior to the dividend
    payment. The number of shares of common stock comprising the stock portion was calculated based on a price of $22.85 per share, which
    equaled 95% of the volume weighted average trading price per share of the common stock on March 15, 18, 19, 20, 21, 22, 25, 26, 27,
    and 28, 2024.</t>
  </si>
  <si>
    <t>Contractual obligations</t>
  </si>
  <si>
    <t>Payment Due by Period</t>
  </si>
  <si>
    <t>Long-Term Debt Obligations</t>
  </si>
  <si>
    <t>Less Than  
  1 Year</t>
  </si>
  <si>
    <t>1 - 3 
  Years</t>
  </si>
  <si>
    <t>3 - 5  
  Years</t>
  </si>
  <si>
    <t>More Than 
  5 Years</t>
  </si>
  <si>
    <t>SBA debentures</t>
  </si>
  <si>
    <t>Total Long-Term Debt Obligations</t>
  </si>
  <si>
    <t>Off-balance sheet arrangements</t>
  </si>
  <si>
    <t>February 29,  
2024</t>
  </si>
  <si>
    <t>February 28,  
2023</t>
  </si>
  <si>
    <t>At Company’s discretion</t>
  </si>
  <si>
    <t>ActiveProspect, Inc.</t>
  </si>
  <si>
    <t>Ascend Software, LLC</t>
  </si>
  <si>
    <t>Granite Comfort, LP</t>
  </si>
  <si>
    <t>JDXpert</t>
  </si>
  <si>
    <t>LFR Chicken LLC</t>
  </si>
  <si>
    <t>Procurement Partners, LLC</t>
  </si>
  <si>
    <t>Sceptre Hospitality Resources, LLC</t>
  </si>
  <si>
    <t>Stretch Zone Franchising, LLC</t>
  </si>
  <si>
    <t>VetnCare MSO, LLC</t>
  </si>
  <si>
    <t>At portfolio company’s discretion - satisfaction of certain financial and nonfinancial covenants required</t>
  </si>
  <si>
    <t>Alpha Aesthetics Partners OpCo, LLC</t>
  </si>
  <si>
    <t>ARC Health OpCo LLC</t>
  </si>
  <si>
    <t>Axero Holdings, LLC - Revolver</t>
  </si>
  <si>
    <t>Axiom Medical Consulting, LLC</t>
  </si>
  <si>
    <t>BQE Software, Inc.</t>
  </si>
  <si>
    <t>Davisware, LLC</t>
  </si>
  <si>
    <t>Exigo, LLC</t>
  </si>
  <si>
    <t>Exigo, LLC - Revolver</t>
  </si>
  <si>
    <t>Gen4 Dental Partners Holdings, LLC</t>
  </si>
  <si>
    <t>GoReact</t>
  </si>
  <si>
    <t>Inspect Point Holding, LLC</t>
  </si>
  <si>
    <t>Pepper Palace, Inc. - Delayed Draw Term Loan</t>
  </si>
  <si>
    <t>Pepper Palace, Inc. - Revolver</t>
  </si>
  <si>
    <t>ITEM 7A. QUANTITATIVE AND QUALITATIVE DISCLOSURES ABOUT MARKET RISK SUTHERLAND TO UPDATE</t>
  </si>
  <si>
    <t>Increase</t>
  </si>
  <si>
    <t>(Increase)</t>
  </si>
  <si>
    <t>Basis</t>
  </si>
  <si>
    <t>(Decrease)</t>
  </si>
  <si>
    <t>Decrease</t>
  </si>
  <si>
    <t>(Decrease) in Net</t>
  </si>
  <si>
    <t>Point</t>
  </si>
  <si>
    <t>in Interest</t>
  </si>
  <si>
    <t>Investment</t>
  </si>
  <si>
    <t>Change</t>
  </si>
  <si>
    <t>Income</t>
  </si>
  <si>
    <t>Expense</t>
  </si>
  <si>
    <t>Income*</t>
  </si>
  <si>
    <t>Income per Share</t>
  </si>
  <si>
    <t>($ in thousands)</t>
  </si>
  <si>
    <t>ITEM 10. DIRECTORS, EXECUTIVE OFFICERS AND CORPORATE GOVERNANCE PLEASE HAVE ROCHELLE REVIEW THIS SECTION</t>
  </si>
  <si>
    <t>Name</t>
  </si>
  <si>
    <t>Age</t>
  </si>
  <si>
    <t>Position</t>
  </si>
  <si>
    <t>Director Since</t>
  </si>
  <si>
    <t>Term Expires</t>
  </si>
  <si>
    <t>Interested Directors</t>
  </si>
  <si>
    <t>Christian L. Oberbeck</t>
  </si>
  <si>
    <t>Chairman of the Board, Chief Executive Officer and President</t>
  </si>
  <si>
    <t>Henri J. Steenkamp</t>
  </si>
  <si>
    <t>Chief Financial Officer, Chief Compliance Officer, Treasurer and Secretary</t>
  </si>
  <si>
    <t>Independent Directors</t>
  </si>
  <si>
    <t>Steven M. Looney</t>
  </si>
  <si>
    <t>Director</t>
  </si>
  <si>
    <t>Charles S. Whitman III</t>
  </si>
  <si>
    <t>G. Cabell Williams</t>
  </si>
  <si>
    <t>Director Compensation</t>
  </si>
  <si>
    <t>Fees Earned  
  or Paid in  
  Cash</t>
  </si>
  <si>
    <t>Christian L. Oberbeck(1)</t>
  </si>
  <si>
    <t>Henri J. Steenkamp(1)</t>
  </si>
  <si>
    <t>ITEM 12. SECURITY OWNERSHIP OF CERTAIN BENEFICIAL OWNERS AND MANAGEMENT AND RELATED STOCKHOLDER MATTERS</t>
  </si>
  <si>
    <t>Name of Beneficial Owners</t>
  </si>
  <si>
    <t>Number of 
  Shares of 
  Common 
  Stock 
  Beneficially 
  Owned</t>
  </si>
  <si>
    <t>Percent of  
  Class</t>
  </si>
  <si>
    <t>11.1%</t>
  </si>
  <si>
    <t>All Directors as a Group</t>
  </si>
  <si>
    <t>12.0%</t>
  </si>
  <si>
    <t>Owners of 5% or more of our common stock</t>
  </si>
  <si>
    <t>Elizabeth Oberbeck(2)</t>
  </si>
  <si>
    <t>4.0%</t>
  </si>
  <si>
    <t>Thomas V. Inglesby</t>
  </si>
  <si>
    <t>2.6%</t>
  </si>
  <si>
    <t>Michael J. Grisius</t>
  </si>
  <si>
    <t>1.2%</t>
  </si>
  <si>
    <t>Independent Registered Public Accounting Firm</t>
  </si>
  <si>
    <t>Fiscal Year 
  Ended 
  February 29, 
  2024</t>
  </si>
  <si>
    <t>Fiscal Year 
  Ended 
  February 28,    2023</t>
  </si>
  <si>
    <t>Audit Fees</t>
  </si>
  <si>
    <t>Tax Fees</t>
  </si>
  <si>
    <t>Total Fees</t>
  </si>
  <si>
    <t>Fiscal Year  
  Ended  
  February 28, 
  2023</t>
  </si>
  <si>
    <t>CLO Audit Fees</t>
  </si>
  <si>
    <t>$—</t>
  </si>
  <si>
    <t>Tax Services for Company’s Subsidiaries</t>
  </si>
  <si>
    <t>—</t>
  </si>
  <si>
    <t>All Other Fees</t>
  </si>
  <si>
    <t>4.14
4.15</t>
  </si>
  <si>
    <t>Fifteenth Supplemental Indenture between Saratoga Investment Corp. and U.S. Bank Trust Company, National Association (as successor in interest to U.S. Bank National Association), as trustee, relating to the 8.50% Notes due 2028 (incorporated by reference to Saratoga Investment Corp.’s Current Report on Form 8-K filed on April 14, 2023).
Form of 7.75% Notes due 2025 (incorporated by reference to Exhibit 4.6 hereto).</t>
  </si>
  <si>
    <t>Form of 6.25% Notes due 2027 (incorporated by reference to Exhibit 4.7 hereto).</t>
  </si>
  <si>
    <t>Form of 4.375% Notes due 2026 (incorporated by reference to Exhibit 4.8 hereto).</t>
  </si>
  <si>
    <t>Form of 4.35% Notes due 2027 (incorporated by reference to Exhibit 4.9 hereto).</t>
  </si>
  <si>
    <t>Form of 6.00% Notes due 2027 (incorporated by reference to Exhibit 4.10 hereto).</t>
  </si>
  <si>
    <t>Form of 7.00% Notes due 2027 (incorporated by reference to Exhibit 4.11 hereto).</t>
  </si>
  <si>
    <t>Form of 8.00% Notes due 2027 (incorporated by reference to Exhibit 4.12 hereto).</t>
  </si>
  <si>
    <t>Form of 8.125% Notes due 2027 (incorporated by reference to Exhibit 4.13 hereto).</t>
  </si>
  <si>
    <t>Form of 8.50% Notes due 2028 (incorporated by reference to Exhibit 4.14 hereto).</t>
  </si>
  <si>
    <t>Description of Securities (incorporated by reference to Saratoga Investment Corp.’s Annual Report on Form 10-K filed on May 2, 2023) .</t>
  </si>
  <si>
    <t>Investment Advisory and Management Agreement dated July 30, 2010 between GSC Investment Corp. and Saratoga Investment Advisors, LLC (incorporated by reference to Saratoga Investment Corp.’s Current Report on Form 8-K filed on August 3, 2010).</t>
  </si>
  <si>
    <t>Custodian Agreement dated March 21, 2007 between GSC Investment LLC and U.S. Bank National Association (incorporated by reference to Saratoga Investment Corp.’s Form 10-Q for the quarterly period ended May 31, 2007).</t>
  </si>
  <si>
    <t>Administration Agreement dated July 30, 2010 between GSC Investment Corp. and Saratoga Investment Advisors, LLC (incorporated by reference to Saratoga Investment Corp.’s Current Report on Form 8-K filed on August 3, 2010).</t>
  </si>
  <si>
    <t>Trademark License Agreement dated July 30, 2010 between Saratoga Investment Advisors, LLC and GSC Investment Corp. (incorporated by reference to Saratoga Investment Corp.’s Current Report on Form 8-K filed on August 3, 2010).</t>
  </si>
  <si>
    <t>Form of Indemnification Agreement between Saratoga Investment Corp. and each officer and director of Saratoga Investment Corp. (incorporated by reference to Amendment No. 2 to Saratoga Investment Corp.’s Registration Statement on Form N-2 filed on January 12, 2007).</t>
  </si>
  <si>
    <t>Amended and Restated Indenture, dated as of November 15, 2016, among Saratoga Investment Corp. CLO 2013-1, Ltd., Saratoga Investment Corp. CLO 2013-1, Inc. and U.S. Bank National Association. (incorporated by reference to Saratoga Investment Corp.’s Registration Statement on Form N-2, File No. 333-216344, filed on February 28, 2017).</t>
  </si>
  <si>
    <t>Amended and Restated Collateral Management Agreement, dated February 26, 2021, by and between Saratoga Investment Corp. and Saratoga Investment Corp. CLO 2013-1, Ltd. (incorporated by reference to Saratoga Investment Corp.’s Current Report on Form 8-K filed on March 4, 2021).</t>
  </si>
  <si>
    <t>Amended and Restated Collateral Administration Agreement, dated February 26, 2021, by and between Saratoga Investment Corp., Saratoga Investment Corp. CLO 2013-1, Ltd. and U.S. Bank National Association (incorporated by reference to Saratoga Investment Corp.’s Current Report on Form 8-K filed on March 4, 2021).</t>
  </si>
  <si>
    <t>Equity Distribution Agreement, dated
    July 30, 2021, by and among Saratoga Investment Corp. and Saratoga Investment Advisors, LLC, on the one hand, and Ladenburg Thalmann &amp;
    Co. Inc. and Compass Point Research &amp; Trading, LLC, on the other hand (incorporated by reference to Saratoga Investment Corp.’s
    Current Report on Form 8-K filed on August 2, 2021).</t>
  </si>
  <si>
    <t>10.22
14</t>
  </si>
  <si>
    <t>Second Supplemental Note Purchase Agreement by and between Saratoga Investment Corp. and the purchaser party thereto, dated September 8, 2022 (incorporated by reference to Saratoga Investment Corp.’s Quarterly Report on Form 10-Q filed on October 4, 2022).
Code of Ethics of the Company adopted under Rule 17j-1 (incorporated by reference to Amendment No.7 to Saratoga Investment Corp.’s Registration Statement on Form N-2, File No. 333-138051, filed on March 22, 2007).</t>
  </si>
  <si>
    <t>19*</t>
  </si>
  <si>
    <t>Insider Trading Policies and Procedures.</t>
  </si>
  <si>
    <t>21*</t>
  </si>
  <si>
    <t>List of Subsidiaries.</t>
  </si>
  <si>
    <t>23.1*</t>
  </si>
  <si>
    <t>Consent of Ernst &amp; Young LLP for Saratoga Investment Corp.</t>
  </si>
  <si>
    <t>23.2*</t>
  </si>
  <si>
    <t>Consent of CohnReznick LLP for Saratoga Investment Corp. CLO 2013-1, Ltd.</t>
  </si>
  <si>
    <t>31.1*</t>
  </si>
  <si>
    <t>Certification of Chief Executive Officer Pursuant to Rule 13a-14(a) under the Securities Exchange Act of 1934</t>
  </si>
  <si>
    <t>31.2*</t>
  </si>
  <si>
    <t>Certification of Chief Financial Officer Pursuant to Rule 13a-14(a) under the Securities Exchange Act of 1934</t>
  </si>
  <si>
    <t>32.1*</t>
  </si>
  <si>
    <t>Certification of Chief Executive Officer Pursuant to Section 906 of the Sarbanes-Oxley Act of 2002 (18 U.S.C.1350)</t>
  </si>
  <si>
    <t>32.2*</t>
  </si>
  <si>
    <t>Certification of Chief Financial Officer Pursuant to Section 906 of the Sarbanes-Oxley Act of 2002 (18 U.S.C. 1350)</t>
  </si>
  <si>
    <t>97.1*</t>
  </si>
  <si>
    <t>Compensation Recoupment Policy.</t>
  </si>
  <si>
    <t>101.INS</t>
  </si>
  <si>
    <t>Inline XBRL Instance Document.</t>
  </si>
  <si>
    <t>101.SCH</t>
  </si>
  <si>
    <t>Inline XBRL Taxonomy Extension Schema Document.</t>
  </si>
  <si>
    <t>101.CAL</t>
  </si>
  <si>
    <t>Inline XBRL Taxonomy Extension Calculation Linkbase Document.</t>
  </si>
  <si>
    <t>101.DEF</t>
  </si>
  <si>
    <t>Inline XBRL Taxonomy Extension Definition Linkbase Document.</t>
  </si>
  <si>
    <t>101.LAB</t>
  </si>
  <si>
    <t>Inline XBRL Taxonomy Extension Label Linkbase Document.</t>
  </si>
  <si>
    <t>101.PRE</t>
  </si>
  <si>
    <t>Inline XBRL Taxonomy Extension Presentation Linkbase Document.</t>
  </si>
  <si>
    <t>Cover Page Interactive Data File (formatted as Inline XBRL and contained in Exhibit 101).</t>
  </si>
  <si>
    <t>INDEX TO CONSOLIDATED FINANCIAL STATEMENTS</t>
  </si>
  <si>
    <t>PAGE</t>
  </si>
  <si>
    <t>Reports of Independent Registered Public Accounting Firm (PCAOB No.  00042 )</t>
  </si>
  <si>
    <t>F-2</t>
  </si>
  <si>
    <t>Consolidated Statements of Assets and Liabilities as of February 29, 2024 and February 28, 2023</t>
  </si>
  <si>
    <t>F-4</t>
  </si>
  <si>
    <t>Consolidated Statements of Operations for the years ended February 29, 2024, February 28, 2023 and February 28, 2022</t>
  </si>
  <si>
    <t>F-5</t>
  </si>
  <si>
    <t>Consolidated Statements of Changes in Net Assets for the years ended February 29, 2024, February 28, 2023 and February 28, 2022</t>
  </si>
  <si>
    <t>F-6</t>
  </si>
  <si>
    <t>Consolidated Statements of Cash Flows for the years ended February 29, 2024, February 28, 2023 and February 28, 2022</t>
  </si>
  <si>
    <t>F-7</t>
  </si>
  <si>
    <t>Consolidated Schedules of Investments for the year ended February 29, 2024 and February 28, 2023</t>
  </si>
  <si>
    <t>F-8</t>
  </si>
  <si>
    <t>Notes to Consolidated Financial Statements</t>
  </si>
  <si>
    <t>F-32</t>
  </si>
  <si>
    <t>Consolidated Statements of Assets and Liabilities</t>
  </si>
  <si>
    <t>February 29, 
  2024</t>
  </si>
  <si>
    <t>February 28, 
  2023</t>
  </si>
  <si>
    <t>ASSETS</t>
  </si>
  <si>
    <t>Investments at fair value</t>
  </si>
  <si>
    <t>Non-control/Non-affiliate investments (amortized cost of $ 1,035,879,751  and $ 819,966,208 , respectively)</t>
  </si>
  <si>
    <t>Affiliate investments (amortized cost of $ 26,707,415  and $ 25,722,320 , respectively)</t>
  </si>
  <si>
    <t>Control investments (amortized cost of $ 117,196,571  and $ 120,800,829 , respectively)</t>
  </si>
  <si>
    <t>Total investments at fair value (amortized cost of $ 1,179,783,737  and $ 966,489,357 , respectively)</t>
  </si>
  <si>
    <t>Interest receivable (net of reserve of $ 9,490,340  and $ 2,217,300 , respectively)</t>
  </si>
  <si>
    <t>Management fee receivable</t>
  </si>
  <si>
    <t>Other assets</t>
  </si>
  <si>
    <t>Current tax receivable</t>
  </si>
  <si>
    <t>Total assets</t>
  </si>
  <si>
    <t>LIABILITIES</t>
  </si>
  <si>
    <t>Revolving credit facility</t>
  </si>
  <si>
    <t>Deferred debt financing costs, revolving credit facility</t>
  </si>
  <si>
    <t>SBA debentures payable</t>
  </si>
  <si>
    <t>Deferred debt financing costs, SBA debentures payable</t>
  </si>
  <si>
    <t>8.75% Notes Payable 2025</t>
  </si>
  <si>
    <t>Discount on 8.75% notes payable 2025</t>
  </si>
  <si>
    <t>Deferred debt financing costs, 8.75% notes payable 2025</t>
  </si>
  <si>
    <t>7.00% Notes Payable 2025</t>
  </si>
  <si>
    <t>Discount on  7.00 % notes payable 2025</t>
  </si>
  <si>
    <t>Deferred debt financing costs,  7.00 % notes payable 2025</t>
  </si>
  <si>
    <t>7.75% Notes Payable 2025</t>
  </si>
  <si>
    <t>Deferred debt financing costs,  7.75 % notes payable 2025</t>
  </si>
  <si>
    <t>4.375% Notes Payable 2026</t>
  </si>
  <si>
    <t>Premium on  4.375 % notes payable 2026</t>
  </si>
  <si>
    <t>Deferred debt financing costs,  4.375 % notes payable 2026</t>
  </si>
  <si>
    <t>4.35% Notes Payable 2027</t>
  </si>
  <si>
    <t>Discount on  4.35 % notes payable 2027</t>
  </si>
  <si>
    <t>Deferred debt financing costs,  4.35 % notes payable 2027</t>
  </si>
  <si>
    <t>6.25% Notes Payable 2027</t>
  </si>
  <si>
    <t>Deferred debt financing costs,  6.25 % notes payable 2027</t>
  </si>
  <si>
    <t>6.00% Notes Payable 2027</t>
  </si>
  <si>
    <t>Discount on  6.00 % notes payable 2027</t>
  </si>
  <si>
    <t>Deferred debt financing costs,  6.00 % notes payable 2027</t>
  </si>
  <si>
    <t>8.00% Notes Payable 2027</t>
  </si>
  <si>
    <t>Deferred debt financing costs,  8.00 % notes payable 2027</t>
  </si>
  <si>
    <t>8.125% Notes Payable 2027</t>
  </si>
  <si>
    <t>Deferred debt financing costs,  8.125 % notes payable 2027</t>
  </si>
  <si>
    <t>8.50 % Notes Payable 2028</t>
  </si>
  <si>
    <t>Deferred debt financing costs, 8.50% notes payable 2028</t>
  </si>
  <si>
    <t>Base management and incentive fees payable</t>
  </si>
  <si>
    <t>Deferred tax liability</t>
  </si>
  <si>
    <t>Accounts payable and accrued expenses</t>
  </si>
  <si>
    <t>Interest and debt fees payable</t>
  </si>
  <si>
    <t>Directors fees payable</t>
  </si>
  <si>
    <t>Due to Manager</t>
  </si>
  <si>
    <t>Total liabilities</t>
  </si>
  <si>
    <t>Commitments and contingencies (See Note 9)</t>
  </si>
  <si>
    <t>NET ASSETS</t>
  </si>
  <si>
    <t>Common stock, par value $ 0.001 ,  100,000,000  common shares authorized,  13,653,476  and  11,890,500  common shares issued and outstanding, respectively</t>
  </si>
  <si>
    <t>Capital in excess of par value</t>
  </si>
  <si>
    <t>Total distributable earnings (deficit)</t>
  </si>
  <si>
    <t>Total net assets</t>
  </si>
  <si>
    <t>Total liabilities and net assets</t>
  </si>
  <si>
    <t>NET ASSET VALUE PER SHARE</t>
  </si>
  <si>
    <t>Consolidated Statements of Operations</t>
  </si>
  <si>
    <t>February 29,  
  2024</t>
  </si>
  <si>
    <t>February 28,  
  2023</t>
  </si>
  <si>
    <t>February 28,  
  2022</t>
  </si>
  <si>
    <t>INVESTMENT INCOME</t>
  </si>
  <si>
    <t>Interest income:</t>
  </si>
  <si>
    <t>Non-control/Non-affiliate investments</t>
  </si>
  <si>
    <t>Affiliate investments</t>
  </si>
  <si>
    <t>Control investments</t>
  </si>
  <si>
    <t>Payment-in-kind interest income:</t>
  </si>
  <si>
    <t>Total interest from investments</t>
  </si>
  <si>
    <t>Dividend income(*):</t>
  </si>
  <si>
    <t>Total dividend from investments</t>
  </si>
  <si>
    <t>Other income</t>
  </si>
  <si>
    <t>OPERATING EXPENSES</t>
  </si>
  <si>
    <t>Incentive management fees expense (benefit)</t>
  </si>
  <si>
    <t>General and administrative</t>
  </si>
  <si>
    <t>NET INVESTMENT INCOME</t>
  </si>
  <si>
    <t>REALIZED AND UNREALIZED GAIN (LOSS) ON INVESTMENTS</t>
  </si>
  <si>
    <t>Net realized gain (loss) from investments:</t>
  </si>
  <si>
    <t>Net realized gain (loss) from investments</t>
  </si>
  <si>
    <t>Net change in unrealized appreciation (depreciation) on investments:</t>
  </si>
  <si>
    <t>Net realized and unrealized gain (loss) on investments</t>
  </si>
  <si>
    <t>Realized losses on extinguishment of debt</t>
  </si>
  <si>
    <t>NET INCREASE (DECREASE) IN NET ASSETS RESULTING FROM OPERATIONS</t>
  </si>
  <si>
    <t>WEIGHTED AVERAGE - BASIC AND DILUTED EARNINGS (LOSS) PER COMMON SHARE</t>
  </si>
  <si>
    <t>WEIGHTED AVERAGE COMMON SHARES OUTSTANDING - BASIC AND DILUTED</t>
  </si>
  <si>
    <t>Consolidated Statements of Changes in Net Assets</t>
  </si>
  <si>
    <t>INCREASE (DECREASE) FROM OPERATIONS:</t>
  </si>
  <si>
    <t>Net realized gain from investments</t>
  </si>
  <si>
    <t>DECREASE FROM SHAREHOLDER DISTRIBUTIONS:</t>
  </si>
  <si>
    <t>Total distributions to shareholders</t>
  </si>
  <si>
    <t>Net decrease in net assets from shareholder distributions</t>
  </si>
  <si>
    <t>CAPITAL SHARE TRANSACTIONS:</t>
  </si>
  <si>
    <t>Proceeds from issuance of common stock (1)</t>
  </si>
  <si>
    <t>Capital contribution from Manager</t>
  </si>
  <si>
    <t>Stock dividend distribution</t>
  </si>
  <si>
    <t>Repurchases of common stock</t>
  </si>
  <si>
    <t>Repurchase fees</t>
  </si>
  <si>
    <t>Offering costs</t>
  </si>
  <si>
    <t>Net increase (decrease) in net assets from capital share transactions</t>
  </si>
  <si>
    <t>Total increase (decrease) in net assets</t>
  </si>
  <si>
    <t>Net assets at beginning of year</t>
  </si>
  <si>
    <t>Net assets at end of year</t>
  </si>
  <si>
    <t>Consolidated Statements of Cash Flows</t>
  </si>
  <si>
    <t>Operating activities</t>
  </si>
  <si>
    <t>ADJUSTMENTS TO RECONCILE NET INCREASE (DECREASE) IN NET ASSETS RESULTING</t>
  </si>
  <si>
    <t>FROM OPERATIONS TO NET CASH PROVIDED BY (USED IN) OPERATING ACTIVITIES:</t>
  </si>
  <si>
    <t>Payment-in-kind and other adjustments to cost</t>
  </si>
  <si>
    <t>Net accretion of discount on investments</t>
  </si>
  <si>
    <t>Amortization of deferred debt financing costs</t>
  </si>
  <si>
    <t>Net realized (gain) loss from investments</t>
  </si>
  <si>
    <t>Net change in unrealized (appreciation) depreciation on investments</t>
  </si>
  <si>
    <t>Proceeds from sales and repayments of investments</t>
  </si>
  <si>
    <t>Purchases of investments</t>
  </si>
  <si>
    <t>(Increase) decrease in operating assets:</t>
  </si>
  <si>
    <t>Interest receivable</t>
  </si>
  <si>
    <t>Due from affiliate</t>
  </si>
  <si>
    <t>Current income tax receivable</t>
  </si>
  <si>
    <t>Increase (decrease) in operating liabilities:</t>
  </si>
  <si>
    <t>Current tax payable</t>
  </si>
  <si>
    <t>Excise tax payable</t>
  </si>
  <si>
    <t>NET CASH PROVIDED BY (USED IN) OPERATING ACTIVITIES</t>
  </si>
  <si>
    <t>Financing activities</t>
  </si>
  <si>
    <t>Borrowings on debt</t>
  </si>
  <si>
    <t>Paydowns on debt</t>
  </si>
  <si>
    <t>Issuance of notes</t>
  </si>
  <si>
    <t>Repayments of notes</t>
  </si>
  <si>
    <t>Payments of deferred debt financing costs</t>
  </si>
  <si>
    <t>Discount on debt issuance,  6.00 % notes 2027</t>
  </si>
  <si>
    <t>Discount on debt issuance,  7.00 % notes 2025</t>
  </si>
  <si>
    <t>Premium on debt issuance,  4.375 % notes 2026</t>
  </si>
  <si>
    <t>Discount on debt issuance,  4.35 % notes 2027</t>
  </si>
  <si>
    <t>Proceeds from issuance of common stock</t>
  </si>
  <si>
    <t>Payments of cash dividends</t>
  </si>
  <si>
    <t>Repurchases fees</t>
  </si>
  <si>
    <t>Payments of offering costs</t>
  </si>
  <si>
    <t>NET CASH PROVIDED BY (USED IN) FINANCING ACTIVITIES</t>
  </si>
  <si>
    <t>NET INCREASE (DECREASE) IN CASH AND CASH EQUIVALENTS AND CASH AND CASH EQUIVALENTS, RESERVE ACCOUNTS</t>
  </si>
  <si>
    <t>CASH AND CASH EQUIVALENTS AND CASH AND CASH EQUIVALENTS, RESERVE ACCOUNTS, BEGINNING OF YEAR</t>
  </si>
  <si>
    <t>CASH AND CASH EQUIVALENTS AND CASH AND CASH EQUIVALENTS, RESERVE ACCOUNTS, END OF YEAR (See Note 2)</t>
  </si>
  <si>
    <t>Supplemental information:</t>
  </si>
  <si>
    <t>Interest paid during the year</t>
  </si>
  <si>
    <t>Cash paid for taxes</t>
  </si>
  <si>
    <t>Supplemental non-cash information:</t>
  </si>
  <si>
    <t>Payment-in-kind interest income and other adjustments to cost</t>
  </si>
  <si>
    <t>Company(1)</t>
  </si>
  <si>
    <t>Industry</t>
  </si>
  <si>
    <t>Investment Interest Rate/ 
  Maturity</t>
  </si>
  <si>
    <t>Original 
 Acquisition 
 Date</t>
  </si>
  <si>
    <t>Principal/ 
  Number of Shares</t>
  </si>
  <si>
    <t>Fair 
  Value (c)</t>
  </si>
  <si>
    <t>% of 
  Net Assets</t>
  </si>
  <si>
    <t>Non-control/Non-affiliate investments - 276.5% (b)</t>
  </si>
  <si>
    <t>Altvia MidCo, LLC.</t>
  </si>
  <si>
    <t>First Lien Term Loan 
  (3M USD TERM SOFR+ 8.50 %),  13.83 % Cash,  7/18/2027</t>
  </si>
  <si>
    <t>7/18/2022</t>
  </si>
  <si>
    <t>2.1%</t>
  </si>
  <si>
    <t>Altvia MidCo, LLC. (h)</t>
  </si>
  <si>
    <t>Series A-1 Preferred Shares</t>
  </si>
  <si>
    <t>Total Alternative Investment Management Software</t>
  </si>
  <si>
    <t>2.9%</t>
  </si>
  <si>
    <t>First Lien Term Loan 
  (3M USD TERM SOFR+ 6.75 %) ,  12.08 % Cash,  4/13/2028</t>
  </si>
  <si>
    <t>4/13/2023</t>
  </si>
  <si>
    <t>6.6%</t>
  </si>
  <si>
    <t>BQE Software, Inc. (j)</t>
  </si>
  <si>
    <t>Delayed Draw Term Loan 
  (3M USD TERM SOFR+ 6.75 %) ,  12.08 % Cash,  4/13/2028</t>
  </si>
  <si>
    <t>0.2%</t>
  </si>
  <si>
    <t>Total Architecture &amp; Engineering Software</t>
  </si>
  <si>
    <t>6.8%</t>
  </si>
  <si>
    <t>GrowthZone, LLC</t>
  </si>
  <si>
    <t>First Lien Term Loan 
  (3M USD TERM SOFR+ 8.25 %) ,  13.58 % Cash,  5/10/2028</t>
  </si>
  <si>
    <t>5/10/2023</t>
  </si>
  <si>
    <t>Golden TopCo LP (h)</t>
  </si>
  <si>
    <t>Class A-2 Common Units</t>
  </si>
  <si>
    <t>0.3%</t>
  </si>
  <si>
    <t>Total Association Management Software</t>
  </si>
  <si>
    <t>6.5%</t>
  </si>
  <si>
    <t>Artemis Wax Corp. (d)(j)</t>
  </si>
  <si>
    <t>Delayed Draw Term Loan 
  (1M USD TERM SOFR+ 6.75 %),  12.07 % Cash,  5/20/2026</t>
  </si>
  <si>
    <t>5/20/2021</t>
  </si>
  <si>
    <t>15.7%</t>
  </si>
  <si>
    <t>Artemis Wax Corp. (h)</t>
  </si>
  <si>
    <t>Series B-1 Preferred Stock</t>
  </si>
  <si>
    <t>1.3%</t>
  </si>
  <si>
    <t>Series D Preferred Stock</t>
  </si>
  <si>
    <t>12/22/2022</t>
  </si>
  <si>
    <t>0.5%</t>
  </si>
  <si>
    <t>Total Consumer Services</t>
  </si>
  <si>
    <t>17.5%</t>
  </si>
  <si>
    <t>Schoox, Inc. (h), (i)</t>
  </si>
  <si>
    <t>Series 1 Membership Interest</t>
  </si>
  <si>
    <t>12/8/2020</t>
  </si>
  <si>
    <t>Total Corporate Education Software</t>
  </si>
  <si>
    <t>GreyHeller LLC (h)</t>
  </si>
  <si>
    <t>11/10/2021</t>
  </si>
  <si>
    <t>Total Cyber Security</t>
  </si>
  <si>
    <t>Delayed Draw Term Loan 
  (3M USD TERM SOFR+ 10.22 %),  15.55 % Cash,  4/29/2026</t>
  </si>
  <si>
    <t>2/8/2023</t>
  </si>
  <si>
    <t>3.0%</t>
  </si>
  <si>
    <t>Gen4 Dental Partners Holdings, LLC (h)(i)</t>
  </si>
  <si>
    <t>Series A Preferred Units</t>
  </si>
  <si>
    <t>Modis Dental Partners OpCo, LLC</t>
  </si>
  <si>
    <t>First Lien Term Loan 
  (1M USD TERM SOFR+ 9.48 %),  14.80 % Cash,  4/18/2028</t>
  </si>
  <si>
    <t>4/18/2023</t>
  </si>
  <si>
    <t>1.9%</t>
  </si>
  <si>
    <t>Delayed Draw Term Loan 
  (1M USD TERM SOFR+ 9.48 %),  14.80 % Cash,  4/18/2028</t>
  </si>
  <si>
    <t>Modis Dental Partners OpCo, LLC (h)</t>
  </si>
  <si>
    <t>Class A Preferred Units</t>
  </si>
  <si>
    <t>New England Dental Partners</t>
  </si>
  <si>
    <t>First Lien Term Loan 
  (3M USD TERM SOFR+ 8.00 %),  13.48 % Cash,  11/25/2025</t>
  </si>
  <si>
    <t>11/25/2020</t>
  </si>
  <si>
    <t>1.7%</t>
  </si>
  <si>
    <t>Delayed Draw Term Loan 
  (3M USD TERM SOFR+ 8.00 %),  13.48 % Cash,  11/25/2025</t>
  </si>
  <si>
    <t>Total Dental Practice Management</t>
  </si>
  <si>
    <t>10.9%</t>
  </si>
  <si>
    <t>Exigo, LLC (d)</t>
  </si>
  <si>
    <t>First Lien Term Loan 
  (1M USD TERM SOFR+ 5.75 %),  11.17 % Cash,  3/16/2027</t>
  </si>
  <si>
    <t>3/16/2022</t>
  </si>
  <si>
    <t>6.3%</t>
  </si>
  <si>
    <t>Exigo, LLC (j)</t>
  </si>
  <si>
    <t>Revolving Credit Facility 
  (1M USD TERM SOFR+ 5.75 %),  11.17 % Cash,  3/16/2027</t>
  </si>
  <si>
    <t>0.0%</t>
  </si>
  <si>
    <t>Exigo, LLC (h), (i)</t>
  </si>
  <si>
    <t>Common Units</t>
  </si>
  <si>
    <t>Total Direct Selling Software</t>
  </si>
  <si>
    <t>C2 Educational Systems, Inc. (d)</t>
  </si>
  <si>
    <t>First Lien Term Loan 
  (3M USD TERM SOFR+ 8.50 %),  13.83 % Cash,  5/31/2025</t>
  </si>
  <si>
    <t>5/31/2017</t>
  </si>
  <si>
    <t>5.8%</t>
  </si>
  <si>
    <t>C2 Educational Systems, Inc. (j)</t>
  </si>
  <si>
    <t>Delayed Draw Term Loan 
  (3M USD TERM SOFR+ 8.50 %),  13.83 % Cash,  5/31/2025</t>
  </si>
  <si>
    <t>4/28/2023</t>
  </si>
  <si>
    <t>C2 Education Systems, Inc. (h)</t>
  </si>
  <si>
    <t>Series A-1 Preferred Stock</t>
  </si>
  <si>
    <t>5/18/2021</t>
  </si>
  <si>
    <t>Zollege PBC (k)</t>
  </si>
  <si>
    <t>First Lien Term Loan 
  (3M USD TERM SOFR+ 7.00 %),  12.33 % Cash/ 2.00 % PIK,  5/11/2026</t>
  </si>
  <si>
    <t>5/11/2021</t>
  </si>
  <si>
    <t>0.9%</t>
  </si>
  <si>
    <t>Zollege PBC (j)(k)</t>
  </si>
  <si>
    <t>Delayed Draw Term Loan 
  (3M USD TERM SOFR+ 7.00 %),  12.33 % Cash/ 2.00 % PIK,  5/11/2026</t>
  </si>
  <si>
    <t>0.1%</t>
  </si>
  <si>
    <t>Zollege PBC (h)</t>
  </si>
  <si>
    <t>Class A Units</t>
  </si>
  <si>
    <t>Total Education Services</t>
  </si>
  <si>
    <t>Destiny Solutions Inc. (h)(i)</t>
  </si>
  <si>
    <t>Limited Partner Interests</t>
  </si>
  <si>
    <t>5/16/2018</t>
  </si>
  <si>
    <t>2.7%</t>
  </si>
  <si>
    <t>First Lien Term Loan 
  (3M USD TERM SOFR+ 7.50 %),  13.03 % Cash/ 1.00 % PIK,  1/17/2025</t>
  </si>
  <si>
    <t>1/17/2020</t>
  </si>
  <si>
    <t>2.2%</t>
  </si>
  <si>
    <t>GoReact (j)</t>
  </si>
  <si>
    <t>Delayed Draw Term Loan 
  (3M USD TERM SOFR+ 7.50 %),  13.03 % Cash/ 1.00 % PIK,  1/17/2025</t>
  </si>
  <si>
    <t>1/18/2022</t>
  </si>
  <si>
    <t>Identity Automation Systems (h)</t>
  </si>
  <si>
    <t>Common Stock Class A-2 Units</t>
  </si>
  <si>
    <t>8/25/2014</t>
  </si>
  <si>
    <t>Common Stock Class A-1 Units</t>
  </si>
  <si>
    <t>3/6/2020</t>
  </si>
  <si>
    <t>Ready Education</t>
  </si>
  <si>
    <t>First Lien Term Loan 
  (3M USD TERM SOFR+ 7.00 %),  12.33 % Cash,  8/5/2027</t>
  </si>
  <si>
    <t>8/5/2022</t>
  </si>
  <si>
    <t>7.2%</t>
  </si>
  <si>
    <t>Total Education Software</t>
  </si>
  <si>
    <t>12.4%</t>
  </si>
  <si>
    <t>TG Pressure Washing Holdings, LLC (h)</t>
  </si>
  <si>
    <t>Preferred Equity</t>
  </si>
  <si>
    <t>8/12/2019</t>
  </si>
  <si>
    <t>Total Facilities Maintenance</t>
  </si>
  <si>
    <t>First Lien Term Loan 
  (3M USD TERM SOFR+ 7.00 %),  12.33 % Cash,  7/31/2024</t>
  </si>
  <si>
    <t>9/6/2019</t>
  </si>
  <si>
    <t>1.6%</t>
  </si>
  <si>
    <t>Davisware, LLC (j)</t>
  </si>
  <si>
    <t>Delayed Draw Term Loan  
  (3M USD TERM SOFR+ 7.00 %),  12.33 % Cash,  7/31/2024</t>
  </si>
  <si>
    <t>Total Field Service Management</t>
  </si>
  <si>
    <t>GDS Software Holdings, LLC</t>
  </si>
  <si>
    <t>First Lien Term Loan  
  (3M USD TERM SOFR+ 7.00 %),  12.33 % Cash,  12/30/2026</t>
  </si>
  <si>
    <t>12/30/2021</t>
  </si>
  <si>
    <t>6.1%</t>
  </si>
  <si>
    <t>Delayed Draw Term Loan 
  (3M USD TERM SOFR+ 7.00 %),  12.33 % Cash,  12/30/2026</t>
  </si>
  <si>
    <t>GDS Software
    Holdings, LLC (h)</t>
  </si>
  <si>
    <t>Common Stock Class A Units</t>
  </si>
  <si>
    <t>8/23/2018</t>
  </si>
  <si>
    <t>Total Financial Services</t>
  </si>
  <si>
    <t>First Lien Term Loan 
  (3M USD TERM SOFR+ 7.50 %),  13.10 % Cash,  12/15/2026</t>
  </si>
  <si>
    <t>12/15/2021</t>
  </si>
  <si>
    <t>Ascend Software, LLC (j)</t>
  </si>
  <si>
    <t>Delayed Draw Term Loan 
  (3M USD TERM SOFR+ 7.50 %),  13.10 % Cash,  12/15/2026</t>
  </si>
  <si>
    <t>1.1%</t>
  </si>
  <si>
    <t>Total Financial Services Software</t>
  </si>
  <si>
    <t>Inspect Point Holdings, LLC</t>
  </si>
  <si>
    <t>First Lien Term Loan  
  (1M USD TERM SOFR+ 6.50 %),  11.82 % Cash,  07/19/2028</t>
  </si>
  <si>
    <t>7/19/2023</t>
  </si>
  <si>
    <t>Inspect Point Holdings, LLC (j)</t>
  </si>
  <si>
    <t>Delayed Draw Term Loan  
  (1M USD TERM SOFR+ 6.50 %),  11.82 % Cash,  07/19/2028</t>
  </si>
  <si>
    <t>Total Fire Inspection Business Software</t>
  </si>
  <si>
    <t>First Lien Term Loan 
  (3M USD TERM SOFR+ 7.00 %),  12.33 % Cash,  3/31/2028</t>
  </si>
  <si>
    <t>3/31/2023</t>
  </si>
  <si>
    <t>8.1%</t>
  </si>
  <si>
    <t>Stretch Zone Franchising, LLC (j)</t>
  </si>
  <si>
    <t>Delayed Draw Term Loan 
  (3M USD TERM SOFR+ 7.00 %),  12.33 % Cash,  3/31/2028</t>
  </si>
  <si>
    <t>Stretch Zone Franchising, LLC (h)</t>
  </si>
  <si>
    <t>0.6%</t>
  </si>
  <si>
    <t>Total Health/Fitness Franchisor</t>
  </si>
  <si>
    <t>8.7%</t>
  </si>
  <si>
    <t>First Lien Term Loan 
  (1M USD TERM SOFR+ 9.98 %),  15.30 % Cash,  3/20/2028</t>
  </si>
  <si>
    <t>3/20/2023</t>
  </si>
  <si>
    <t>Alpha Aesthetics Partners OpCo, LLC (j)</t>
  </si>
  <si>
    <t>Delayed Draw Term Loan 
  (1M USD TERM SOFR+ 9.98 %),  15.30 % Cash,  3/20/2028</t>
  </si>
  <si>
    <t>2.4%</t>
  </si>
  <si>
    <t>Alpha Aesthetics Partners OpCo, LLC (h)</t>
  </si>
  <si>
    <t>First Lien Term Loan 
  (3M USD TERM SOFR+ 6.00 %),  11.33 % Cash,  9/11/2028</t>
  </si>
  <si>
    <t>9/11/2023</t>
  </si>
  <si>
    <t>Axiom Medical Consulting, LLC (j)</t>
  </si>
  <si>
    <t>Delayed Draw Term Loan 
  (3M USD TERM SOFR+ 6.00 %),  11.33 % Cash,  9/11/2028</t>
  </si>
  <si>
    <t>Axiom Parent Holdings, LLC (h)</t>
  </si>
  <si>
    <t>6/19/2018</t>
  </si>
  <si>
    <t>ComForCare Health Care (d)</t>
  </si>
  <si>
    <t>First Lien Term Loan 
  (3M USD TERM SOFR+ 6.25 %),  11.58 % Cash,  1/31/2025</t>
  </si>
  <si>
    <t>1/31/2017</t>
  </si>
  <si>
    <t>Total Healthcare Services</t>
  </si>
  <si>
    <t>14.1%</t>
  </si>
  <si>
    <t>HemaTerra Holding Company, LLC (d)</t>
  </si>
  <si>
    <t>First Lien Term Loan 
  (1M USD TERM SOFR+ 8.25 %),  13.57 % Cash,  1/31/2027</t>
  </si>
  <si>
    <t>4/15/2019</t>
  </si>
  <si>
    <t>14.9%</t>
  </si>
  <si>
    <t>HemaTerra Holding Company, LLC</t>
  </si>
  <si>
    <t>Delayed Draw Term Loan 
  (1M USD TERM SOFR+ 8.25 %),  13.57 % Cash,  1/31/2027</t>
  </si>
  <si>
    <t>3.7%</t>
  </si>
  <si>
    <t>TRC HemaTerra, LLC (h)</t>
  </si>
  <si>
    <t>Class D Membership Interests</t>
  </si>
  <si>
    <t>1.4%</t>
  </si>
  <si>
    <t>First Lien Term Loan 
  (3M USD TERM SOFR+ 6.50 %),  11.83 % Cash,  5/12/2026</t>
  </si>
  <si>
    <t>11/12/2020</t>
  </si>
  <si>
    <t>9.5%</t>
  </si>
  <si>
    <t>Procurement Partners, LLC (j)</t>
  </si>
  <si>
    <t>Delayed Draw Term Loan 
  (3M USD TERM SOFR+ 6.50 %),  11.83 % Cash,  5/12/2026</t>
  </si>
  <si>
    <t>2.8%</t>
  </si>
  <si>
    <t>Procurement Partners Holdings LLC (h)</t>
  </si>
  <si>
    <t>Total Healthcare Software</t>
  </si>
  <si>
    <t>32.5%</t>
  </si>
  <si>
    <t>Roscoe Medical, Inc.  (h)</t>
  </si>
  <si>
    <t>3/26/2014</t>
  </si>
  <si>
    <t>Total Healthcare Supply</t>
  </si>
  <si>
    <t>Book4Time, Inc. (a)(d)</t>
  </si>
  <si>
    <t>First Lien Term Loan 
  (3M USD TERM SOFR+ 7.50 %),  12.83 %,  12/22/2025</t>
  </si>
  <si>
    <t>12/22/2020</t>
  </si>
  <si>
    <t>Book4Time, Inc. (a)</t>
  </si>
  <si>
    <t>Delayed Draw Term Loan 
  (3M USD TERM SOFR+ 7.50 %),  12.83 %,  12/22/2025</t>
  </si>
  <si>
    <t>Book4Time, Inc. (a)(h)(i)</t>
  </si>
  <si>
    <t>Class A Preferred Shares</t>
  </si>
  <si>
    <t>Knowland Group, LLC (k)</t>
  </si>
  <si>
    <t>Second Lien Term Loan 
  (3M USD TERM SOFR+ 8.00 %),  13.48 % Cash/ 3.00 % PIK,  12/31/2024</t>
  </si>
  <si>
    <t>11/9/2018</t>
  </si>
  <si>
    <t>3.4%</t>
  </si>
  <si>
    <t>First Lien Term Loan 
  (3M USD TERM SOFR+ 7.25 %),  12.58 % Cash,  11/15/2027</t>
  </si>
  <si>
    <t>4/27/2020</t>
  </si>
  <si>
    <t>Sceptre Hospitality Resources, LLC (j)</t>
  </si>
  <si>
    <t>Delayed Draw Term Loan 
  (3M USD TERM SOFR+ 7.25 %),  12.58 % Cash,  11/15/2027</t>
  </si>
  <si>
    <t>9/2/2021</t>
  </si>
  <si>
    <t>Total Hospitality/Hotel</t>
  </si>
  <si>
    <t>Granite Comfort, LP (d)</t>
  </si>
  <si>
    <t>First Lien Term Loan 
  (3M USD TERM SOFR+ 7.46 %),  12.79 % Cash,  5/16/2027</t>
  </si>
  <si>
    <t>11/16/2020</t>
  </si>
  <si>
    <t>11.6%</t>
  </si>
  <si>
    <t>Granite Comfort, LP (j)</t>
  </si>
  <si>
    <t>Delayed Draw Term Loan 
  (3M USD TERM SOFR+ 7.46 %),  12.79 % Cash,  5/16/2027</t>
  </si>
  <si>
    <t>4.4%</t>
  </si>
  <si>
    <t>Total HVAC Services and Sales</t>
  </si>
  <si>
    <t>16.0%</t>
  </si>
  <si>
    <t>Vector Controls Holding Co., LLC (d)</t>
  </si>
  <si>
    <t>First Lien Term Loan  
  (3M USD TERM SOFR+ 6.50 %),  11.75 % Cash,  3/6/2025</t>
  </si>
  <si>
    <t>3/6/2013</t>
  </si>
  <si>
    <t>Vector Controls Holding Co., LLC (h)</t>
  </si>
  <si>
    <t>Warrants to Purchase Limited Liability Company Interests, Expires  11/30/2027</t>
  </si>
  <si>
    <t>5/31/2015</t>
  </si>
  <si>
    <t>Total Industrial Products</t>
  </si>
  <si>
    <t>AgencyBloc, LLC</t>
  </si>
  <si>
    <t>First Lien Term Loan  
  (1M USD TERM SOFR+ 7.76 %),  13.09 % Cash,  10/1/2026</t>
  </si>
  <si>
    <t>10/1/2021</t>
  </si>
  <si>
    <t>4.3%</t>
  </si>
  <si>
    <t>Panther ParentCo LLC (h)</t>
  </si>
  <si>
    <t>Total Insurance Software</t>
  </si>
  <si>
    <t>5.4%</t>
  </si>
  <si>
    <t>LogicMonitor, Inc. (d)</t>
  </si>
  <si>
    <t>First Lien Term Loan 
  (3M USD TERM SOFR+ 6.50 %),  11.83 % Cash,  5/17/2026</t>
  </si>
  <si>
    <t>3/20/2020</t>
  </si>
  <si>
    <t>Total IT Services</t>
  </si>
  <si>
    <t>ActiveProspect, Inc. (d)</t>
  </si>
  <si>
    <t>First Lien Term Loan 
  (3M USD TERM SOFR+ 6.00 %),  11.53 % Cash,  8/8/2027</t>
  </si>
  <si>
    <t>8/8/2022</t>
  </si>
  <si>
    <t>3.3%</t>
  </si>
  <si>
    <t>ActiveProspect, Inc. (j)</t>
  </si>
  <si>
    <t>Delayed Draw Term Loan 
  (3M USD TERM SOFR+ 6.00 %),  11.53 % Cash,  8/8/2027</t>
  </si>
  <si>
    <t>Total Lead Management Software</t>
  </si>
  <si>
    <t>Centerbase, LLC</t>
  </si>
  <si>
    <t>First Lien Term Loan 
  (3M USD TERM SOFR+ 7.75 %),  13.08 % Cash,  1/18/2027</t>
  </si>
  <si>
    <t>5.6%</t>
  </si>
  <si>
    <t>Total Legal Software</t>
  </si>
  <si>
    <t>Madison Logic, Inc. (d)</t>
  </si>
  <si>
    <t>First Lien Term Loan 
  (3M USD TERM SOFR+ 7.00 %),  12.33 % Cash,  12/30/2028</t>
  </si>
  <si>
    <t>12/30/2022</t>
  </si>
  <si>
    <t>5.0%</t>
  </si>
  <si>
    <t>Total Marketing Orchestration Software</t>
  </si>
  <si>
    <t>ARC Health OpCo LLC (d)</t>
  </si>
  <si>
    <t>First Lien Term Loan 
  (3M USD TERM SOFR+ 8.47 %),  13.81 % Cash,  8/5/2027</t>
  </si>
  <si>
    <t>1.8%</t>
  </si>
  <si>
    <t>ARC Health OpCo LLC (d)(j)</t>
  </si>
  <si>
    <t>Delayed Draw Term Loan 
  (3M USD TERM SOFR+ 8.47 %),  13.81 % Cash,  8/5/2027</t>
  </si>
  <si>
    <t>7.3%</t>
  </si>
  <si>
    <t>ARC Health OpCo LLC (h)</t>
  </si>
  <si>
    <t>Total Mental Healthcare Services</t>
  </si>
  <si>
    <t>10.2%</t>
  </si>
  <si>
    <t>First Lien Term Loan 
  (3M USD TERM SOFR+ 5.25 %),  10.73 % Cash,  8/26/2026</t>
  </si>
  <si>
    <t>8/26/2021</t>
  </si>
  <si>
    <t>First Lien Term Loan 
  (3M USD TERM SOFR+ 6.00 %),  11.48 % Cash,  8/26/2026</t>
  </si>
  <si>
    <t>Chronus LLC (h)</t>
  </si>
  <si>
    <t>Series A Preferred Stock</t>
  </si>
  <si>
    <t>Total Mentoring Software</t>
  </si>
  <si>
    <t>5.9%</t>
  </si>
  <si>
    <t>Omatic Software, LLC</t>
  </si>
  <si>
    <t>First Lien Term Loan 
  (3M USD TERM SOFR+ 8.00 %),  13.59 % Cash/ 1.00 % PIK,  6/30/2025</t>
  </si>
  <si>
    <t>5/29/2018</t>
  </si>
  <si>
    <t>Total Non-profit Services</t>
  </si>
  <si>
    <t>Emily Street Enterprises, L.L.C.</t>
  </si>
  <si>
    <t>Senior Secured Note 
  (3M USD TERM SOFR+ 7.50 %),  12.83 % Cash,  12/31/2025</t>
  </si>
  <si>
    <t>12/28/2012</t>
  </si>
  <si>
    <t>Emily Street Enterprises, L.L.C. (h)</t>
  </si>
  <si>
    <t>Warrant Membership Interests, 
   Expires  12/31/2025</t>
  </si>
  <si>
    <t>Total Office Supplies</t>
  </si>
  <si>
    <t>Buildout, Inc. (d)</t>
  </si>
  <si>
    <t>First Lien Term Loan 
  (3M USD TERM SOFR+ 7.00 %),  12.43 % Cash,  7/9/2025</t>
  </si>
  <si>
    <t>7/9/2020</t>
  </si>
  <si>
    <t>Delayed Draw Term Loan 
  (3M USD TERM SOFR+ 7.00 %),  12.47 % Cash,  7/9/2025</t>
  </si>
  <si>
    <t>2/12/2021</t>
  </si>
  <si>
    <t>10.1%</t>
  </si>
  <si>
    <t>Buildout, Inc. (h)(i)</t>
  </si>
  <si>
    <t>Total Real Estate Services</t>
  </si>
  <si>
    <t>Wellspring Worldwide Inc.</t>
  </si>
  <si>
    <t>First Lien Term Loan  
  (1M USD TERM SOFR+ 6.00 %),  11.32 % Cash,  12/22/2028</t>
  </si>
  <si>
    <t>6/27/2022</t>
  </si>
  <si>
    <t>Delayed DrawTerm Loan  
  (1M USD TERM SOFR+6.00%), 11.32% Cash, 12/22/2028</t>
  </si>
  <si>
    <t>3.9%</t>
  </si>
  <si>
    <t>Archimedes Parent LLC (h)</t>
  </si>
  <si>
    <t>Class A Common Units</t>
  </si>
  <si>
    <t>Total Research Software</t>
  </si>
  <si>
    <t>First Lien Term Loan 
  (1M USD TERM SOFR+ 7.00 %),  12.32 % Cash,  11/19/2026</t>
  </si>
  <si>
    <t>11/19/2021</t>
  </si>
  <si>
    <t>Delayed Draw Term Loan 
  (1M USD TERM SOFR+ 7.00 %),  12.32 % Cash,  11/19/2026</t>
  </si>
  <si>
    <t>2.5%</t>
  </si>
  <si>
    <t>LFR Chicken LLC (h)</t>
  </si>
  <si>
    <t>Series B Preferred Units</t>
  </si>
  <si>
    <t>0.4%</t>
  </si>
  <si>
    <t>Total Restaurant</t>
  </si>
  <si>
    <t>JobNimbus LLC</t>
  </si>
  <si>
    <t>First Lien Term Loan 
  (1M USD TERM SOFR+ 8.75 %),  14.17 % Cash,  9/20/2026</t>
  </si>
  <si>
    <t>3/28/2023</t>
  </si>
  <si>
    <t>5.1%</t>
  </si>
  <si>
    <t>Total Roofing Contractor Software</t>
  </si>
  <si>
    <t>Pepper Palace, Inc. (d)(k)</t>
  </si>
  <si>
    <t>First Lien Term Loan 
  (3M USD TERM SOFR+ 6.25 %),  11.73 % Cash,  6/30/2026</t>
  </si>
  <si>
    <t>6/30/2021</t>
  </si>
  <si>
    <t>Pepper Palace, Inc. (j)(k)</t>
  </si>
  <si>
    <t>Delayed Draw Term Loan 
  (3M USD TERM SOFR+ 6.25 %),  11.73 % Cash,  6/30/2026</t>
  </si>
  <si>
    <t>Revolving Credit Facility 
  (3M USD TERM SOFR+ 6.25 %),  11.73 % Cash,  6/30/2026</t>
  </si>
  <si>
    <t>Pepper Palace, Inc. (h)</t>
  </si>
  <si>
    <t>Membership Interest (Series A)</t>
  </si>
  <si>
    <t>Membership Interest (Series B)</t>
  </si>
  <si>
    <t>Total Specialty Food Retailer</t>
  </si>
  <si>
    <t>ArbiterSports, LLC (d)</t>
  </si>
  <si>
    <t>First Lien Term Loan 
  (3M USD TERM SOFR+ 6.00 %),  11.33 % Cash,  2/21/2025</t>
  </si>
  <si>
    <t>2/21/2020</t>
  </si>
  <si>
    <t>Delayed Draw Term Loan 
  (3M USD TERM SOFR+ 6.00 %),  11.33 % Cash,  2/21/2025</t>
  </si>
  <si>
    <t>Total Sports Management</t>
  </si>
  <si>
    <t>Avionte Holdings, LLC (h)</t>
  </si>
  <si>
    <t>1/8/2014</t>
  </si>
  <si>
    <t>Total Staffing Services</t>
  </si>
  <si>
    <t>First Lien Term Loan 
  (3M USD TERM SOFR+8.50%), 14.10% Cash, 5/2/2027</t>
  </si>
  <si>
    <t>5/2/2022</t>
  </si>
  <si>
    <t>JDXpert (j)</t>
  </si>
  <si>
    <t>Delayed Draw Term Loan 
  (3M USD TERM SOFR+ 8.50 %),  14.10 % Cash,  5/2/2027</t>
  </si>
  <si>
    <t>Jobvite, Inc. (d)</t>
  </si>
  <si>
    <t>First Lien Term Loan 
  (6M USD TERM SOFR+ 8.00 %),  13.27 % Cash,  8/5/2028</t>
  </si>
  <si>
    <t>Total Talent Acquisition Software</t>
  </si>
  <si>
    <t>VetnCare MSO, LLC (j)</t>
  </si>
  <si>
    <t>Delayed Draw Term Loan 
  (3M USD TERM SOFR+ 5.75 %),  11.08 % Cash,  5/12/2028</t>
  </si>
  <si>
    <t>5/12/2023</t>
  </si>
  <si>
    <t>Total Veterinary Services</t>
  </si>
  <si>
    <t>Sub Total Non-control/Non-affiliate investments</t>
  </si>
  <si>
    <t>276.5%</t>
  </si>
  <si>
    <t>Affiliate investments - 7.5% (b)</t>
  </si>
  <si>
    <t>ETU Holdings, Inc. (f)</t>
  </si>
  <si>
    <t>First Lien Term Loan 
  (3M USD TERM SOFR+ 9.00 %),  14.48 % Cash,  8/18/2027</t>
  </si>
  <si>
    <t>8/18/2022</t>
  </si>
  <si>
    <t>Second Lien Term Loan 
   15.00 % PIK,  2/18/2028</t>
  </si>
  <si>
    <t>1.5%</t>
  </si>
  <si>
    <t>ETU Holdings, Inc. (f)(h)</t>
  </si>
  <si>
    <t>Axero Holdings, LLC (f)</t>
  </si>
  <si>
    <t>First Lien Term Loan 
  (3M USD TERM SOFR+ 8.00 %),  13.48 % Cash,  6/30/2026</t>
  </si>
  <si>
    <t>Delayed Draw Term Loan 
  (3M USD TERM SOFR+ 8.00 %),  13.48 % Cash,  6/30/2026</t>
  </si>
  <si>
    <t>Axero Holdings, LLC (f)(j)</t>
  </si>
  <si>
    <t>Revolving Credit Facility 
  (3M USD TERM SOFR+ 8.00 %),  13.48 % Cash,  6/30/2026</t>
  </si>
  <si>
    <t>2/3/2022</t>
  </si>
  <si>
    <t>Axero Holdings, LLC (f)(h)</t>
  </si>
  <si>
    <t>Total Employee Collaboration Software</t>
  </si>
  <si>
    <t>3.8%</t>
  </si>
  <si>
    <t>Sub Total Affiliate investments</t>
  </si>
  <si>
    <t>Control investments - 24.7% (b)</t>
  </si>
  <si>
    <t>% of 
  Net Assets</t>
  </si>
  <si>
    <t>Netreo Holdings, LLC (g)</t>
  </si>
  <si>
    <t>First Lien Term Loan 
  (3M USD TERM SOFR + 6.50 %),  11.98 % Cash/ 3.50 % PIK 
   12/31/2025</t>
  </si>
  <si>
    <t>7/3/2018</t>
  </si>
  <si>
    <t>Netreo Holdings, LLC (d)(g)</t>
  </si>
  <si>
    <t>Delayed Draw Term Loan 
  (3M USD TERM SOFR + 6.50 %),  11.98 % Cash/ 3.50 % PIK, 
   12/31/2025</t>
  </si>
  <si>
    <t>5/26/2020</t>
  </si>
  <si>
    <t>6.7%</t>
  </si>
  <si>
    <t>Netreo Holdings, LLC (g)(h)</t>
  </si>
  <si>
    <t>9.6%</t>
  </si>
  <si>
    <t>Saratoga Investment Corp. CLO 2013-1, Ltd. (a)(e)(g)</t>
  </si>
  <si>
    <t>Other/Structured Finance Securities 
   0.00 %,  4/20/2033</t>
  </si>
  <si>
    <t>1/22/2008</t>
  </si>
  <si>
    <t>Saratoga Investment Corp. CLO 2013-1, Ltd. Class F-2-R-3 Note (a)(g)</t>
  </si>
  <si>
    <t>Other/Structured Finance Securities 
  (3M USD TERM SOFR+ 10.00 %),  15.60 %,  4/20/2033</t>
  </si>
  <si>
    <t>8/9/2021</t>
  </si>
  <si>
    <t>Saratoga Investment Corp. Senior Loan Fund 2022-1, Ltd. Class E Note (a)(g)</t>
  </si>
  <si>
    <t>Other/Structured Finance Securities 
  (3M USD TERM SOFR+ 8.55 %),  13.88 %,  10/20/2033</t>
  </si>
  <si>
    <t>10/28/2022</t>
  </si>
  <si>
    <t>Total Structured Finance Securities</t>
  </si>
  <si>
    <t>Saratoga Senior Loan Fund I JV, LLC (a)(g)(j)</t>
  </si>
  <si>
    <t>Unsecured Loan 
   10.00 %,  10/20/2033</t>
  </si>
  <si>
    <t>12/17/2021</t>
  </si>
  <si>
    <t>Saratoga Senior Loan Fund I JV, LLC (a)(g)</t>
  </si>
  <si>
    <t>Membership Interest</t>
  </si>
  <si>
    <t>Total Investment Fund</t>
  </si>
  <si>
    <t>Sub Total Control investments</t>
  </si>
  <si>
    <t>24.7%</t>
  </si>
  <si>
    <t>TOTAL INVESTMENTS - 308.7% (b)</t>
  </si>
  <si>
    <t>308.7%</t>
  </si>
  <si>
    <t>Number of Shares</t>
  </si>
  <si>
    <t>%  of
  Net Assets</t>
  </si>
  <si>
    <t>Cash and cash equivalents and cash and cash equivalents, reserve accounts - 10.9% (b)</t>
  </si>
  <si>
    <t>U.S. Bank Money Market (l)</t>
  </si>
  <si>
    <t>Total cash and cash equivalents and cash and cash equivalents, reserve accounts</t>
  </si>
  <si>
    <t>Company</t>
  </si>
  <si>
    <t>Purchases</t>
  </si>
  <si>
    <t>Sales</t>
  </si>
  <si>
    <t>Total Interest from Investments</t>
  </si>
  <si>
    <t>Management Fee Income</t>
  </si>
  <si>
    <t>Net Realized Gain (Loss) from Investments</t>
  </si>
  <si>
    <t>Net Change in Unrealized Appreciation (Depreciation)</t>
  </si>
  <si>
    <t>Total Dividends from Investments</t>
  </si>
  <si>
    <t>Net Realized  
  Gain (Loss) from Investments</t>
  </si>
  <si>
    <t>Netreo Holdings, LLC</t>
  </si>
  <si>
    <t>Saratoga Investment Corp. CLO 2013-1, Ltd.</t>
  </si>
  <si>
    <t>Saratoga Investment Corp. Senior Loan Fund 2022-1, Ltd. Class E Note</t>
  </si>
  <si>
    <t>Saratoga Investment Corp. CLO 2013-1, Ltd. Class F-2-R-3 Note</t>
  </si>
  <si>
    <t>Investment
Interest Rate/ 
  Maturity</t>
  </si>
  <si>
    <t>Original 
    Acquisition 
 Date</t>
  </si>
  <si>
    <t>Principal/ 
    Number of Shares</t>
  </si>
  <si>
    <t>Fair
Value (c)</t>
  </si>
  <si>
    <t>%
    of 
  Net Assets</t>
  </si>
  <si>
    <t>Non-control/Non-affiliate
    investments - 238.6% (b)</t>
  </si>
  <si>
    <t>First Lien Term Loan 
  (3M USD TERM SOFR+ 8.50 %),  13.39 % Cash,  7/18/2027</t>
  </si>
  <si>
    <t>2.3%</t>
  </si>
  <si>
    <t>Altvia
    MidCo, LLC. (h)</t>
  </si>
  <si>
    <t>Alternative
    Investment Management Software</t>
  </si>
  <si>
    <t>Series
    A-1 Preferred Shares</t>
  </si>
  <si>
    <t>Total
    Alternative Investment Management Software</t>
  </si>
  <si>
    <t>Delayed Draw Term Loan 
  (1M USD TERM SOFR+ 6.75 %),  11.41 % Cash,  5/20/2026</t>
  </si>
  <si>
    <t>16.6%</t>
  </si>
  <si>
    <t>Artemis
    Wax Corp. (h)</t>
  </si>
  <si>
    <t>Consumer
    Services</t>
  </si>
  <si>
    <t>Series
    B-1 Preferred Stock</t>
  </si>
  <si>
    <t>Series
    D Preferred Stock</t>
  </si>
  <si>
    <t>Total
    Consumer Services</t>
  </si>
  <si>
    <t>18.3%</t>
  </si>
  <si>
    <t>Schoox,
    Inc. (h), (i)</t>
  </si>
  <si>
    <t>Corporate
    Education Software</t>
  </si>
  <si>
    <t>Series
    1 Membership Interest</t>
  </si>
  <si>
    <t>Total
    Corporate Education Software</t>
  </si>
  <si>
    <t>GreyHeller
    LLC (h)</t>
  </si>
  <si>
    <t>Cyber
    Security</t>
  </si>
  <si>
    <t>Common
    Stock</t>
  </si>
  <si>
    <t>Total
    Cyber Security</t>
  </si>
  <si>
    <t>First Lien Term Loan 
  (3M USD LIBOR+ 8.00 %),  12.97 % Cash,  11/25/2025</t>
  </si>
  <si>
    <t>Delayed Draw Term Loan 
  (3M USD LIBOR+ 8.00 %),  12.97 % Cash, 1 1/25/2025</t>
  </si>
  <si>
    <t>Gen4 Dental Partners Holdings, LLC (j)</t>
  </si>
  <si>
    <t>Delayed Draw Term Loan 
  (3M USD TERM SOFR+ 10.35 %),  15.24 % Cash,  4/29/2026</t>
  </si>
  <si>
    <t>Gen4
    Dental Partners Holdings, LLC (i)</t>
  </si>
  <si>
    <t>Dental
    Practice Management</t>
  </si>
  <si>
    <t>Series
    A Preferred Units</t>
  </si>
  <si>
    <t>Total
    Dental Practice Management</t>
  </si>
  <si>
    <t>3.5%</t>
  </si>
  <si>
    <t>First Lien Term Loan 
  (1M USD LIBOR+ 5.75 %),  10.42 % Cash,  3/16/2027</t>
  </si>
  <si>
    <t>Delayed Draw Term Loan 
  (1M USD LIBOR+ 5.75 %),  10.42 % Cash,  3/16/2027</t>
  </si>
  <si>
    <t>Revolving Credit Facility 
  (1M USD LIBOR+ 5.75 %),  10.42 % Cash,  3/16/2027</t>
  </si>
  <si>
    <t>Exigo,
    LLC (h), (i)</t>
  </si>
  <si>
    <t>Direct
    Selling Software</t>
  </si>
  <si>
    <t>Common
    Units</t>
  </si>
  <si>
    <t>Total
    Direct Selling Software</t>
  </si>
  <si>
    <t>C2 Educational Systems (d)</t>
  </si>
  <si>
    <t>First Lien Term Loan 
  (3M USD LIBOR+ 8.50 %),  13.47 % Cash,  5/31/2023</t>
  </si>
  <si>
    <t>5.3%</t>
  </si>
  <si>
    <t>C2 Education
    Systems, Inc. (h)</t>
  </si>
  <si>
    <t>Education
    Services</t>
  </si>
  <si>
    <t>Series
    A-1 Preferred Stock</t>
  </si>
  <si>
    <t>First Lien Term Loan 
  (3M USD LIBOR+ 7.00 %),  11.97 % Cash,  5/11/2026</t>
  </si>
  <si>
    <t>Zollege PBC (j)</t>
  </si>
  <si>
    <t>Delayed Draw Term Loan 
  (3M USD LIBOR+ 7.00 %),  11.97 % Cash,  5/11/2026</t>
  </si>
  <si>
    <t>Zollege
    PBC (h)</t>
  </si>
  <si>
    <t>Class
    A Units</t>
  </si>
  <si>
    <t>Total
    Education Services</t>
  </si>
  <si>
    <t>9.9%</t>
  </si>
  <si>
    <t>Destiny
    Solutions Inc. (h), (i)</t>
  </si>
  <si>
    <t>Education
    Software</t>
  </si>
  <si>
    <t>Limited
    Partner Interests</t>
  </si>
  <si>
    <t>First Lien Term Loan 
  (3M USD TERM SOFR+ 7.50 %),  13.59 % Cash,  1/17/2025</t>
  </si>
  <si>
    <t>Delayed Draw Term Loan 
  (3M USD TERM SOFR+ 7.50 %),  13.59 % Cash,  1/17/2025</t>
  </si>
  <si>
    <t>Identity
    Automation Systems (h)</t>
  </si>
  <si>
    <t>Common
    Stock Class A-2 Units</t>
  </si>
  <si>
    <t>Common
    Stock Class A-1 Units</t>
  </si>
  <si>
    <t>First Lien Term Loan 
  (3M USD TERM SOFR+ 6.00 %),  10.89 % Cash,  8/5/2027</t>
  </si>
  <si>
    <t>Total
    Education Software</t>
  </si>
  <si>
    <t>13.1%</t>
  </si>
  <si>
    <t>TG
    Pressure Washing Holdings, LLC (h)</t>
  </si>
  <si>
    <t>Facilities
    Maintenance</t>
  </si>
  <si>
    <t>Preferred
    Equity</t>
  </si>
  <si>
    <t>Total
    Facilities Maintenance</t>
  </si>
  <si>
    <t>First Lien Term Loan 
  (3M USD TERM SOFR+ 7.00 %),  11.89 % Cash,  7/31/2024</t>
  </si>
  <si>
    <t>Delayed Draw Term Loan  
  (3M USD TERM SOFR+ 7.00 %),  11.89 % Cash,  7/31/2024</t>
  </si>
  <si>
    <t>Total
    Field Service Management</t>
  </si>
  <si>
    <t>B. Riley Financial, Inc. (a)</t>
  </si>
  <si>
    <t>Senior Unsecured Loan 
   6.75 % Cash,  5/31/2024</t>
  </si>
  <si>
    <t>10/18/2022</t>
  </si>
  <si>
    <t>First Lien Term Loan  
  (3M USD LIBOR+ 7.00 %),  11.97 % Cash,  12/30/2026</t>
  </si>
  <si>
    <t>6.4%</t>
  </si>
  <si>
    <t>Delayed Draw Term Loan 
  (3M USD LIBOR+ 7.00 %),  11.97 % Cash,  12/30/2026</t>
  </si>
  <si>
    <t>GDS
    Software Holdings, LLC  (h)</t>
  </si>
  <si>
    <t>Financial
    Services</t>
  </si>
  <si>
    <t>Common
    Stock Class A Units</t>
  </si>
  <si>
    <t>Total
    Financial Services</t>
  </si>
  <si>
    <t>7.4%</t>
  </si>
  <si>
    <t>First Lien Term Loan 
  (3M USD LIBOR+ 7.50 %),  12.47 % Cash,  12/15/2026</t>
  </si>
  <si>
    <t>Delayed Draw Term Loan 
  (3M USD LIBOR+ 7.50 %),  12.47 % Cash,  12/15/2026</t>
  </si>
  <si>
    <t>Total
    Financial Services Software</t>
  </si>
  <si>
    <t>Axiom
    Parent Holdings, LLC (h)</t>
  </si>
  <si>
    <t>Healthcare
    Services</t>
  </si>
  <si>
    <t>First Lien Term Loan 
  (3M USD LIBOR+ 6.25 %),  11.22 % Cash,  1/31/2025</t>
  </si>
  <si>
    <t>Total
    Healthcare Services</t>
  </si>
  <si>
    <t>7.6%</t>
  </si>
  <si>
    <t>First Lien Term Loan 
  (1M USD TERM SOFR+ 8.25 %),  12.91 % Cash,  1/31/2027</t>
  </si>
  <si>
    <t>Delayed Draw Term Loan 
  (1M USD TERM SOFR+ 8.25 %),  12.91 % Cash,  1/31/2027</t>
  </si>
  <si>
    <t>TRC HemaTerra,
    LLC (h)</t>
  </si>
  <si>
    <t>Healthcare
    Software</t>
  </si>
  <si>
    <t>Class
    D Membership Interests</t>
  </si>
  <si>
    <t>First Lien Term Loan 
  (3M USD TERM SOFR+ 6.50 %),  11.39 % Cash,  5/12/2026</t>
  </si>
  <si>
    <t>Delayed Draw Term Loan 
  (3M USD TERM SOFR+ 6.50 %),  11.39 % Cash,  5/12/2026</t>
  </si>
  <si>
    <t>Procurement
    Partners Holdings LLC (h)</t>
  </si>
  <si>
    <t>Total
    Healthcare Software</t>
  </si>
  <si>
    <t>34.3%</t>
  </si>
  <si>
    <t>Roscoe
    Medical, Inc. (h)</t>
  </si>
  <si>
    <t>Healthcare
    Supply</t>
  </si>
  <si>
    <t>Total
    Healthcare Supply</t>
  </si>
  <si>
    <t>Book4Time, Inc. (a), (d)</t>
  </si>
  <si>
    <t>First Lien Term Loan 
  (3M USD LIBOR+ 7.50 %),  12.47 %,  12/22/2025</t>
  </si>
  <si>
    <t>Delayed Draw Term Loan 
  (3M USD LIBOR+ 7.50 %),  12.47 %,  12/22/2025</t>
  </si>
  <si>
    <t>Book4Time,
    Inc. (a), (h), (i)</t>
  </si>
  <si>
    <t>Class
    A Preferred Shares</t>
  </si>
  <si>
    <t>Knowland Group, LLC (h), (k)</t>
  </si>
  <si>
    <t>Second Lien Term Loan 
  (3M USD LIBOR+ 8.00 %),  13.97 % Cash/ 1.00 % PIK,  5/9/2024</t>
  </si>
  <si>
    <t>First Lien Term Loan 
  (3M USD TERM SOFR+ 7.25 %),  12.14 % Cash,  11/15/2027</t>
  </si>
  <si>
    <t>Delayed Draw Term Loan 
  (3M USD TERM SOFR+ 7.25 %),  12.14 % Cash,  11/15/2027</t>
  </si>
  <si>
    <t>Total
    Hospitality/Hotel</t>
  </si>
  <si>
    <t>11.0%</t>
  </si>
  <si>
    <t>First Lien Term Loan 
  (3M USD TERM SOFR+ 7.86 %),  12.75 % Cash,  11/16/2025</t>
  </si>
  <si>
    <t>Delayed Draw Term Loan 
  (3M USD TERM SOFR+ 7.86 %),  12.75 % Cash,  11/16/2025</t>
  </si>
  <si>
    <t>Total
    HVAC Services and Sales</t>
  </si>
  <si>
    <t>First Lien Term Loan  
  (3M USD LIBOR+ 6.50 %),  11.47 % Cash,  3/6/2025</t>
  </si>
  <si>
    <t>Total
    Industrial Products</t>
  </si>
  <si>
    <t>First Lien Term Loan  
  (1M USD BSBY+ 8.00 %),  12.58 % Cash,  10/1/2026</t>
  </si>
  <si>
    <t>Panther
    ParentCo LLC (h)</t>
  </si>
  <si>
    <t>Insurance
    Software</t>
  </si>
  <si>
    <t>1.0%</t>
  </si>
  <si>
    <t>Total
    Insurance Software</t>
  </si>
  <si>
    <t>4.9%</t>
  </si>
  <si>
    <t>First Lien Term Loan 
  (3M USD TERM SOFR+ 6.50 %),  11.39 % Cash,  5/17/2026</t>
  </si>
  <si>
    <t>Total
    IT Services</t>
  </si>
  <si>
    <t>First Lien Term Loan 
  (3M USD LIBOR+ 6.00 %),  10.97 % Cash,  8/8/2027</t>
  </si>
  <si>
    <t>Delayed Draw Term Loan 
  (3M USD LIBOR+ 6.00 %),  10.97 % Cash,  8/8/2027</t>
  </si>
  <si>
    <t>Total
    Lead Management Software</t>
  </si>
  <si>
    <t>First Lien Term Loan 
  (1M USD TERM SOFR+ 7.75 %),  12.41 % Cash,  1/18/2027</t>
  </si>
  <si>
    <t>6.0%</t>
  </si>
  <si>
    <t>Total
    Legal Software</t>
  </si>
  <si>
    <t>First Lien Term Loan 
  (3M USD TERM SOFR+ 7.00 %),  11.89 % Cash,  12/30/2028</t>
  </si>
  <si>
    <t>12/10/2021</t>
  </si>
  <si>
    <t>Total
    Marketing Orchestration Software</t>
  </si>
  <si>
    <t>First Lien Term Loan 
  (3M USD TERM SOFR+ 8.48 %),  13.37 % Cash,  8/5/2027</t>
  </si>
  <si>
    <t>ARC Health OpCo LLC (d), (j)</t>
  </si>
  <si>
    <t>Delayed Draw Term Loan 
  (3M USD TERM SOFR+ 8.48 %),  13.37 % Cash,  8/5/2027</t>
  </si>
  <si>
    <t>ARC
    Health OpCo LLC (h)</t>
  </si>
  <si>
    <t>Mental
    Healthcare Services</t>
  </si>
  <si>
    <t>Total
    Mental Healthcare Services</t>
  </si>
  <si>
    <t>First Lien Term Loan 
  (3M USD LIBOR+ 5.25 ),  10.22 % Cash,  8/26/2026</t>
  </si>
  <si>
    <t>First Lien Term Loan 
  (3M USD LIBOR+ 6.00 ),  10.97 % Cash,  8/26/2026</t>
  </si>
  <si>
    <t>Chronus
    LLC (h)</t>
  </si>
  <si>
    <t>Mentoring
    Software</t>
  </si>
  <si>
    <t>Series
    A Preferred Stock</t>
  </si>
  <si>
    <t>Total
    Mentoring Software</t>
  </si>
  <si>
    <t>First Lien Term Loan 
  (3M USD TERM SOFR+ 8.00 %),  14.15 % Cash/ 1.00 % PIK,  1/31/2024</t>
  </si>
  <si>
    <t>Total
    Non-profit Services</t>
  </si>
  <si>
    <t>Senior Secured Note 
  (3M USD TERM SOFR+ 7.50 %),  12.39 % Cash,  12/31/2025</t>
  </si>
  <si>
    <t>Warrant Membership Interests,                           
  Expires  12/31/2025</t>
  </si>
  <si>
    <t>Total
    Office Supplies</t>
  </si>
  <si>
    <t>First Lien Term Loan 
  (3M USD LIBOR+ 7.00 %),  11.97 % Cash,  7/9/2025</t>
  </si>
  <si>
    <t>Delayed Draw Term Loan 
  (3M USD LIBOR+ 7.00 %),  11.97 % Cash,  7/9/2025</t>
  </si>
  <si>
    <t>Buildout,
    Inc. (h), (i)</t>
  </si>
  <si>
    <t>Real
    Estate Services</t>
  </si>
  <si>
    <t>Total
    Real Estate Services</t>
  </si>
  <si>
    <t>15.4%</t>
  </si>
  <si>
    <t>Archimedes
    Parent LLC (h)</t>
  </si>
  <si>
    <t>Research
    Software</t>
  </si>
  <si>
    <t>Class
    A Common Units</t>
  </si>
  <si>
    <t>First Lien Term Loan  
  (1M USD BSBY+ 7.25 %),  11.83 % Cash,  6/27/2027</t>
  </si>
  <si>
    <t>Total
    Research Software</t>
  </si>
  <si>
    <t>First Lien Term Loan 
  (1M USD LIBOR+ 7.00 %),  11.67 % Cash,  11/19/2026</t>
  </si>
  <si>
    <t>LFR Chicken LLC (j)</t>
  </si>
  <si>
    <t>Delayed Draw Term Loan 
  (1M USD LIBOR+ 7.00 %),  11.67 % Cash,  11/19/2026</t>
  </si>
  <si>
    <t>LFR Chicken
    LLC (h)</t>
  </si>
  <si>
    <t>Series
    B Preferred Units</t>
  </si>
  <si>
    <t>TMAC Acquisition Co., LLC</t>
  </si>
  <si>
    <t>Unsecured Term Loan 
   8.00 % PIK,  3/1/2024</t>
  </si>
  <si>
    <t>3/1/2018</t>
  </si>
  <si>
    <t>Total
    Restaurant</t>
  </si>
  <si>
    <t>Pepper Palace, Inc. (d)</t>
  </si>
  <si>
    <t>First Lien Term Loan 
  (3M USD LIBOR+ 6.25 %),  11.22 % Cash,  6/30/2026</t>
  </si>
  <si>
    <t>Pepper Palace, Inc. (j)</t>
  </si>
  <si>
    <t>Delayed Draw Term Loan 
  (3M USD LIBOR+ 6.25 %),  11.22 % Cash,  6/30/2026</t>
  </si>
  <si>
    <t>Revolving Credit Facility 
  (3M USD LIBOR+ 6.25 %),  11.22 % Cash,  6/30/2026</t>
  </si>
  <si>
    <t>Pepper
    Palace, Inc. (h)</t>
  </si>
  <si>
    <t>Specialty
    Food Retailer</t>
  </si>
  <si>
    <t>Membership
    Interest</t>
  </si>
  <si>
    <t>Total
    Specialty Food Retailer</t>
  </si>
  <si>
    <t>Investment
    Interest Rate/ 
  Maturity</t>
  </si>
  <si>
    <t>Original 
    Acquisition 
    Date</t>
  </si>
  <si>
    <t>Fair 
    Value (c)</t>
  </si>
  <si>
    <t>First Lien Term Loan 
  (3M USD LIBOR+ 6.50 %),  11.47 % Cash,  2/21/2025</t>
  </si>
  <si>
    <t>Delayed Draw Term Loan 
  (3M USD LIBOR+ 6.50 %),  11.47 % Cash,  2/21/2025</t>
  </si>
  <si>
    <t>Total
    Sports Management</t>
  </si>
  <si>
    <t>Avionte
    Holdings, LLC (h)</t>
  </si>
  <si>
    <t>Staffing
    Services</t>
  </si>
  <si>
    <t>Total
    Staffing Services</t>
  </si>
  <si>
    <t>First Lien Term Loan 
  (3M USD LIBOR+ 8.50 %),  13.47 % Cash,  5/2/2027</t>
  </si>
  <si>
    <t>Delayed Draw Term Loan 
  (3M USD LIBOR+ 8.50 %),  13.47 % Cash,  5/2/2027</t>
  </si>
  <si>
    <t>First Lien Term Loan 
  (3M USD TERM SOFR+ 8.00 %),  12.89 % Cash,  8/5/2028</t>
  </si>
  <si>
    <t>Total
    Talent Acquisition Software</t>
  </si>
  <si>
    <t>Sub
    Total Non-control/Non-affiliate investments</t>
  </si>
  <si>
    <t>238.6%</t>
  </si>
  <si>
    <t>Affiliate
    investments - 8.1% (b)</t>
  </si>
  <si>
    <t>First Lien Term Loan 
  (3M USD LIBOR+ 9.00 %),  13.97 % Cash,  8/18/2027</t>
  </si>
  <si>
    <t>2.0%</t>
  </si>
  <si>
    <t>ETU
    Holdings, Inc. (f), (h)</t>
  </si>
  <si>
    <t>First Lien Term Loan 
  (3M USD TERM SOFR+ 8.00 %),  13.04 % Cash,  6/30/2026</t>
  </si>
  <si>
    <t>Delayed Draw Term Loan 
  (3M USD TERM SOFR+ 8.00 %),  13.04 % Cash,  6/30/2026</t>
  </si>
  <si>
    <t>Axero Holdings, LLC (f), (j)</t>
  </si>
  <si>
    <t>Revolving Credit Facility 
  (3M USD TERM SOFR+ 8.00 %),  13.04 % Cash,  6/30/2026</t>
  </si>
  <si>
    <t>Axero
    Holdings, LLC (f), (h)</t>
  </si>
  <si>
    <t>Employee
    Collaboration Software</t>
  </si>
  <si>
    <t>Total
    Employee Collaboration Software</t>
  </si>
  <si>
    <t>Sub
    Total Affiliate investments</t>
  </si>
  <si>
    <t>Control
    investments - 33.6% (b)</t>
  </si>
  <si>
    <t>First Lien Term Loan 
  (3M USD LIBOR + 6.50 %),  13.47 % Cash/ 2.00 % PIK 
   12/31/2025</t>
  </si>
  <si>
    <t>Netreo Holdings, LLC (d), (g)</t>
  </si>
  <si>
    <t>Delayed Draw Term Loan 
  (3M USD LIBOR + 6.50 %),  13.47 % Cash/ 2.00 % PIK, 
   12/31/2025</t>
  </si>
  <si>
    <t>Netreo
    Holdings, LLC (g), (h)</t>
  </si>
  <si>
    <t>IT
    Services</t>
  </si>
  <si>
    <t>Common
    Stock Class A Unit</t>
  </si>
  <si>
    <t>12.8%</t>
  </si>
  <si>
    <t>Saratoga Investment Corp. CLO 2013-1, Ltd. (a), (e), (g)</t>
  </si>
  <si>
    <t>Saratoga Investment Corp. CLO 2013-1, Ltd. Class F-2-R-3 Note (a), (g)</t>
  </si>
  <si>
    <t>Other/Structured Finance Securities 
  (3M USD LIBOR+ 10.00 %),  14.97 %,  4/20/2033</t>
  </si>
  <si>
    <t>Saratoga Investment Corp. Senior Loan Fund 2022-1, Ltd. Class E Note (a), (g)</t>
  </si>
  <si>
    <t>Other/Structured Finance Securities 
  (3M USD TERM SOFR+ 8.55 %),  13.44 %,  10/20/2033</t>
  </si>
  <si>
    <t>Total
    Structured Finance Securities</t>
  </si>
  <si>
    <t>11.9%</t>
  </si>
  <si>
    <t>Saratoga Senior Loan Fund I JV, LLC (a), (g), (j)</t>
  </si>
  <si>
    <t>Unsecured Loan 
   10.00 %,  6/15/2023</t>
  </si>
  <si>
    <t>2/17/2022</t>
  </si>
  <si>
    <t>Saratoga
    Senior Loan Fund I JV, LLC (a), (g), (h)</t>
  </si>
  <si>
    <t>Investment
    Fund</t>
  </si>
  <si>
    <t>Total
    Investment Fund</t>
  </si>
  <si>
    <t>8.9%</t>
  </si>
  <si>
    <t>Sub
    Total Control investments</t>
  </si>
  <si>
    <t>33.6%</t>
  </si>
  <si>
    <t>TOTAL
    INVESTMENTS - 280.3% (b)</t>
  </si>
  <si>
    <t>280.3%</t>
  </si>
  <si>
    <t>Number of 
 Shares</t>
  </si>
  <si>
    <t>Cash and cash equivalents and cash and cash equivalents, reserve accounts - 27.7% (b)</t>
  </si>
  <si>
    <t>27.7%</t>
  </si>
  <si>
    <t>Total 
 Interest from 
 Investments</t>
  </si>
  <si>
    <t>Management 
 Fee Income</t>
  </si>
  <si>
    <t>Net Realized  
  Gain (Loss) 
 from Investments</t>
  </si>
  <si>
    <t>Net Change 
 in Unrealized 
 Appreciation 
 (Depreciation)</t>
  </si>
  <si>
    <t>Artemis Wax Corp</t>
  </si>
  <si>
    <t>Cash and Cash Equivalents, Reserve Accounts</t>
  </si>
  <si>
    <t>Fair Value Measurements</t>
  </si>
  <si>
    <t>Valued Using Net Asset</t>
  </si>
  <si>
    <t>Level 1</t>
  </si>
  <si>
    <t>Level 2</t>
  </si>
  <si>
    <t>Level 3</t>
  </si>
  <si>
    <t>Value*</t>
  </si>
  <si>
    <t>Fair Value Measurements</t>
  </si>
  <si>
    <t>First lien 
 term loans</t>
  </si>
  <si>
    <t>Second lien 
 term loans</t>
  </si>
  <si>
    <t>Unsecured 
 term loans</t>
  </si>
  <si>
    <t>Structured 
 finance 
 securities</t>
  </si>
  <si>
    <t>Equity 
 interests</t>
  </si>
  <si>
    <t>Balance as of February 28, 2023</t>
  </si>
  <si>
    <t>Sales and repayments</t>
  </si>
  <si>
    <t>Balance as of February 29, 2024</t>
  </si>
  <si>
    <t>Net change in unrealized appreciation (depreciation) for the year relating to those Level 3 assets that  were still held by the Company at the end of the year</t>
  </si>
  <si>
    <t>Balance as of February 28, 2022</t>
  </si>
  <si>
    <t>Valuation Technique</t>
  </si>
  <si>
    <t>Unobservable Input</t>
  </si>
  <si>
    <t>Range</t>
  </si>
  <si>
    <t>Weighted 
 Average*</t>
  </si>
  <si>
    <t>Market Comparables</t>
  </si>
  <si>
    <t>Market Yield (%)</t>
  </si>
  <si>
    <t>10.6%  -  17.2%</t>
  </si>
  <si>
    <t>13.0%</t>
  </si>
  <si>
    <t>Revenue Multiples (x)</t>
  </si>
  <si>
    <t>4.6x  -  9.4x</t>
  </si>
  <si>
    <t>6.6x</t>
  </si>
  <si>
    <t>EBITDA Multiples (x)</t>
  </si>
  <si>
    <t>5.0x  -  6.0x</t>
  </si>
  <si>
    <t>5.6x</t>
  </si>
  <si>
    <t>Third-party bid (x)</t>
  </si>
  <si>
    <t>3.9x  -  4.2x</t>
  </si>
  <si>
    <t>4.0x</t>
  </si>
  <si>
    <t>19.0%  -  28.3%</t>
  </si>
  <si>
    <t>25.5%</t>
  </si>
  <si>
    <t>7.0x</t>
  </si>
  <si>
    <t>29.7x</t>
  </si>
  <si>
    <t>Unsecured term loans</t>
  </si>
  <si>
    <t>Discounted Cash Flow</t>
  </si>
  <si>
    <t>Discount Rate (%)</t>
  </si>
  <si>
    <t>10.5%</t>
  </si>
  <si>
    <t>8.5%  -  22.0%</t>
  </si>
  <si>
    <t>15.1%</t>
  </si>
  <si>
    <t>Recovery Rate (%)</t>
  </si>
  <si>
    <t>35.0%  -  70.0%</t>
  </si>
  <si>
    <t>70.0%</t>
  </si>
  <si>
    <t>Prepayment Rate (%)</t>
  </si>
  <si>
    <t>20.0%</t>
  </si>
  <si>
    <t>Enterprise Value Waterfall</t>
  </si>
  <si>
    <t>4.7x  -  20.4x</t>
  </si>
  <si>
    <t>10.4x</t>
  </si>
  <si>
    <t>1.3x  -  10.4x</t>
  </si>
  <si>
    <t>6.3x</t>
  </si>
  <si>
    <t>3.9x</t>
  </si>
  <si>
    <t>10.5%  - 23.1%</t>
  </si>
  <si>
    <t>4.1x</t>
  </si>
  <si>
    <t>8.0x</t>
  </si>
  <si>
    <t>15.6% - 61.8%</t>
  </si>
  <si>
    <t>45.8%</t>
  </si>
  <si>
    <t>10.0% - 28.8%</t>
  </si>
  <si>
    <t>Market Quote (%)</t>
  </si>
  <si>
    <t>100%</t>
  </si>
  <si>
    <t>Collateral Value Coverage</t>
  </si>
  <si>
    <t>Net Asset Value (%)</t>
  </si>
  <si>
    <t>12.0% - 22.0%</t>
  </si>
  <si>
    <t>17.6%</t>
  </si>
  <si>
    <t>35.0% - 70.0%</t>
  </si>
  <si>
    <t>5.5x - 28.6x</t>
  </si>
  <si>
    <t>11.0x</t>
  </si>
  <si>
    <t>1.3x - 11.2x</t>
  </si>
  <si>
    <t>6.4x</t>
  </si>
  <si>
    <t>Investments at 
  Amortized 
  Cost</t>
  </si>
  <si>
    <t>Amortized 
  Cost 
  Percentage 
  of Total 
  Portfolio</t>
  </si>
  <si>
    <t>Investments 
  at 
  Fair Value</t>
  </si>
  <si>
    <t>Fair Value 
  Percentage 
  of Total 
  Portfolio</t>
  </si>
  <si>
    <t>86.4%</t>
  </si>
  <si>
    <t>Investments at 
 Amortized 
 Cost</t>
  </si>
  <si>
    <t>Amortized 
 Cost 
 Percentage 
 of Total 
 Portfolio</t>
  </si>
  <si>
    <t>Investments 
 at  
Fair Value</t>
  </si>
  <si>
    <t>Fair Value 
 Percentage 
 of Total 
 Portfolio</t>
  </si>
  <si>
    <t>83.7%</t>
  </si>
  <si>
    <t>Note 6. Income Taxes</t>
  </si>
  <si>
    <t>February 29, 
 2024</t>
  </si>
  <si>
    <t>February 28, 
 2023</t>
  </si>
  <si>
    <t>Total distributable earnings (loss)</t>
  </si>
  <si>
    <t>Ordinary income</t>
  </si>
  <si>
    <t>Capital gains</t>
  </si>
  <si>
    <t>February 29, 
  2024</t>
  </si>
  <si>
    <t>February 28, 
  2023</t>
  </si>
  <si>
    <t>Post October loss deferred</t>
  </si>
  <si>
    <t>Accumulated capital losses</t>
  </si>
  <si>
    <t>Other temporary differences</t>
  </si>
  <si>
    <t>Undistributed Long Term Gain</t>
  </si>
  <si>
    <t>Undistributed ordinary income</t>
  </si>
  <si>
    <t>Unrealized appreciation (depreciation)</t>
  </si>
  <si>
    <t>Total components of accumulated losses</t>
  </si>
  <si>
    <t>Total deferred tax assets</t>
  </si>
  <si>
    <t>Total deferred tax liabilities</t>
  </si>
  <si>
    <t>Valuation allowance on net deferred tax assets</t>
  </si>
  <si>
    <t>Net deferred tax liability</t>
  </si>
  <si>
    <t>Current</t>
  </si>
  <si>
    <t>Federal</t>
  </si>
  <si>
    <t>State</t>
  </si>
  <si>
    <t>Net current expense</t>
  </si>
  <si>
    <t>Deferred</t>
  </si>
  <si>
    <t>Net deferred expense</t>
  </si>
  <si>
    <t>Net tax provision</t>
  </si>
  <si>
    <t>SENIOR SECURITIES</t>
  </si>
  <si>
    <t>Class and Year (1)(2)</t>
  </si>
  <si>
    <t>Total Amount Outstanding Exclusive of Treasury Securities(3)</t>
  </si>
  <si>
    <t>Asset Coverage per Unit(4)</t>
  </si>
  <si>
    <t>Involuntary Liquidating Preference per Share(5)</t>
  </si>
  <si>
    <t>Average Market Value per Share(6)</t>
  </si>
  <si>
    <t>(in thousands)</t>
  </si>
  <si>
    <t>Credit Facility with Encina Lender Finance, LLC</t>
  </si>
  <si>
    <t>Fiscal year 2024 (as of February 29, 2024)</t>
  </si>
  <si>
    <t>N/A</t>
  </si>
  <si>
    <t>Fiscal year 2023 (as of February 28, 2023)</t>
  </si>
  <si>
    <t>Fiscal year 2022 (as of February 28, 2022)</t>
  </si>
  <si>
    <t>Credit Facility with Madison Capital Funding(14)</t>
  </si>
  <si>
    <t>Fiscal year 2021 (as of February 28, 2021)</t>
  </si>
  <si>
    <t>Fiscal year 2020 (as of February 29, 2020)</t>
  </si>
  <si>
    <t>Fiscal year 2019 (as of February 28, 2019)</t>
  </si>
  <si>
    <t>Fiscal year 2018 (as of February 28, 2018)</t>
  </si>
  <si>
    <t>Fiscal year 2017 (as of February 28, 2017)</t>
  </si>
  <si>
    <t>Fiscal year 2016 (as of February 29, 2016)</t>
  </si>
  <si>
    <t>Fiscal year 2015 (as of February 28, 2015)</t>
  </si>
  <si>
    <t>Fiscal year 2014 (as of February 28, 2014)</t>
  </si>
  <si>
    <t>Fiscal year 2013 (as of February 28, 2013)</t>
  </si>
  <si>
    <t>Fiscal year 2012 (as of February 29, 2012)</t>
  </si>
  <si>
    <t>Fiscal year 2011 (as of February 28, 2011)</t>
  </si>
  <si>
    <t>7.50% Notes due 2020(7)</t>
  </si>
  <si>
    <t>6.75% Notes due 2023(9)</t>
  </si>
  <si>
    <t>8.75% Notes due 2025</t>
  </si>
  <si>
    <t>6.25% Notes due 2025(13)</t>
  </si>
  <si>
    <t>7.00% Notes due 2025</t>
  </si>
  <si>
    <t>7.25% Notes due 2025(16)</t>
  </si>
  <si>
    <t>7.75% Notes due 2025</t>
  </si>
  <si>
    <t>4.375% Notes due 2026</t>
  </si>
  <si>
    <t>4.35% Notes due 2027</t>
  </si>
  <si>
    <t>6.25% Notes due 2027</t>
  </si>
  <si>
    <t>8.50% Notes due 2028</t>
  </si>
  <si>
    <t>Contractual Obligations</t>
  </si>
  <si>
    <t>3 - 5 
  Years</t>
  </si>
  <si>
    <t>Off-balance Sheet Arrangements</t>
  </si>
  <si>
    <t>Equity ATM Program</t>
  </si>
  <si>
    <t>Capital 
  in Excess</t>
  </si>
  <si>
    <t>Distributable 
  Earnings</t>
  </si>
  <si>
    <t>Shares</t>
  </si>
  <si>
    <t>Amount</t>
  </si>
  <si>
    <t>of Par Value</t>
  </si>
  <si>
    <t>(Loss)</t>
  </si>
  <si>
    <t>Net Assets</t>
  </si>
  <si>
    <t>Balance at February 28, 2022</t>
  </si>
  <si>
    <t>Increase (Decrease) from Operations:</t>
  </si>
  <si>
    <t>Decrease from Shareholder Distributions:</t>
  </si>
  <si>
    <t>Distributions of investment income – net</t>
  </si>
  <si>
    <t>Capital Share Transactions:</t>
  </si>
  <si>
    <t>Balance at May 31, 2022</t>
  </si>
  <si>
    <t>Balance at August 31, 2022</t>
  </si>
  <si>
    <t>Capital 
in Excess</t>
  </si>
  <si>
    <t>Distributable 
Earnings</t>
  </si>
  <si>
    <t>Balance at November 30, 2022</t>
  </si>
  <si>
    <t>Tax reclassification of stockholders’ equity in accordance with generally accepted accounting principles</t>
  </si>
  <si>
    <t>Balance at February 28, 2023</t>
  </si>
  <si>
    <t>Balance at May 31, 2023</t>
  </si>
  <si>
    <t>Offfering costs</t>
  </si>
  <si>
    <t>Balance at August 31, 2023</t>
  </si>
  <si>
    <t>Balance at November 30, 2023</t>
  </si>
  <si>
    <t>Tax reclassification of stockholders’ equity in accordance with
generally accepted accounting principles</t>
  </si>
  <si>
    <t>Balance at February 29, 2024</t>
  </si>
  <si>
    <t>Earnings per Share</t>
  </si>
  <si>
    <t>Basic and Diluted</t>
  </si>
  <si>
    <t>Weighted average common shares outstanding</t>
  </si>
  <si>
    <t>Weighted average earnings per common share</t>
  </si>
  <si>
    <t>Note 13. Dividend</t>
  </si>
  <si>
    <t>Payment
    date</t>
  </si>
  <si>
    <t>Cash Dividend</t>
  </si>
  <si>
    <t>Tax
    Year Ended February 28, 2025</t>
  </si>
  <si>
    <t>March
    28, 2024</t>
  </si>
  <si>
    <t>Tax
    Year Ended February 29, 2024</t>
  </si>
  <si>
    <t>December
    28, 2023</t>
  </si>
  <si>
    <t>September
    28, 2023</t>
  </si>
  <si>
    <t>June
    29, 2023</t>
  </si>
  <si>
    <t>March
    30, 2023</t>
  </si>
  <si>
    <t>Tax
    Year Ended February 28, 2023</t>
  </si>
  <si>
    <t>January
    4, 2023</t>
  </si>
  <si>
    <t>September
    29, 2022</t>
  </si>
  <si>
    <t>June
    29, 2022</t>
  </si>
  <si>
    <t>March
    28, 2022</t>
  </si>
  <si>
    <t>Tax
    Year Ended February 28, 2022</t>
  </si>
  <si>
    <t>January
    19, 2022</t>
  </si>
  <si>
    <t>September
    28, 2021</t>
  </si>
  <si>
    <t>June
    29, 2021</t>
  </si>
  <si>
    <t>April
    22, 2021</t>
  </si>
  <si>
    <t>Tax
    Year Ended February 28, 2021</t>
  </si>
  <si>
    <t>February
    10, 2021</t>
  </si>
  <si>
    <t>November
    10, 2020</t>
  </si>
  <si>
    <t>August
    12, 2020</t>
  </si>
  <si>
    <t>Tax
    Year Ended February 29, 2020</t>
  </si>
  <si>
    <t>February
    6, 2020</t>
  </si>
  <si>
    <t>September
    26, 2019</t>
  </si>
  <si>
    <t>June
    27, 2019</t>
  </si>
  <si>
    <t>March
    28, 2019</t>
  </si>
  <si>
    <t>Tax
    Year Ended February 28, 2019</t>
  </si>
  <si>
    <t>January
    2, 2019</t>
  </si>
  <si>
    <t>September
    27, 2018</t>
  </si>
  <si>
    <t>June
    27, 2018</t>
  </si>
  <si>
    <t>March
    26, 2018</t>
  </si>
  <si>
    <t>Tax
    Year Ended February 28, 2018</t>
  </si>
  <si>
    <t>December
    27, 2017</t>
  </si>
  <si>
    <t>September
    26, 2017</t>
  </si>
  <si>
    <t>June
    27, 2017</t>
  </si>
  <si>
    <t>March
    28, 2017</t>
  </si>
  <si>
    <t>(1)
(2)</t>
  </si>
  <si>
    <t>Based on shareholder elections, the dividend consisted of approximately $ 7.1 million in cash and 45,818 newly issued shares of common stock, or 0.4 % of our outstanding common stock prior to the dividend payment. The number of shares of common stock comprising the stock portion was calculated based on a price of $ 23.11 per share, which equaled 95 % of the volume weighted average trading price per share of the common stock on March 17, 20, 21, 22, 23, 24, 27, 28, 29, and 30, 2023.
Based on shareholder elections, the dividend consisted of approximately $ 6.8 million in cash and 53,615 newly issued shares of common stock, or 0.5 % of our outstanding common stock prior to the dividend payment. The number of shares of common stock comprising the stock portion was calculated based on a price of $ 24.26 per share, which equaled 95 % of the volume weighted average trading price per share of the common stock on December 20, 21, 22, 23, 27, 28, 29 and 30 2022 and January 3 and 4, 2023.</t>
  </si>
  <si>
    <t>Based on shareholder elections, the dividend consisted of approximately $ 5.3  million in cash and  52,312  newly issued shares of common stock, or  0.4 % of our outstanding common stock prior to the dividend payment. The number of shares of common stock comprising the stock portion was calculated based on a price of $ 22.00  per share, which equaled  95 % of the volume weighted average trading price per share of the common stock on September 16, 19, 20, 21, 22, 23, 26, 27, 28 and 29, 2022.</t>
  </si>
  <si>
    <t>Based on shareholder elections, the dividend consisted of approximately $ 5.1  million in cash and  48,590  newly issued shares of common stock, or  0.4 % of our outstanding common stock prior to the dividend payment. The number of shares of common stock comprising the stock portion was calculated based on a price of $ 22.40  per share, which equaled  95 % of the volume weighted average trading price per share of the common stock on June 15, 16, 17, 21, 22, 23, 24, 27, 28 and 29, 2022.</t>
  </si>
  <si>
    <t>Based on shareholder elections, the dividend consisted of approximately $ 5.3  million in cash and  42,825  newly issued shares of common stock, or  0.4 % of our outstanding common stock prior to the dividend payment. The number of shares of common stock comprising the stock portion was calculated based on a price of $ 25.89  per share, which equaled  95 % of the volume weighted average trading price per share of the common stock on March 15, 16, 17, 18, 21, 22, 23, 24, 25 and 28, 2022.</t>
  </si>
  <si>
    <t>(6)
(7)</t>
  </si>
  <si>
    <t>Based on shareholder elections, the dividend consisted of approximately $ 5.3 million in cash and 41,520 newly issued shares of common stock, or 0.3 % of our outstanding common stock prior to the dividend payment. The number of shares of common stock comprising the stock portion was calculated based on a price of $ 26.85 per share, which equaled 95 % of the volume weighted average trading price per share of the common stock on January 5, 6, 7, 10, 11, 12, 13, 14, 18 and 19, 2022.
Based on shareholder elections, the dividend consisted of approximately $ 4.9 million in cash and 38,016 newly issued shares of common stock, or 0.3 % of our outstanding common stock prior to the dividend payment. The number of shares of common stock comprising the stock portion was calculated based on a price of $ 26.77 per share, which equaled 95 % of the volume weighted average trading price per share of the common stock on September 15, 16, 17, 20, 21, 22, 23, 24, 27 and 28, 2021.</t>
  </si>
  <si>
    <t>Based on shareholder elections, the dividend consisted of approximately $ 4.1  million in cash and  33,100  newly issued shares of common stock, or  0.3 % of our outstanding common stock prior to the dividend payment. The number of shares of common stock comprising the stock portion was calculated based on a price of $ 25.03  per share, which equaled  95 % of the volume weighted average trading price per share of the common stock on June 16, 17, 18, 21, 22, 23, 24, 25, 28 and 29, 2021.</t>
  </si>
  <si>
    <t>Based on shareholder elections, the dividend consisted of approximately $ 3.9  million in cash and  38,580  newly issued shares of common stock, or  0.3 % of our outstanding common stock prior to the dividend payment. The number of shares of common stock comprising the stock portion was calculated based on a price of $ 23.69  per share, which equaled  95 % of the volume weighted average trading price per share of the common stock on April 9,12, 13, 14, 15, 16, 19, 20, 21 and 22, 2021.</t>
  </si>
  <si>
    <t>Based on shareholder elections, the dividend consisted of approximately $ 3.8  million in cash and  41,388  newly issued shares of common stock, or  0.4 % of our outstanding common stock prior to the dividend payment. The number of shares of common stock comprising the stock portion was calculated based on a price of $ 21.75  per share, which equaled  95 % of the volume weighted average trading price per share of the common stock on January 28, 29 and February 1, 2, 3, 4, 5, 8, 9 and 10, 2021.</t>
  </si>
  <si>
    <t>Based on shareholder elections, the dividend consisted of approximately $ 3.8  million in cash and  45,706  newly issued shares of common stock, or  0.4 % of our outstanding common stock prior to the dividend payment. The number of shares of common stock comprising the stock portion was calculated based on a price of $ 17.63  per share, which equaled  95 % of the volume weighted average trading price per share of the common stock on October 28, 29, 30 and November 2, 3, 4, 5, 6, 9 and 10, 2020.</t>
  </si>
  <si>
    <t>Based on shareholder elections, the dividend consisted of approximately $ 3.7  million in cash and  47,098  newly issued shares of common stock, or  0.4 % of our outstanding common stock prior to the dividend payment. The number of shares of common stock comprising the stock portion was calculated based on a price of $ 16.45  per share, which equaled  95.0 % of the volume weighted average trading price per share of the common stock on July 30, 31 and August 3, 4, 5, 6, 7, 10, 11 and 12, 2020.</t>
  </si>
  <si>
    <t>Based on shareholder elections, the dividend consisted of approximately $ 5.4 million in cash and 35,682 newly issued shares of common stock, or 0.3 % of our outstanding common stock prior to the dividend payment. The number of shares of common stock comprising the stock portion was calculated based on a price of $ 25.44 per share, which equaled 95.0 % of the volume weighted average trading price per share of the common stock on January 24, 27, 28, 29, 30, 31 and February 3, 4, 5 and 6, 2020.
Based on shareholder elections, the dividend consisted of approximately $ 4.5 million in cash and 34,575 newly issued shares of common stock, or 0.4 % of our outstanding common stock prior to the dividend payment. The number of shares of common stock comprising the stock portion was calculated based on a price of $ 23.34 per share, which equaled 95.0 % of the volume weighted average trading price per share of the common stock on September 13, 16, 17, 18, 19, 20, 23, 24, 25 and 26, 2019.</t>
  </si>
  <si>
    <t>Based on shareholder elections, the dividend consisted of approximately $ 3.6  million in cash and  31,545  newly issued shares of common stock, or  0.4 % of our outstanding common stock prior to the dividend payment. The number of shares of common stock comprising the stock portion was calculated based on a price of $ 22.65  per share, which equaled  95.0 % of the volume weighted average trading price per share of the common stock on June 14, 17, 18, 19, 20, 21, 24, 25, 26 and 27, 2019.</t>
  </si>
  <si>
    <t>(16)
(17)</t>
  </si>
  <si>
    <t>Based on shareholder elections, the dividend consisted of approximately $ 3.5 million in cash and 31,240 newly issued shares of common stock, or 0.4 % of our outstanding common stock prior to the dividend payment. The number of shares of common stock comprising the stock portion was calculated based on a price of $ 21.36 per share, which equaled 95.0 % of the volume weighted average trading price per share of the common stock on March 15, 18, 19, 20, 21, 22, 25, 26, 27 and 28, 2019.
Based on shareholder elections, the dividend consisted of approximately $ 3.4 million in cash and 30,796 newly issued shares of common stock, or 0.4 % of our outstanding common stock prior to the dividend payment. The number of shares of common stock comprising the stock portion was calculated based on a price of $ 18.88 per share, which equaled 95.0 % of the volume weighted average trading price per share of the common stock on December 18, 19, 20, 21, 24, 26, 27, 28, 31, 2018 and January 2, 2019.</t>
  </si>
  <si>
    <t>Based on shareholder elections, the dividend consisted of approximately $ 3.3  million in cash and  25,862  newly issued shares of common stock, or  0.3 % of our outstanding common stock prior to the dividend payment. The number of shares of common stock comprising the stock portion was calculated based on a price of $ 22.35  per share, which equaled  95.0 % of the volume weighted average trading price per share of the common stock on September 14, 17, 18, 19, 20, 21, 24, 25, 26 and 27, 2018.</t>
  </si>
  <si>
    <t>Based on shareholder elections, the dividend consisted of approximately $ 2.7  million in cash and  21,562  newly issued shares of common stock, or  0.3 % of our outstanding common stock prior to the dividend payment. The number of shares of common stock comprising the stock portion was calculated based on a price of $ 23.72  per share, which equaled  95.0 % of the volume weighted average trading price per share of the common stock on June 14, 15, 18, 19, 20, 21, 22, 25, 26 and 27, 2018.</t>
  </si>
  <si>
    <t>Based on shareholder elections, the dividend consisted of approximately $ 2.6  million in cash and  25,354  newly issued shares of common stock, or  0.4 % of our outstanding common stock prior to the dividend payment. The number of shares of common stock comprising the stock portion was calculated based on a price of $ 19.91  per share, which equaled  95.0 % of the volume weighted average trading price per share of the common stock on March 13, 14, 15, 16, 19, 20, 21, 22, 23 and 26, 2018.</t>
  </si>
  <si>
    <t>Based on shareholder elections, the dividend consisted of approximately $ 2.5  million in cash and  25,435  newly issued shares of common stock, or  0.4 % of our outstanding common stock prior to the dividend payment. The number of shares of common stock comprising the stock portion was calculated based on a price of $ 21.14  per share, which equaled  95.0 % of the volume weighted average trading price per share of the common stock on December 13, 14, 15, 18, 19, 20, 21, 22, 26 and 27, 2017.</t>
  </si>
  <si>
    <t>Based on shareholder elections, the dividend consisted of approximately $ 2.2  million in cash and  33,551  newly issued shares of common stock, or  0.6 % of our outstanding common stock prior to the dividend payment. The number of shares of common stock comprising the stock portion was calculated based on a price of $ 20.19  per share, which equaled  95.0 % of the volume weighted average trading price per share of the common stock on September 13, 14, 15, 18, 19, 20, 21, 22, 25 and 26, 2017.</t>
  </si>
  <si>
    <t>Based on shareholder elections, the dividend consisted of approximately $ 2.3  million in cash and  26,222  newly issued shares of common stock, or  0.4 % of our outstanding common stock prior to the dividend payment. The number of shares of common stock comprising the stock portion was calculated based on a price of $ 20.04  per share, which equaled  95.0 % of the volume weighted average trading price per share of the common stock on June 14, 15, 16, 19, 20, 21, 22, 23, 26 and 27, 2017.</t>
  </si>
  <si>
    <t>(24)
(25)</t>
  </si>
  <si>
    <t>Based on shareholder elections, the dividend consisted of approximately $ 2.0 million in cash and 29,096 newly issued shares of common stock, or 0.5 % of our outstanding common stock prior to the dividend payment. The number of shares of common stock comprising the stock portion was calculated based on a price of $ 21.38 per share, which equaled 95.0 % of the volume weighted average trading price per share of the common stock on March 15, 16, 17, 20, 21, 22, 23, 24, 27 and 28, 2017.
Based on shareholder elections, the dividend consisted of approximately $ 1.6 million in cash and 50,453 newly issued shares of common stock, or 0.9 % of our outstanding common stock prior to the dividend payment. The number of shares of common stock comprising the stock portion was calculated based on a price of $ 20.25 per share, which equaled 95.0 % of the volume weighted average trading price per share of the common stock on January 27, 30, 31 and February 1, 2, 3, 6, 7, 8 and 9, 2017.</t>
  </si>
  <si>
    <t>(26)
(27)</t>
  </si>
  <si>
    <t>Based on shareholder elections, the dividend consisted of approximately $ 1.5 million in cash and 58,548 newly issued shares of common stock, or 1.0 % of our outstanding common stock prior to the dividend payment. The number of shares of common stock comprising the stock portion was calculated based on a price of $ 17.12 per share, which equaled 95.0 % of the volume weighted average trading price per share of the common stock on October 27, 28, 31 and November 1, 2, 3, 4, 7, 8 and 9, 2016.
Based on shareholder elections, the dividend consisted of approximately $ 0.7 million in cash and 24,786 newly issued shares of common stock, or 0.4 % of our outstanding common stock prior to the dividend payment. The number of shares of common stock comprising the stock portion was calculated based on a price of $ 17.06 per share, which equaled 95.0 % of the volume weighted average trading price per share of the common stock on August 22, 23, 24, 25, 26, 29, 30, 31 and September 1 and 2, 2016.</t>
  </si>
  <si>
    <t>Based on shareholder elections, the dividend consisted of approximately $ 1.5  million in cash and  58,167  newly issued shares of common stock, or  1.0 % of our outstanding common stock prior to the dividend payment. The number of shares of common stock comprising the stock portion was calculated based on a price of $ 16.32  per share, which equaled  95.0 % of the volume weighted average trading price per share of the common stock on July 27, 28, 29 and August 1, 2, 3, 4, 5, 8 and 9, 2016.</t>
  </si>
  <si>
    <t>Based on shareholder elections, the dividend consisted of approximately $ 1.5  million in cash and  56,728  newly issued shares of common stock, or  1.0 % of our outstanding common stock prior to the dividend payment. The number of shares of common stock comprising the stock portion was calculated based on a price of $ 15.43  per share, which equaled  95.0 % of the volume weighted average trading price per share of the common stock on April 14, 15, 18, 19, 20, 21, 22, 25, 26 and 27, 2016.</t>
  </si>
  <si>
    <t>Based on shareholder elections, the dividend consisted of approximately $ 1.4  million in cash and  66,765  newly issued shares of common stock, or  1.2 % of our outstanding common stock prior to the dividend payment. The number of shares of common stock comprising the stock portion was calculated based on a price of $ 13.11  per share, which equaled  95.0 % of the volume weighted average trading price per share of the common stock on February 16, 17, 18, 19, 22, 23, 24, 25, 26 and 29, 2016.</t>
  </si>
  <si>
    <t>Based on shareholder elections, the dividend consisted of approximately $ 1.1  million in cash and  61,029  newly issued shares of common stock, or  1.1 % of our outstanding common stock prior to the dividend payment. The number of shares of common stock comprising the stock portion was calculated based on a price of $ 14.53  per share, which equaled  95.0 % of the volume weighted average trading price per share of the common stock on November 16, 17, 18, 19, 20, 23, 24, 25, 27 and 30, 2015.</t>
  </si>
  <si>
    <t>Based on shareholder elections, the dividend consisted of approximately $ 1.1  million in cash and  47,861  newly issued shares of common stock, or  0.9 % of our outstanding common stock prior to the dividend payment. The number of shares of common stock comprising the stock portion was calculated based on a price of $ 15.28  per share, which equaled  95.0 % of the volume weighted average trading price per share of the common stock on August 18, 19, 20, 21, 24, 25, 26, 27, 28 and 31, 2015.</t>
  </si>
  <si>
    <t>Based on shareholder elections, the dividend consisted of approximately $ 3.4  million in cash and  126,230  newly issued shares of common stock, or  2.3 % of our outstanding common stock prior to the dividend payment. The number of shares of common stock comprising the stock portion was calculated based on a price of $ 16.47  per share, which equaled  95.0 % of the volume weighted average trading price per share of the common stock on May 22, 26, 27, 28, 29 and June 1, 2, 3, 4, and 5, 2015.</t>
  </si>
  <si>
    <t>Based on shareholder elections, the dividend consisted of approximately $ 0.9  million in cash and  33,766  newly issued shares of common stock, or  0.6 % of our outstanding common stock prior to the dividend payment. The number of shares of common stock comprising the stock portion was calculated based on a price of $ 16.78  per share, which equaled  95.0 % of the volume weighted average trading price per share of the common stock on May 15, 18, 19, 20, 21, 22, 26, 27, 28 and 29, 2015.</t>
  </si>
  <si>
    <t>Date Declared</t>
  </si>
  <si>
    <t>Record Date</t>
  </si>
  <si>
    <t>Payment Date</t>
  </si>
  <si>
    <t>Amount per Share</t>
  </si>
  <si>
    <t>Total Amount*</t>
  </si>
  <si>
    <t>February 15, 2024</t>
  </si>
  <si>
    <t>March 13, 2024</t>
  </si>
  <si>
    <t>November 15, 2023</t>
  </si>
  <si>
    <t>December 11, 2023</t>
  </si>
  <si>
    <t>August 14, 2023</t>
  </si>
  <si>
    <t>September 14, 2023</t>
  </si>
  <si>
    <t>May 22, 2023</t>
  </si>
  <si>
    <t>June 13, 2023</t>
  </si>
  <si>
    <t>Total dividends declared</t>
  </si>
  <si>
    <t>March 14, 2023</t>
  </si>
  <si>
    <t>March 28, 2023</t>
  </si>
  <si>
    <t>November 15, 2022</t>
  </si>
  <si>
    <t>December 15, 2022</t>
  </si>
  <si>
    <t>August 29, 2022</t>
  </si>
  <si>
    <t>September 14, 2022</t>
  </si>
  <si>
    <t>May 26, 2022</t>
  </si>
  <si>
    <t>June 14, 2022</t>
  </si>
  <si>
    <t>February 24, 2022</t>
  </si>
  <si>
    <t>March 14, 2022</t>
  </si>
  <si>
    <t>August 26, 2021</t>
  </si>
  <si>
    <t>September 14, 2021</t>
  </si>
  <si>
    <t>May 27, 2021</t>
  </si>
  <si>
    <t>June 15, 2021</t>
  </si>
  <si>
    <t>March 22, 2021</t>
  </si>
  <si>
    <t>April 8, 2021</t>
  </si>
  <si>
    <t>January 5, 2021</t>
  </si>
  <si>
    <t>January 26, 2021</t>
  </si>
  <si>
    <t>October 7, 2020</t>
  </si>
  <si>
    <t>October 26, 2020</t>
  </si>
  <si>
    <t>July 7, 2020</t>
  </si>
  <si>
    <t>July 27, 2020</t>
  </si>
  <si>
    <t>January 7, 2020</t>
  </si>
  <si>
    <t>January 24, 2020</t>
  </si>
  <si>
    <t>August 27, 2019</t>
  </si>
  <si>
    <t>September 13, 2019</t>
  </si>
  <si>
    <t>May 28, 2019</t>
  </si>
  <si>
    <t>June 13, 2019</t>
  </si>
  <si>
    <t>February 26, 2019</t>
  </si>
  <si>
    <t>March 14, 2019</t>
  </si>
  <si>
    <t>Note 14. Financial Highlights</t>
  </si>
  <si>
    <t>February 28,  
2022</t>
  </si>
  <si>
    <t>February 28,  
2021</t>
  </si>
  <si>
    <t>February 29,  
2020</t>
  </si>
  <si>
    <t>Net realized and unrealized gain and losses on investments(1)</t>
  </si>
  <si>
    <t>Capital contribution from Manager for the issuance of common stock(8)</t>
  </si>
  <si>
    <t>- 3.92%</t>
  </si>
  <si>
    <t>Total return based on net asset value(6)</t>
  </si>
  <si>
    <t>Ratio of net investment income to average net assets</t>
  </si>
  <si>
    <t>Ratio of loss on extinguishment of debt to average net assets</t>
  </si>
  <si>
    <t>0.03%</t>
  </si>
  <si>
    <t>0.46%</t>
  </si>
  <si>
    <t>0.74%</t>
  </si>
  <si>
    <t>0.04%</t>
  </si>
  <si>
    <t>0.67%</t>
  </si>
  <si>
    <t>Expenses:</t>
  </si>
  <si>
    <t>Ratios of operating expenses and income taxes to average net assets*</t>
  </si>
  <si>
    <t>8.59%</t>
  </si>
  <si>
    <t>7.71%</t>
  </si>
  <si>
    <t>6.48%</t>
  </si>
  <si>
    <t>6.90%</t>
  </si>
  <si>
    <t>6.10%</t>
  </si>
  <si>
    <t>Ratio of incentive management fees to average net assets</t>
  </si>
  <si>
    <t>2.26%</t>
  </si>
  <si>
    <t>1.47%</t>
  </si>
  <si>
    <t>3.58%</t>
  </si>
  <si>
    <t>1.65%</t>
  </si>
  <si>
    <t>6.01%</t>
  </si>
  <si>
    <t>Ratio of interest and debt financing expenses to average net assets</t>
  </si>
  <si>
    <t>13.84%</t>
  </si>
  <si>
    <t>9.73%</t>
  </si>
  <si>
    <t>6.03%</t>
  </si>
  <si>
    <t>4.56%</t>
  </si>
  <si>
    <t>6.23%</t>
  </si>
  <si>
    <t>Ratio of total expenses and income taxes to average net assets*</t>
  </si>
  <si>
    <t>Asset coverage ratio per unit(8)</t>
  </si>
  <si>
    <t>Average market value per unit</t>
  </si>
  <si>
    <t>Revolving Credit Facility(9)</t>
  </si>
  <si>
    <t>SBA Debentures Payable(9)</t>
  </si>
  <si>
    <t>6.75% Notes Payable 2023(10)</t>
  </si>
  <si>
    <t>8.75% Notes Payable 2025(9)</t>
  </si>
  <si>
    <t>6.25% Notes Payable 2025(11)</t>
  </si>
  <si>
    <t>7.00% Notes Payable 2025(9)</t>
  </si>
  <si>
    <t>7.25% Notes Payable 2025(12)</t>
  </si>
  <si>
    <t>7.75% Notes Payable 2025(9)</t>
  </si>
  <si>
    <t>4.375% Notes Payable 2026(9)</t>
  </si>
  <si>
    <t>4.35% Notes Payable 2027(9)</t>
  </si>
  <si>
    <t>6.25% Notes Payable 2027(9)</t>
  </si>
  <si>
    <t>8.50% Notes Payable 2028</t>
  </si>
  <si>
    <t>Note 15. Selected Quarterly Data (Unaudited)</t>
  </si>
  <si>
    <t>2024</t>
  </si>
  <si>
    <t>($ in thousands, except per share numbers)</t>
  </si>
  <si>
    <t>Qtr 4</t>
  </si>
  <si>
    <t>Qtr 3</t>
  </si>
  <si>
    <t>Qtr 2</t>
  </si>
  <si>
    <t>Qtr 1</t>
  </si>
  <si>
    <t>Net realized and unrealized gain (loss)</t>
  </si>
  <si>
    <t>Net investment income per common share</t>
  </si>
  <si>
    <t>Net realized and unrealized gain (loss) per common share</t>
  </si>
  <si>
    <t>Dividends declared per common share</t>
  </si>
  <si>
    <t>Net asset value per common share</t>
  </si>
  <si>
    <t>2023</t>
  </si>
  <si>
    <t>2022</t>
  </si>
  <si>
    <t>INDEX TO OTHER FINANCIAL STATEMENTS</t>
  </si>
  <si>
    <t>Independent
    Auditor’s Report</t>
  </si>
  <si>
    <t>S-2</t>
  </si>
  <si>
    <t>Statements
    of Assets and Liabilities as of February 29, 2024 and February 28, 2023</t>
  </si>
  <si>
    <t>S-3</t>
  </si>
  <si>
    <t>Statements
    of Operations for the years ended February 29, 2024, February 28, 2023 and February 28, 2022</t>
  </si>
  <si>
    <t>S-4</t>
  </si>
  <si>
    <t>Statements
    of Changes in Net Assets for the years ended February 29, 2024, February 28, 2023 and February 28, 2022</t>
  </si>
  <si>
    <t>S-5</t>
  </si>
  <si>
    <t>Statements
    of Cash Flows for the years ended February 29, 2024, February 28, 2023 and February 28, 2022</t>
  </si>
  <si>
    <t>S-6</t>
  </si>
  <si>
    <t>Schedules
    of Investments as of February 29, 2024 and February 28, 2023</t>
  </si>
  <si>
    <t>S-7</t>
  </si>
  <si>
    <t>Notes
    to Financial Statements</t>
  </si>
  <si>
    <t>S-42</t>
  </si>
  <si>
    <t>Statements of Assets and Liabilities</t>
  </si>
  <si>
    <t>Loans at fair value (amortized cost of $629,345,724 and $645,599,001, respectively)</t>
  </si>
  <si>
    <t>Equities at fair value  (amortized cost of $1,649,986 and $0, respectively)</t>
  </si>
  <si>
    <t>Total investments at fair value (amortized cost of $630,995,710 and $645,599,001, respectively)</t>
  </si>
  <si>
    <t>Receivable from open trades</t>
  </si>
  <si>
    <t>Interest receivable (net of reserve of $615,604 and $234,690, respectively)</t>
  </si>
  <si>
    <t>Due from affiliate (See Note 7)</t>
  </si>
  <si>
    <t>Prepaid expenses and other assets</t>
  </si>
  <si>
    <t>Interest payable</t>
  </si>
  <si>
    <t>Payable from open trades</t>
  </si>
  <si>
    <t>Accrued base management fee</t>
  </si>
  <si>
    <t>Accrued subordinated management fee</t>
  </si>
  <si>
    <t>Saratoga Investment Corp. CLO 2013-1, Ltd. Notes:</t>
  </si>
  <si>
    <t>Class A-1-R-3 Senior Secured Floating Rate Notes</t>
  </si>
  <si>
    <t>Class A-2-R-3 Senior Secured Floating Rate Notes</t>
  </si>
  <si>
    <t>Class B-FL-R-3 Senior Secured Floating Rate Notes</t>
  </si>
  <si>
    <t>Class B-FXD-R-3 Senior Secured Fixed Rate Notes</t>
  </si>
  <si>
    <t>Class C-FL-R-3 Deferrable Mezzanine Floating Rate Notes</t>
  </si>
  <si>
    <t>Class C-FXD-R-3 Deferrable Mezzanine Fixed Rate Notes</t>
  </si>
  <si>
    <t>Class D-R-3 Deferrable Mezzanine Floating Rate Notes</t>
  </si>
  <si>
    <t>Discount on Class D-R-3 Notes</t>
  </si>
  <si>
    <t>Class E-R-3 Deferrable Mezzanine Floating Rate Notes</t>
  </si>
  <si>
    <t>Discount on Class E-R-3 Notes</t>
  </si>
  <si>
    <t>Class F-1-R-3 Notes Deferrable Junior Floating Rate Notes</t>
  </si>
  <si>
    <t>Class F-2-R-3 Notes Deferrable Junior Floating Rate Notes</t>
  </si>
  <si>
    <t>Deferred debt financing costs</t>
  </si>
  <si>
    <t>Subordinated Notes</t>
  </si>
  <si>
    <t>Discount on Subordinated Notes</t>
  </si>
  <si>
    <t>Commitments and contingencies</t>
  </si>
  <si>
    <t>Ordinary equity, par value $1.00, 250 ordinary shares authorized, 250 and 250 common shares issued and outstanding, respectively</t>
  </si>
  <si>
    <t>Total net deficit</t>
  </si>
  <si>
    <t>Statements of Operations</t>
  </si>
  <si>
    <t>For the years ended</t>
  </si>
  <si>
    <t>EXPENSES</t>
  </si>
  <si>
    <t>Base management fee</t>
  </si>
  <si>
    <t>Subordinated management fee</t>
  </si>
  <si>
    <t>Trustee expenses</t>
  </si>
  <si>
    <t>Other expense</t>
  </si>
  <si>
    <t>Total expenses</t>
  </si>
  <si>
    <t>NET INVESTMENT INCOME (LOSS)</t>
  </si>
  <si>
    <t>Net realized loss from investments</t>
  </si>
  <si>
    <t>Statements of Changes in Net Assets</t>
  </si>
  <si>
    <t>Net investment income (loss)</t>
  </si>
  <si>
    <t>Net increase (decrease) in net assets resulting from operations</t>
  </si>
  <si>
    <t>Net assets at beginning of period</t>
  </si>
  <si>
    <t>Statements of Cash Flows</t>
  </si>
  <si>
    <t>ADJUSTMENTS TO RECONCILE NET INCREASE (DECREASE) IN NET ASSETS RESULTING FROM OPERATIONS TO NET CASH PROVIDED BY (USED IN) OPERATING ACTIVITIES:</t>
  </si>
  <si>
    <t>Amortization of discount and deferred debt financing costs</t>
  </si>
  <si>
    <t>Realized loss on extinguishment of debt</t>
  </si>
  <si>
    <t>Interest receivable, net</t>
  </si>
  <si>
    <t>Payable for open trades</t>
  </si>
  <si>
    <t>Due to affiliate</t>
  </si>
  <si>
    <t>NET INCREASE (DECREASE) IN CASH AND CASH EQUIVALENTS</t>
  </si>
  <si>
    <t>CASH AND CASH EQUIVALENTS, BEGINNING OF YEAR</t>
  </si>
  <si>
    <t>CASH AND CASH EQUIVALENTS, END OF YEAR</t>
  </si>
  <si>
    <t>Supplemental Information:</t>
  </si>
  <si>
    <t>Paid-in-kind interest income and other adjustments to cost</t>
  </si>
  <si>
    <t>Amortization of deferred debt financing costs and discount on notes</t>
  </si>
  <si>
    <t>Schedule of Investments</t>
  </si>
  <si>
    <t>Issuer
    Name</t>
  </si>
  <si>
    <t>Asset
    Name</t>
  </si>
  <si>
    <t>Asset
  Type</t>
  </si>
  <si>
    <t>Reference
    Rate/ 
    Spread</t>
  </si>
  <si>
    <t>SOFR/ 
    LIBOR Floor</t>
  </si>
  <si>
    <t>Current
    Rate 
    (All In)</t>
  </si>
  <si>
    <t>Maturity
    Date</t>
  </si>
  <si>
    <t>Principal/ 
    Number 
    of Shares</t>
  </si>
  <si>
    <t>Fair
    Value</t>
  </si>
  <si>
    <t>Altisource
    Solutions S.a r.l.</t>
  </si>
  <si>
    <t>Banking,
    Finance, Insurance &amp; Real Estate</t>
  </si>
  <si>
    <t>Equity</t>
  </si>
  <si>
    <t>Envision
    Parent Inc</t>
  </si>
  <si>
    <t>Healthcare
    &amp; Pharmaceuticals</t>
  </si>
  <si>
    <t>Warrants</t>
  </si>
  <si>
    <t>Isagenix
    International, LLC</t>
  </si>
  <si>
    <t>Beverage,
    Food &amp; Tobacco</t>
  </si>
  <si>
    <t>Resolute
    Investment Managers (American Beacon), Inc.</t>
  </si>
  <si>
    <t>URS
    TOPCO LLC</t>
  </si>
  <si>
    <t>Transportation:
    Cargo</t>
  </si>
  <si>
    <t>1011778
    B.C Unltd Liability Co</t>
  </si>
  <si>
    <t>Term
    Loan B (09/23)</t>
  </si>
  <si>
    <t>Loan</t>
  </si>
  <si>
    <t>1M USD SOFR+
    2.25 %</t>
  </si>
  <si>
    <t>0.00%</t>
  </si>
  <si>
    <t>7.58%</t>
  </si>
  <si>
    <t>9/12/2030</t>
  </si>
  <si>
    <t>19TH
    HOLDINGS GOLF, LLC</t>
  </si>
  <si>
    <t>Consumer
    goods: Durable</t>
  </si>
  <si>
    <t>Term
    Loan</t>
  </si>
  <si>
    <t>1M USD SOFR+
    3.25 %</t>
  </si>
  <si>
    <t>0.50%</t>
  </si>
  <si>
    <t>8.67%</t>
  </si>
  <si>
    <t>2/7/2029</t>
  </si>
  <si>
    <t>888
    Acquisitions Limited</t>
  </si>
  <si>
    <t>Hotel,
    Gaming &amp; Leisure</t>
  </si>
  <si>
    <t>Term
    Loan B</t>
  </si>
  <si>
    <t>6M USD SOFR+
    5.25 %</t>
  </si>
  <si>
    <t>10.82%</t>
  </si>
  <si>
    <t>7/8/2028</t>
  </si>
  <si>
    <t>Adtalem
    Global Education Inc.</t>
  </si>
  <si>
    <t>Services:
    Business</t>
  </si>
  <si>
    <t>1M USD SOFR+
    3.50 %</t>
  </si>
  <si>
    <t>0.75%</t>
  </si>
  <si>
    <t>8.83%</t>
  </si>
  <si>
    <t>8/12/2028</t>
  </si>
  <si>
    <t>Aegis
    Sciences Corporation</t>
  </si>
  <si>
    <t>3M USD SOFR+
    5.50 %</t>
  </si>
  <si>
    <t>1.00%</t>
  </si>
  <si>
    <t>11.08%</t>
  </si>
  <si>
    <t>5/9/2025</t>
  </si>
  <si>
    <t>Agiliti
    Health Inc.</t>
  </si>
  <si>
    <t>Term
    Loan B (03/23)</t>
  </si>
  <si>
    <t>3M USD SOFR+
    3.00 %</t>
  </si>
  <si>
    <t>8.33%</t>
  </si>
  <si>
    <t>5/1/2030</t>
  </si>
  <si>
    <t>AHEAD
    DB Holdings, LLC</t>
  </si>
  <si>
    <t>Term
    Loan (04/21)</t>
  </si>
  <si>
    <t>3M USD SOFR+
    3.75 %</t>
  </si>
  <si>
    <t>9.20%</t>
  </si>
  <si>
    <t>10/18/2027</t>
  </si>
  <si>
    <t>Air
    Canada</t>
  </si>
  <si>
    <t>Transportation:
    Consumer</t>
  </si>
  <si>
    <t>Term
    Loan B (07/21)</t>
  </si>
  <si>
    <t>8.93%</t>
  </si>
  <si>
    <t>8/11/2028</t>
  </si>
  <si>
    <t>AIS
    HoldCo, LLC</t>
  </si>
  <si>
    <t>3M USD SOFR+
    5.00 %</t>
  </si>
  <si>
    <t>10.57%</t>
  </si>
  <si>
    <t>8/15/2025</t>
  </si>
  <si>
    <t>AIT
    Worldwide Logistics Holdings, Inc.</t>
  </si>
  <si>
    <t>1M USD SOFR+
    4.75 %</t>
  </si>
  <si>
    <t>10.17%</t>
  </si>
  <si>
    <t>4/6/2028</t>
  </si>
  <si>
    <t>Alchemy
    US Holdco 1, LLC</t>
  </si>
  <si>
    <t>Metals
    &amp; Mining</t>
  </si>
  <si>
    <t>1M USD LIBOR+
    7.32 %</t>
  </si>
  <si>
    <t>7.42%</t>
  </si>
  <si>
    <t>10/10/2025</t>
  </si>
  <si>
    <t>AlixPartners,
    LLP</t>
  </si>
  <si>
    <t>Term
    Loan B (01/21)</t>
  </si>
  <si>
    <t>1M USD SOFR+
    2.50 %</t>
  </si>
  <si>
    <t>7.94%</t>
  </si>
  <si>
    <t>2/4/2028</t>
  </si>
  <si>
    <t>Alkermes,
    Inc.</t>
  </si>
  <si>
    <t>Term
    Loan B (3/21)</t>
  </si>
  <si>
    <t>7.93%</t>
  </si>
  <si>
    <t>3/12/2026</t>
  </si>
  <si>
    <t>Allen
    Media, LLC</t>
  </si>
  <si>
    <t>Media:
    Diversified &amp; Production</t>
  </si>
  <si>
    <t>Term
    Loan (7/21)</t>
  </si>
  <si>
    <t>11.00%</t>
  </si>
  <si>
    <t>2/10/2027</t>
  </si>
  <si>
    <t>Alliant
    Holdings Intermediate, LLC</t>
  </si>
  <si>
    <t>Term
    Loan (12/23)</t>
  </si>
  <si>
    <t>8.82%</t>
  </si>
  <si>
    <t>11/6/2030</t>
  </si>
  <si>
    <t>Allied
    Universal Holdco LLC</t>
  </si>
  <si>
    <t>Term
    Loan 4/21</t>
  </si>
  <si>
    <t>1M USD SOFR+
    3.75 %</t>
  </si>
  <si>
    <t>9.18%</t>
  </si>
  <si>
    <t>5/12/2028</t>
  </si>
  <si>
    <t>Alterra
    Mountain Company (Intrawest Resort Holdings)</t>
  </si>
  <si>
    <t>Term
    Loan B Add-on</t>
  </si>
  <si>
    <t>9.07%</t>
  </si>
  <si>
    <t>5/31/2030</t>
  </si>
  <si>
    <t>Altisource Solutions S.a r.l.(c)</t>
  </si>
  <si>
    <t>Term Loan B (03/18)</t>
  </si>
  <si>
    <t>3M USD SOFR+   5.00 %</t>
  </si>
  <si>
    <t>10.45%</t>
  </si>
  <si>
    <t>4/30/2025</t>
  </si>
  <si>
    <t>Altium Packaging LLC</t>
  </si>
  <si>
    <t>Term Loan (01/21)</t>
  </si>
  <si>
    <t>1M USD SOFR+   2.75 %</t>
  </si>
  <si>
    <t>8.19%</t>
  </si>
  <si>
    <t>1/29/2028</t>
  </si>
  <si>
    <t>Amer Sports Oyj (MASCOT BIDCO OY)</t>
  </si>
  <si>
    <t>USD Term Loan B (01/24)</t>
  </si>
  <si>
    <t>3M USD SOFR+   3.25 %</t>
  </si>
  <si>
    <t>8.58%</t>
  </si>
  <si>
    <t>2/7/2031</t>
  </si>
  <si>
    <t>American Axle &amp; Manufacturing Inc.</t>
  </si>
  <si>
    <t>Term Loan (12/22)</t>
  </si>
  <si>
    <t>1M USD SOFR+   3.50 %</t>
  </si>
  <si>
    <t>8.92%</t>
  </si>
  <si>
    <t>12/13/2029</t>
  </si>
  <si>
    <t>American Greetings Corporation</t>
  </si>
  <si>
    <t>Term Loan (01/23)</t>
  </si>
  <si>
    <t>1M USD SOFR+   6.00 %</t>
  </si>
  <si>
    <t>11.33%</t>
  </si>
  <si>
    <t>4/5/2028</t>
  </si>
  <si>
    <t>American Trailer World Corp</t>
  </si>
  <si>
    <t>Term Loan</t>
  </si>
  <si>
    <t>1M USD SOFR+   3.75 %</t>
  </si>
  <si>
    <t>3/3/2028</t>
  </si>
  <si>
    <t>AmWINS Group, LLC</t>
  </si>
  <si>
    <t>Term Loan 2/21</t>
  </si>
  <si>
    <t>1M USD SOFR+   2.25 %</t>
  </si>
  <si>
    <t>7.69%</t>
  </si>
  <si>
    <t>2/17/2028</t>
  </si>
  <si>
    <t>Anastasia Parent LLC</t>
  </si>
  <si>
    <t>3M USD SOFR+   3.75 %</t>
  </si>
  <si>
    <t>9.36%</t>
  </si>
  <si>
    <t>8/11/2025</t>
  </si>
  <si>
    <t>Anchor Packaging, LLC</t>
  </si>
  <si>
    <t>Term Loan B</t>
  </si>
  <si>
    <t>7/18/2026</t>
  </si>
  <si>
    <t>ANI Pharmaceuticals, Inc.</t>
  </si>
  <si>
    <t>11.44%</t>
  </si>
  <si>
    <t>11/19/2027</t>
  </si>
  <si>
    <t>AP Core Holdings II LLC</t>
  </si>
  <si>
    <t>Term Loan B1</t>
  </si>
  <si>
    <t>1M USD SOFR+   5.50 %</t>
  </si>
  <si>
    <t>10.94%</t>
  </si>
  <si>
    <t>9/1/2027</t>
  </si>
  <si>
    <t>Term Loan B2</t>
  </si>
  <si>
    <t>APEX GROUP TREASURY LLC</t>
  </si>
  <si>
    <t>10.32%</t>
  </si>
  <si>
    <t>7/26/2028</t>
  </si>
  <si>
    <t>Apollo Commercial Real Estate Finance, Inc.</t>
  </si>
  <si>
    <t>5/15/2026</t>
  </si>
  <si>
    <t>Term Loan B1 (2/21)</t>
  </si>
  <si>
    <t>8.94%</t>
  </si>
  <si>
    <t>3/6/2028</t>
  </si>
  <si>
    <t>AppLovin Corporation</t>
  </si>
  <si>
    <t>Term Loan (10/21)</t>
  </si>
  <si>
    <t>1M USD SOFR+   3.00 %</t>
  </si>
  <si>
    <t>8.43%</t>
  </si>
  <si>
    <t>10/21/2028</t>
  </si>
  <si>
    <t>Term Loan (08/23)</t>
  </si>
  <si>
    <t>8/15/2030</t>
  </si>
  <si>
    <t>AqGen Ascensus, Inc.</t>
  </si>
  <si>
    <t>8/2/2028</t>
  </si>
  <si>
    <t>Aramark Services, Inc.</t>
  </si>
  <si>
    <t>Term Loan B (4/21)</t>
  </si>
  <si>
    <t>1M USD SOFR+   2.50 %</t>
  </si>
  <si>
    <t>4/1/2028</t>
  </si>
  <si>
    <t>1M USD SOFR+   1.75 %</t>
  </si>
  <si>
    <t>7.19%</t>
  </si>
  <si>
    <t>1/15/2027</t>
  </si>
  <si>
    <t>ARC FALCON I INC.</t>
  </si>
  <si>
    <t>1M USD SOFR+ 3.50 %</t>
  </si>
  <si>
    <t>9/23/2028</t>
  </si>
  <si>
    <t>Arches Buyer Inc.</t>
  </si>
  <si>
    <t>1M USD SOFR+ 3.25 %</t>
  </si>
  <si>
    <t>8.68%</t>
  </si>
  <si>
    <t>12/6/2027</t>
  </si>
  <si>
    <t>ARCIS GOLF LLC</t>
  </si>
  <si>
    <t>1M USD SOFR+ 3.75 %</t>
  </si>
  <si>
    <t>9.19%</t>
  </si>
  <si>
    <t>11/24/2028</t>
  </si>
  <si>
    <t>Aretec Group, Inc.</t>
  </si>
  <si>
    <t>1M USD SOFR+ 4.50 %</t>
  </si>
  <si>
    <t>9.93%</t>
  </si>
  <si>
    <t>8/9/2030</t>
  </si>
  <si>
    <t>Aspire Bakeries Holdings, LLC</t>
  </si>
  <si>
    <t>Term loan</t>
  </si>
  <si>
    <t>1M USD SOFR+ 4.25 %</t>
  </si>
  <si>
    <t>9.57%</t>
  </si>
  <si>
    <t>12/13/2030</t>
  </si>
  <si>
    <t>Asplundh Tree Expert, LLC</t>
  </si>
  <si>
    <t>1M USD SOFR+ 1.75 %</t>
  </si>
  <si>
    <t>7.18%</t>
  </si>
  <si>
    <t>9/7/2027</t>
  </si>
  <si>
    <t>AssuredPartners Capital, Inc.</t>
  </si>
  <si>
    <t>Term Loan B (2/20)</t>
  </si>
  <si>
    <t>2/12/2027</t>
  </si>
  <si>
    <t>Assuredpartners Inc.</t>
  </si>
  <si>
    <t>Incremental Term Loan (7/21)</t>
  </si>
  <si>
    <t>Asurion, LLC</t>
  </si>
  <si>
    <t>Term Loan B10</t>
  </si>
  <si>
    <t>1M USD SOFR+ 4.00 %</t>
  </si>
  <si>
    <t>9.43%</t>
  </si>
  <si>
    <t>8/19/2028</t>
  </si>
  <si>
    <t>Term Loan B8</t>
  </si>
  <si>
    <t>8.69%</t>
  </si>
  <si>
    <t>12/18/2026</t>
  </si>
  <si>
    <t>ATHENAHEALTH GROUP INC.</t>
  </si>
  <si>
    <t>Term Loan B (2/22)</t>
  </si>
  <si>
    <t>2/15/2029</t>
  </si>
  <si>
    <t>Avolon TLB Borrower 1 (US) LLC</t>
  </si>
  <si>
    <t>Term Loan B6</t>
  </si>
  <si>
    <t>1M USD SOFR+ 2.00 %</t>
  </si>
  <si>
    <t>7.32%</t>
  </si>
  <si>
    <t>6/22/2028</t>
  </si>
  <si>
    <t>Axalta Coating Systems US Holdings</t>
  </si>
  <si>
    <t>Term Loan B (08/23)</t>
  </si>
  <si>
    <t>3M USD SOFR+ 2.50 %</t>
  </si>
  <si>
    <t>7.85%</t>
  </si>
  <si>
    <t>12/20/2029</t>
  </si>
  <si>
    <t>AZURITY PHARMACEUTICALS, INC.</t>
  </si>
  <si>
    <t>1M USD SOFR+ 6.62 %</t>
  </si>
  <si>
    <t>12.06%</t>
  </si>
  <si>
    <t>9/20/2027</t>
  </si>
  <si>
    <t>B&amp;G Foods, Inc.</t>
  </si>
  <si>
    <t>1M USD SOFR+ 2.50 %</t>
  </si>
  <si>
    <t>7.83%</t>
  </si>
  <si>
    <t>10/10/2026</t>
  </si>
  <si>
    <t>BAKELITE UK INTERMEDIATE LTD.</t>
  </si>
  <si>
    <t>3M USD SOFR+ 4.00 %</t>
  </si>
  <si>
    <t>9.50%</t>
  </si>
  <si>
    <t>5/29/2029</t>
  </si>
  <si>
    <t>Baldwin Risk Partners, LLC</t>
  </si>
  <si>
    <t>10/14/2027</t>
  </si>
  <si>
    <t>Barnes Group Inc.</t>
  </si>
  <si>
    <t>Bausch Health Companies Inc.</t>
  </si>
  <si>
    <t>Term Loan B (1/22)</t>
  </si>
  <si>
    <t>1M USD SOFR+   5.25 %</t>
  </si>
  <si>
    <t>10.67%</t>
  </si>
  <si>
    <t>2/1/2027</t>
  </si>
  <si>
    <t>Belfor Holdings Inc.</t>
  </si>
  <si>
    <t>Term Loan B-1 (11/23)</t>
  </si>
  <si>
    <t>9.08%</t>
  </si>
  <si>
    <t>10/25/2030</t>
  </si>
  <si>
    <t>Belron Finance US LLC</t>
  </si>
  <si>
    <t>3M USD SOFR+   2.00 %</t>
  </si>
  <si>
    <t>4/13/2028</t>
  </si>
  <si>
    <t>3M USD SOFR+   2.25 %</t>
  </si>
  <si>
    <t>7.66%</t>
  </si>
  <si>
    <t>4/18/2029</t>
  </si>
  <si>
    <t>Bengal Debt Merger Sub LLC</t>
  </si>
  <si>
    <t>8.70%</t>
  </si>
  <si>
    <t>1/24/2029</t>
  </si>
  <si>
    <t>Blackstone Mortgage Trust, Inc.</t>
  </si>
  <si>
    <t>Term Loan (6/21)</t>
  </si>
  <si>
    <t>4/23/2026</t>
  </si>
  <si>
    <t>Blue Tree Holdings, Inc.</t>
  </si>
  <si>
    <t>Term Loan (2/21)</t>
  </si>
  <si>
    <t>3M USD SOFR+   2.50 %</t>
  </si>
  <si>
    <t>3/4/2028</t>
  </si>
  <si>
    <t>Bombardier Recreational Products, Inc.</t>
  </si>
  <si>
    <t>8.08%</t>
  </si>
  <si>
    <t>1/22/2031</t>
  </si>
  <si>
    <t>Term Loan B3</t>
  </si>
  <si>
    <t>8.18%</t>
  </si>
  <si>
    <t>Boost Newco Borrower, LLC (Worldpay)</t>
  </si>
  <si>
    <t>1/31/2031</t>
  </si>
  <si>
    <t>Boxer Parent Company, Inc.</t>
  </si>
  <si>
    <t>Term Loan USD (11/23)</t>
  </si>
  <si>
    <t>1M USD SOFR+   4.25 %</t>
  </si>
  <si>
    <t>9.58%</t>
  </si>
  <si>
    <t>12/29/2028</t>
  </si>
  <si>
    <t>BrightSpring Health Services (Phoenix Guarantor)</t>
  </si>
  <si>
    <t>Term Loan (02/24)</t>
  </si>
  <si>
    <t>1M USD SOFR+   3.25 %</t>
  </si>
  <si>
    <t>2/21/2031</t>
  </si>
  <si>
    <t>BroadStreet Partners, Inc.</t>
  </si>
  <si>
    <t>8.44%</t>
  </si>
  <si>
    <t>1/22/2027</t>
  </si>
  <si>
    <t>Brookfield WEC Holdings Inc.</t>
  </si>
  <si>
    <t>1/17/2031</t>
  </si>
  <si>
    <t>BROWN GROUP HOLDING, LLC</t>
  </si>
  <si>
    <t>Term Loan B-2</t>
  </si>
  <si>
    <t>7/1/2029</t>
  </si>
  <si>
    <t>Buckeye Partners, L.P.</t>
  </si>
  <si>
    <t>11/15/2030</t>
  </si>
  <si>
    <t>Term Loan  B 3</t>
  </si>
  <si>
    <t>1M USD SOFR+   2.00 %</t>
  </si>
  <si>
    <t>7.33%</t>
  </si>
  <si>
    <t>11/1/2026</t>
  </si>
  <si>
    <t>BW Gas &amp; Convenience Holdings LLC</t>
  </si>
  <si>
    <t>3/31/2028</t>
  </si>
  <si>
    <t>Callaway Golf Company</t>
  </si>
  <si>
    <t>3/16/2030</t>
  </si>
  <si>
    <t>Calpine Corporation</t>
  </si>
  <si>
    <t>Term Loan B-10 (01/20)</t>
  </si>
  <si>
    <t>3M USD LIBOR+   2.00 %</t>
  </si>
  <si>
    <t>3.87%</t>
  </si>
  <si>
    <t>8/12/2026</t>
  </si>
  <si>
    <t>Camping World, Inc.</t>
  </si>
  <si>
    <t>Term Loan B (5/21)</t>
  </si>
  <si>
    <t>6/5/2028</t>
  </si>
  <si>
    <t>CAPSTONE BORROWER INC</t>
  </si>
  <si>
    <t>Term Loan (06/23)</t>
  </si>
  <si>
    <t>9.10%</t>
  </si>
  <si>
    <t>6/15/2030</t>
  </si>
  <si>
    <t>CareerBuilder, LLC</t>
  </si>
  <si>
    <t>3M USD SOFR+   6.75 %</t>
  </si>
  <si>
    <t>12.36%</t>
  </si>
  <si>
    <t>7/31/2026</t>
  </si>
  <si>
    <t>Castle US Holding Corporation</t>
  </si>
  <si>
    <t>Term Loan B (USD)</t>
  </si>
  <si>
    <t>9.35%</t>
  </si>
  <si>
    <t>1/27/2027</t>
  </si>
  <si>
    <t>CASTLELAKE AVIATION LLC</t>
  </si>
  <si>
    <t>3M USD SOFR+   2.75 %</t>
  </si>
  <si>
    <t>8.40%</t>
  </si>
  <si>
    <t>10/21/2027</t>
  </si>
  <si>
    <t>Catalent Pharma Solutions, Inc.</t>
  </si>
  <si>
    <t>Term Loan B4</t>
  </si>
  <si>
    <t>8.32%</t>
  </si>
  <si>
    <t>2/22/2028</t>
  </si>
  <si>
    <t>Term Loan B3 (2/21)</t>
  </si>
  <si>
    <t>7.43%</t>
  </si>
  <si>
    <t>CBL &amp; Associates Limited Partnership</t>
  </si>
  <si>
    <t>Term Loan 11/21</t>
  </si>
  <si>
    <t>11/1/2025</t>
  </si>
  <si>
    <t>CCC Intelligent Solutions Inc.</t>
  </si>
  <si>
    <t>9/16/2028</t>
  </si>
  <si>
    <t>CCI Buyer, Inc</t>
  </si>
  <si>
    <t>3M USD SOFR+   4.00 %</t>
  </si>
  <si>
    <t>12/17/2027</t>
  </si>
  <si>
    <t>CCRR Parent, Inc.</t>
  </si>
  <si>
    <t>9.68%</t>
  </si>
  <si>
    <t>3/5/2028</t>
  </si>
  <si>
    <t>CCS-CMGC Holdings, Inc.</t>
  </si>
  <si>
    <t>10.83%</t>
  </si>
  <si>
    <t>9/25/2025</t>
  </si>
  <si>
    <t>CDK GLOBAL, INC.</t>
  </si>
  <si>
    <t>Term Loan B (10/23)</t>
  </si>
  <si>
    <t>7/6/2029</t>
  </si>
  <si>
    <t>Cengage Learning, Inc.</t>
  </si>
  <si>
    <t>Term Loan B (6/21)</t>
  </si>
  <si>
    <t>3M USD SOFR+   4.75 %</t>
  </si>
  <si>
    <t>10.33%</t>
  </si>
  <si>
    <t>7/14/2026</t>
  </si>
  <si>
    <t>CENTURI GROUP, INC.</t>
  </si>
  <si>
    <t>8/27/2028</t>
  </si>
  <si>
    <t>CenturyLink, Inc.</t>
  </si>
  <si>
    <t>Term Loan B (1/20)</t>
  </si>
  <si>
    <t>3/15/2027</t>
  </si>
  <si>
    <t>Charlotte Buyer, Inc.</t>
  </si>
  <si>
    <t>2/11/2028</t>
  </si>
  <si>
    <t>Chemours Company, (The)</t>
  </si>
  <si>
    <t>8/10/2028</t>
  </si>
  <si>
    <t>Churchill Downs Incorporated</t>
  </si>
  <si>
    <t>Term Loan B1 (3/21)</t>
  </si>
  <si>
    <t>3/17/2028</t>
  </si>
  <si>
    <t>CIMPRESS PUBLIC LIMITED COMPANY</t>
  </si>
  <si>
    <t>USD Term Loan</t>
  </si>
  <si>
    <t>5/17/2028</t>
  </si>
  <si>
    <t>CITADEL SECURITIES LP</t>
  </si>
  <si>
    <t>Term Loan B (01/24)</t>
  </si>
  <si>
    <t>7/29/2030</t>
  </si>
  <si>
    <t>Citco Funding LLC</t>
  </si>
  <si>
    <t>Term Loa 1st Lien Incremental</t>
  </si>
  <si>
    <t>8.57%</t>
  </si>
  <si>
    <t>4/27/2028</t>
  </si>
  <si>
    <t>Clarios Global LP</t>
  </si>
  <si>
    <t>Term Loan (12/23)</t>
  </si>
  <si>
    <t>5/6/2030</t>
  </si>
  <si>
    <t>Claros Mortgage Trust, Inc</t>
  </si>
  <si>
    <t>Term Loan B-1 (11/21)</t>
  </si>
  <si>
    <t>1M USD SOFR+   4.50 %</t>
  </si>
  <si>
    <t>9.92%</t>
  </si>
  <si>
    <t>8/9/2026</t>
  </si>
  <si>
    <t>CLYDESDALE ACQUISITION HOLDINGS, INC.</t>
  </si>
  <si>
    <t>1M USD SOFR+   3.68 %</t>
  </si>
  <si>
    <t>4/13/2029</t>
  </si>
  <si>
    <t>Columbus McKinnon Corporation</t>
  </si>
  <si>
    <t>Term Loan (4/21)</t>
  </si>
  <si>
    <t>8.39%</t>
  </si>
  <si>
    <t>5/14/2028</t>
  </si>
  <si>
    <t>Conduent, Inc.</t>
  </si>
  <si>
    <t>9.69%</t>
  </si>
  <si>
    <t>10/16/2028</t>
  </si>
  <si>
    <t>Connect Finco SARL</t>
  </si>
  <si>
    <t>Term Loan (1/21)</t>
  </si>
  <si>
    <t>12/11/2026</t>
  </si>
  <si>
    <t>Consolidated Communications, Inc.</t>
  </si>
  <si>
    <t>10/2/2027</t>
  </si>
  <si>
    <t>CORAL-US CO-BORROWER LLC</t>
  </si>
  <si>
    <t>Term Loan B-5</t>
  </si>
  <si>
    <t>7.68%</t>
  </si>
  <si>
    <t>1/31/2028</t>
  </si>
  <si>
    <t>Corelogic, Inc.</t>
  </si>
  <si>
    <t>6/2/2028</t>
  </si>
  <si>
    <t>Cortes NP Acquisition Corp (Vertiv)</t>
  </si>
  <si>
    <t>Term Loan B (12/23)</t>
  </si>
  <si>
    <t>3/2/2027</t>
  </si>
  <si>
    <t>Creative Artists Agency, LLC</t>
  </si>
  <si>
    <t>Term Loan B (02/23)</t>
  </si>
  <si>
    <t>11/27/2028</t>
  </si>
  <si>
    <t>CROCS INC</t>
  </si>
  <si>
    <t>2/19/2029</t>
  </si>
  <si>
    <t>Cross Financial Corp</t>
  </si>
  <si>
    <t>9/15/2027</t>
  </si>
  <si>
    <t>Crown Subsea Communications Holding, Inc.</t>
  </si>
  <si>
    <t>10.07%</t>
  </si>
  <si>
    <t>1/30/2031</t>
  </si>
  <si>
    <t>CSC Holdings LLC (Neptune Finco Corp.)</t>
  </si>
  <si>
    <t>1M USD LIBOR+   2.50 %</t>
  </si>
  <si>
    <t>4/15/2027</t>
  </si>
  <si>
    <t>Term Loan 12/22</t>
  </si>
  <si>
    <t>9.82%</t>
  </si>
  <si>
    <t>CTC Holdings, LP</t>
  </si>
  <si>
    <t>10.48%</t>
  </si>
  <si>
    <t>CTS Midco, LLC</t>
  </si>
  <si>
    <t>3M USD SOFR+   6.00 %</t>
  </si>
  <si>
    <t>11.57%</t>
  </si>
  <si>
    <t>11/2/2027</t>
  </si>
  <si>
    <t>Daseke Inc</t>
  </si>
  <si>
    <t>1M USD SOFR+   4.00 %</t>
  </si>
  <si>
    <t>9.44%</t>
  </si>
  <si>
    <t>Dave &amp; Buster’s Inc.</t>
  </si>
  <si>
    <t>Term Loan B (1/24)</t>
  </si>
  <si>
    <t>8.63%</t>
  </si>
  <si>
    <t>6/29/2029</t>
  </si>
  <si>
    <t>DCert Buyer, Inc.</t>
  </si>
  <si>
    <t>9.33%</t>
  </si>
  <si>
    <t>10/16/2026</t>
  </si>
  <si>
    <t>Delek US Holdings, Inc.</t>
  </si>
  <si>
    <t>Term Loan B (11/22)</t>
  </si>
  <si>
    <t>11/16/2029</t>
  </si>
  <si>
    <t>Delos Aircraft DAC</t>
  </si>
  <si>
    <t>7.35%</t>
  </si>
  <si>
    <t>10/31/2027</t>
  </si>
  <si>
    <t>Delta 2 Lux Sarl</t>
  </si>
  <si>
    <t>7.60%</t>
  </si>
  <si>
    <t>1/15/2030</t>
  </si>
  <si>
    <t>Derby Buyer LLC</t>
  </si>
  <si>
    <t>Term Loan (09/23)</t>
  </si>
  <si>
    <t>11/1/2030</t>
  </si>
  <si>
    <t>DexKo Global, Inc. (Dragon Merger)</t>
  </si>
  <si>
    <t>Term Loan (9/21)</t>
  </si>
  <si>
    <t>10/4/2028</t>
  </si>
  <si>
    <t>DG Investment Intermediate Holdings 2, Inc.</t>
  </si>
  <si>
    <t>Incremental Term Loan (3/22)</t>
  </si>
  <si>
    <t>1M USD SOFR+   4.75 %</t>
  </si>
  <si>
    <t>10.08%</t>
  </si>
  <si>
    <t>Diamond Sports Group, LLC</t>
  </si>
  <si>
    <t>1st Priority Term Loan</t>
  </si>
  <si>
    <t>1M USD SOFR+   10.00 %</t>
  </si>
  <si>
    <t>15.43%</t>
  </si>
  <si>
    <t>5/25/2026</t>
  </si>
  <si>
    <t>DIRECTV FINANCING, LLC</t>
  </si>
  <si>
    <t>3M USD SOFR+   5.25 %</t>
  </si>
  <si>
    <t>8/2/2029</t>
  </si>
  <si>
    <t>DISCOVERY PURCHASER CORPORATION</t>
  </si>
  <si>
    <t>3M USD SOFR+   4.38 %</t>
  </si>
  <si>
    <t>9.71%</t>
  </si>
  <si>
    <t>10/4/2029</t>
  </si>
  <si>
    <t>Dispatch Acquisition Holdings, LLC</t>
  </si>
  <si>
    <t>Term Loan B (3/21)</t>
  </si>
  <si>
    <t>3M USD SOFR+   4.25 %</t>
  </si>
  <si>
    <t>9.75%</t>
  </si>
  <si>
    <t>3/25/2028</t>
  </si>
  <si>
    <t>DOMTAR CORPORATION</t>
  </si>
  <si>
    <t>Term Loan 9/21</t>
  </si>
  <si>
    <t>11/30/2028</t>
  </si>
  <si>
    <t>DOTDASH MEREDITH, INC.</t>
  </si>
  <si>
    <t>DRI HOLDING INC.</t>
  </si>
  <si>
    <t>Term Loan (12/21)</t>
  </si>
  <si>
    <t>10.68%</t>
  </si>
  <si>
    <t>12/15/2028</t>
  </si>
  <si>
    <t>DRW Holdings, LLC</t>
  </si>
  <si>
    <t>3/1/2028</t>
  </si>
  <si>
    <t>DTZ U.S. Borrower, LLC</t>
  </si>
  <si>
    <t>8/21/2025</t>
  </si>
  <si>
    <t>1/31/2030</t>
  </si>
  <si>
    <t>EAB Global, Inc.</t>
  </si>
  <si>
    <t>Term Loan (08/21)</t>
  </si>
  <si>
    <t>8/16/2028</t>
  </si>
  <si>
    <t>Echo Global Logistics, Inc.</t>
  </si>
  <si>
    <t>11/23/2028</t>
  </si>
  <si>
    <t>Edelman Financial Group Inc., The</t>
  </si>
  <si>
    <t>4/7/2028</t>
  </si>
  <si>
    <t>Electrical Components Inter., Inc.</t>
  </si>
  <si>
    <t>Term Loan (6/18)</t>
  </si>
  <si>
    <t>6/26/2025</t>
  </si>
  <si>
    <t>ELECTRON BIDCO INC.</t>
  </si>
  <si>
    <t>11/1/2028</t>
  </si>
  <si>
    <t>ELO Touch Solutions, Inc.</t>
  </si>
  <si>
    <t>Term Loan (12/18)</t>
  </si>
  <si>
    <t>1M USD SOFR+   6.50 %</t>
  </si>
  <si>
    <t>11.94%</t>
  </si>
  <si>
    <t>12/14/2025</t>
  </si>
  <si>
    <t>Embecta Corp</t>
  </si>
  <si>
    <t>3/30/2029</t>
  </si>
  <si>
    <t>Emerson Climate Technologies Inc</t>
  </si>
  <si>
    <t>Term Loan B (04/23)</t>
  </si>
  <si>
    <t>7.79%</t>
  </si>
  <si>
    <t>Endo Luxembourg Finance Company I S.a.r.l.</t>
  </si>
  <si>
    <t>Term Loan (3/21)</t>
  </si>
  <si>
    <t>Prime   6.00 %</t>
  </si>
  <si>
    <t>14.50%</t>
  </si>
  <si>
    <t>3/27/2028</t>
  </si>
  <si>
    <t>Endure Digital, Inc.</t>
  </si>
  <si>
    <t>6M USD SOFR+   3.50 %</t>
  </si>
  <si>
    <t>9.42%</t>
  </si>
  <si>
    <t>2/10/2028</t>
  </si>
  <si>
    <t>Entain Holdings (Gibraltar) Limited</t>
  </si>
  <si>
    <t>Term Loan B (10/22)</t>
  </si>
  <si>
    <t>3M USD SOFR+   3.50 %</t>
  </si>
  <si>
    <t>8.95%</t>
  </si>
  <si>
    <t>10/30/2029</t>
  </si>
  <si>
    <t>EOS U.S. FINCO LLC</t>
  </si>
  <si>
    <t>3M USD SOFR+   5.75 %</t>
  </si>
  <si>
    <t>10/6/2029</t>
  </si>
  <si>
    <t>Equiniti Group PLC</t>
  </si>
  <si>
    <t>6M USD SOFR+   4.50 %</t>
  </si>
  <si>
    <t>12/11/2028</t>
  </si>
  <si>
    <t>Evertec Group LLC</t>
  </si>
  <si>
    <t>Term Loan B (09/23)</t>
  </si>
  <si>
    <t>10/30/2030</t>
  </si>
  <si>
    <t>EyeCare Partners, LLC</t>
  </si>
  <si>
    <t>9.39%</t>
  </si>
  <si>
    <t>2/18/2027</t>
  </si>
  <si>
    <t>Fiesta Purchaser, Inc.</t>
  </si>
  <si>
    <t>First Lien TLB</t>
  </si>
  <si>
    <t>9.32%</t>
  </si>
  <si>
    <t>2/12/2031</t>
  </si>
  <si>
    <t>Finco I LLC</t>
  </si>
  <si>
    <t>3M USD SOFR+   3.00 %</t>
  </si>
  <si>
    <t>8.31%</t>
  </si>
  <si>
    <t>6/27/2029</t>
  </si>
  <si>
    <t>First Brands Group, LLC</t>
  </si>
  <si>
    <t>1st Lien Term Loan (3/21)</t>
  </si>
  <si>
    <t>3/30/2027</t>
  </si>
  <si>
    <t>First Eagle Investment Management</t>
  </si>
  <si>
    <t>Refinancing Term Loan</t>
  </si>
  <si>
    <t>7.95%</t>
  </si>
  <si>
    <t>First Student Bidco Inc.</t>
  </si>
  <si>
    <t>8.61%</t>
  </si>
  <si>
    <t>7/21/2028</t>
  </si>
  <si>
    <t>Term Loan C</t>
  </si>
  <si>
    <t>Fitness International, LLC (LA Fitness)</t>
  </si>
  <si>
    <t>Term Loan  B (1/24)</t>
  </si>
  <si>
    <t>10.58%</t>
  </si>
  <si>
    <t>2/5/2029</t>
  </si>
  <si>
    <t>Flutter Financing B.V.</t>
  </si>
  <si>
    <t>Third Amendment 2028-B Term Loan</t>
  </si>
  <si>
    <t>8.86%</t>
  </si>
  <si>
    <t>Term Loan B3 (11/23)</t>
  </si>
  <si>
    <t>7.70%</t>
  </si>
  <si>
    <t>11/25/2030</t>
  </si>
  <si>
    <t>FOCUS FINANCIAL PARTNERS, LLC</t>
  </si>
  <si>
    <t>Term Loan B7</t>
  </si>
  <si>
    <t>6/30/2028</t>
  </si>
  <si>
    <t>Franchise Group, Inc.</t>
  </si>
  <si>
    <t>First Out Term Loan</t>
  </si>
  <si>
    <t>6M USD SOFR+   4.75 %</t>
  </si>
  <si>
    <t>10.36%</t>
  </si>
  <si>
    <t>3/10/2026</t>
  </si>
  <si>
    <t>Franklin Square Holdings, L.P.</t>
  </si>
  <si>
    <t>8/1/2025</t>
  </si>
  <si>
    <t>Froneri International (R&amp;R Ice Cream)</t>
  </si>
  <si>
    <t>1/29/2027</t>
  </si>
  <si>
    <t>Garrett LX III S.a r.l.</t>
  </si>
  <si>
    <t>Dollar Term Loan</t>
  </si>
  <si>
    <t>4/30/2028</t>
  </si>
  <si>
    <t>Gemini HDPE LLC</t>
  </si>
  <si>
    <t>Term Loan B (12/20)</t>
  </si>
  <si>
    <t>12/31/2027</t>
  </si>
  <si>
    <t>Genesee &amp; Wyoming, Inc.</t>
  </si>
  <si>
    <t>Term Loan (11/19)</t>
  </si>
  <si>
    <t>7.45%</t>
  </si>
  <si>
    <t>12/30/2026</t>
  </si>
  <si>
    <t>GGP Inc.</t>
  </si>
  <si>
    <t>2.96%</t>
  </si>
  <si>
    <t>8/27/2025</t>
  </si>
  <si>
    <t>GIP Pilot Acquisition Partners, L.P.</t>
  </si>
  <si>
    <t>10/4/2030</t>
  </si>
  <si>
    <t>Global Tel*Link Corporation</t>
  </si>
  <si>
    <t>11/29/2025</t>
  </si>
  <si>
    <t>Go Daddy Operating Company, LLC</t>
  </si>
  <si>
    <t>7.44%</t>
  </si>
  <si>
    <t>8/10/2027</t>
  </si>
  <si>
    <t>GOLDEN WEST PACKAGING GROUP LLC</t>
  </si>
  <si>
    <t>Term Loan (11/21)</t>
  </si>
  <si>
    <t>10.69%</t>
  </si>
  <si>
    <t>12/1/2027</t>
  </si>
  <si>
    <t>GOTO GROUP, INC.</t>
  </si>
  <si>
    <t>First Lien Term Loan</t>
  </si>
  <si>
    <t>Second-Out Term Loan (02/24)</t>
  </si>
  <si>
    <t>Graham Packaging Co Inc</t>
  </si>
  <si>
    <t>8/7/2027</t>
  </si>
  <si>
    <t>Great Outdoors Group, LLC</t>
  </si>
  <si>
    <t>Griffon Corporation</t>
  </si>
  <si>
    <t>7.75%</t>
  </si>
  <si>
    <t>Grosvenor Capital Management Holdings, LLLP</t>
  </si>
  <si>
    <t>Amendment 5 Term Loan</t>
  </si>
  <si>
    <t>2/24/2028</t>
  </si>
  <si>
    <t>Groupe Solmax Inc.</t>
  </si>
  <si>
    <t>5/27/2028</t>
  </si>
  <si>
    <t>GYP HOLDINGS III CORP.</t>
  </si>
  <si>
    <t>Term Loan  (1/24)</t>
  </si>
  <si>
    <t>5/12/2030</t>
  </si>
  <si>
    <t>Harbor Freight Tools USA, Inc.</t>
  </si>
  <si>
    <t>Term Loan B (06/21)</t>
  </si>
  <si>
    <t>10/19/2027</t>
  </si>
  <si>
    <t>Helix Gen Funding, LLc</t>
  </si>
  <si>
    <t>10.10%</t>
  </si>
  <si>
    <t>Hertz Corporation (The)</t>
  </si>
  <si>
    <t>Hillman Group Inc. (The) (New)</t>
  </si>
  <si>
    <t>Term Loan B-1 (2/21)</t>
  </si>
  <si>
    <t>7/14/2028</t>
  </si>
  <si>
    <t>Hilton Domestic Operating Company Inc.</t>
  </si>
  <si>
    <t>Term Loan B 4</t>
  </si>
  <si>
    <t>11/8/2030</t>
  </si>
  <si>
    <t>Hilton Grand Vacations Borrower LLC</t>
  </si>
  <si>
    <t>HLF Financing SARL (Herbalife)</t>
  </si>
  <si>
    <t>Term Loan B (08/18)</t>
  </si>
  <si>
    <t>8/18/2025</t>
  </si>
  <si>
    <t>Holley Purchaser, Inc</t>
  </si>
  <si>
    <t>11/17/2028</t>
  </si>
  <si>
    <t>Hudson River Trading LLC</t>
  </si>
  <si>
    <t>Hunter Douglas Inc</t>
  </si>
  <si>
    <t>Term Loan B-1</t>
  </si>
  <si>
    <t>2/26/2029</t>
  </si>
  <si>
    <t>Hyperion Refinance S.a.r.l.</t>
  </si>
  <si>
    <t>8.81%</t>
  </si>
  <si>
    <t>2/15/2031</t>
  </si>
  <si>
    <t>Idera, Inc.</t>
  </si>
  <si>
    <t>Term Loan (02/21)</t>
  </si>
  <si>
    <t>9.21%</t>
  </si>
  <si>
    <t>3/2/2028</t>
  </si>
  <si>
    <t>IMA Financial Group, Inc.</t>
  </si>
  <si>
    <t>INDY US BIDCO, LLC</t>
  </si>
  <si>
    <t>INEOS 226 Ltd.</t>
  </si>
  <si>
    <t>Term Loan 3/23</t>
  </si>
  <si>
    <t>3/13/2030</t>
  </si>
  <si>
    <t>Ineos US Finance LLC</t>
  </si>
  <si>
    <t>2/18/2030</t>
  </si>
  <si>
    <t>INEOS US PETROCHEM LLC</t>
  </si>
  <si>
    <t>4/2/2029</t>
  </si>
  <si>
    <t>Informatica Inc.</t>
  </si>
  <si>
    <t>Term Loan B (10/21)</t>
  </si>
  <si>
    <t>10/27/2028</t>
  </si>
  <si>
    <t>Ingram Micro Inc.</t>
  </si>
  <si>
    <t>Inmar, Inc.</t>
  </si>
  <si>
    <t>5/1/2026</t>
  </si>
  <si>
    <t>Innophos, Inc.</t>
  </si>
  <si>
    <t>2/4/2027</t>
  </si>
  <si>
    <t>INSTANT BRANDS HOLDINGS INC.</t>
  </si>
  <si>
    <t>Instant Brands TL</t>
  </si>
  <si>
    <t>Prime   4.00 %</t>
  </si>
  <si>
    <t>INSTANT BRANDS HOLDINGS INC. (b)</t>
  </si>
  <si>
    <t>Term Loan 4/21</t>
  </si>
  <si>
    <t>INSTANT BRANDS HOLDINGS INC. (c)</t>
  </si>
  <si>
    <t>PIK DIP Term Loan</t>
  </si>
  <si>
    <t>15.45%</t>
  </si>
  <si>
    <t>1/31/2024</t>
  </si>
  <si>
    <t>IRB Holding Corporation</t>
  </si>
  <si>
    <t>12/15/2027</t>
  </si>
  <si>
    <t>Isagenix International, LLC (c)</t>
  </si>
  <si>
    <t>6M USD SOFR+   2.50 %</t>
  </si>
  <si>
    <t>2.50%</t>
  </si>
  <si>
    <t>Isolved Inc.</t>
  </si>
  <si>
    <t>6M USD SOFR+   4.00 %</t>
  </si>
  <si>
    <t>9.48%</t>
  </si>
  <si>
    <t>10/5/2030</t>
  </si>
  <si>
    <t>Jane Street Group</t>
  </si>
  <si>
    <t>1/26/2028</t>
  </si>
  <si>
    <t>Journey Personal Care Corp.</t>
  </si>
  <si>
    <t>JP Intermediate B, LLC</t>
  </si>
  <si>
    <t>Term Loan 7/23</t>
  </si>
  <si>
    <t>3M USD SOFR+   5.50 %</t>
  </si>
  <si>
    <t>11.07%</t>
  </si>
  <si>
    <t>11/20/2027</t>
  </si>
  <si>
    <t>Kleopatra Finco S.a r.l.</t>
  </si>
  <si>
    <t>Term Loan (1/21) (USD)</t>
  </si>
  <si>
    <t>6M USD SOFR+   4.73 %</t>
  </si>
  <si>
    <t>10.27%</t>
  </si>
  <si>
    <t>2/12/2026</t>
  </si>
  <si>
    <t>Kodiak BP, LLC</t>
  </si>
  <si>
    <t>3/13/2028</t>
  </si>
  <si>
    <t>Koppers Inc</t>
  </si>
  <si>
    <t>4/10/2030</t>
  </si>
  <si>
    <t>KREF Holdings X LLC</t>
  </si>
  <si>
    <t>Lakeland Tours, LLC (c)</t>
  </si>
  <si>
    <t>Holdco Fixed Term Loan</t>
  </si>
  <si>
    <t>Fixed   0.00 %</t>
  </si>
  <si>
    <t>8.00%</t>
  </si>
  <si>
    <t>9/27/2027</t>
  </si>
  <si>
    <t>Lealand Finance Company B.V. (c)</t>
  </si>
  <si>
    <t>Exit Term Loan</t>
  </si>
  <si>
    <t>1M USD SOFR+   1.00 %</t>
  </si>
  <si>
    <t>6.44%</t>
  </si>
  <si>
    <t>6/30/2025</t>
  </si>
  <si>
    <t>LHS BORROWER, LLC</t>
  </si>
  <si>
    <t>Term Loan (02/22)</t>
  </si>
  <si>
    <t>10.18%</t>
  </si>
  <si>
    <t>2/16/2029</t>
  </si>
  <si>
    <t>Lifetime Brands, Inc</t>
  </si>
  <si>
    <t>8/26/2027</t>
  </si>
  <si>
    <t>Liquid Tech Solutions Holdings, LLC</t>
  </si>
  <si>
    <t>10.19%</t>
  </si>
  <si>
    <t>LOYALTY VENTURES INC. (b)</t>
  </si>
  <si>
    <t>Prime   5.50 %</t>
  </si>
  <si>
    <t>14.00%</t>
  </si>
  <si>
    <t>11/3/2027</t>
  </si>
  <si>
    <t>LPL Holdings, Inc.</t>
  </si>
  <si>
    <t>11/11/2026</t>
  </si>
  <si>
    <t>LSF11 A5 HOLDCO LLC</t>
  </si>
  <si>
    <t>10/14/2028</t>
  </si>
  <si>
    <t>LSF11 TRINITY BIDCO INC</t>
  </si>
  <si>
    <t>6/14/2030</t>
  </si>
  <si>
    <t>LSF9 Atlantis Holdings, LLC (A Wireless)</t>
  </si>
  <si>
    <t>Term Loan  (2/24)</t>
  </si>
  <si>
    <t>11.83%</t>
  </si>
  <si>
    <t>3/31/2029</t>
  </si>
  <si>
    <t>MAGNITE, INC.</t>
  </si>
  <si>
    <t>2/6/2031</t>
  </si>
  <si>
    <t>Marriott Ownership Resorts, Inc.</t>
  </si>
  <si>
    <t>8/29/2025</t>
  </si>
  <si>
    <t>Match Group, Inc, The</t>
  </si>
  <si>
    <t>Term Loan (1/20)</t>
  </si>
  <si>
    <t>3M USD SOFR+   1.75 %</t>
  </si>
  <si>
    <t>7.27%</t>
  </si>
  <si>
    <t>2/15/2027</t>
  </si>
  <si>
    <t>Max US Bidco Inc.</t>
  </si>
  <si>
    <t>10/3/2030</t>
  </si>
  <si>
    <t>Mayfield Agency Borrower Inc. (FeeCo)</t>
  </si>
  <si>
    <t>First Lien Term Loan B (12/23)</t>
  </si>
  <si>
    <t>2/28/2028</t>
  </si>
  <si>
    <t>McGraw-Hill Education, Inc.</t>
  </si>
  <si>
    <t>Term Loan (07/21)</t>
  </si>
  <si>
    <t>7/28/2028</t>
  </si>
  <si>
    <t>MedAssets Software Inter Hldg, Inc.</t>
  </si>
  <si>
    <t>Term Loan (11/21) (USD)</t>
  </si>
  <si>
    <t>12/18/2028</t>
  </si>
  <si>
    <t>Mermaid Bidco Inc.</t>
  </si>
  <si>
    <t>3M USD SOFR+   4.50 %</t>
  </si>
  <si>
    <t>9.88%</t>
  </si>
  <si>
    <t>12/22/2027</t>
  </si>
  <si>
    <t>Michaels Companies Inc</t>
  </si>
  <si>
    <t>Term Loan B (Magic Mergeco)</t>
  </si>
  <si>
    <t>9.86%</t>
  </si>
  <si>
    <t>4/8/2028</t>
  </si>
  <si>
    <t>MKS Instruments, Inc.</t>
  </si>
  <si>
    <t>7.82%</t>
  </si>
  <si>
    <t>8/17/2029</t>
  </si>
  <si>
    <t>Momentive Performance Materials Inc.</t>
  </si>
  <si>
    <t>Term Loan (03/23)</t>
  </si>
  <si>
    <t>9.83%</t>
  </si>
  <si>
    <t>3/28/2028</t>
  </si>
  <si>
    <t>Moneygram International, Inc.</t>
  </si>
  <si>
    <t>10.88%</t>
  </si>
  <si>
    <t>Mosel Bidco SE</t>
  </si>
  <si>
    <t>9/16/2030</t>
  </si>
  <si>
    <t>MPH Acquisition Holdings LLC (Multiplan)</t>
  </si>
  <si>
    <t>Term Loan B (08/21)</t>
  </si>
  <si>
    <t>9.85%</t>
  </si>
  <si>
    <t>9/1/2028</t>
  </si>
  <si>
    <t>NAB Holdings, LLC (North American Bancard)</t>
  </si>
  <si>
    <t>8.25%</t>
  </si>
  <si>
    <t>Napa Management Services Corp</t>
  </si>
  <si>
    <t>Term Loan B (02/22)</t>
  </si>
  <si>
    <t>2/22/2029</t>
  </si>
  <si>
    <t>Natgasoline LLC</t>
  </si>
  <si>
    <t>11/14/2025</t>
  </si>
  <si>
    <t>National Mentor Holdings, Inc.</t>
  </si>
  <si>
    <t>Term Loan C 2/21</t>
  </si>
  <si>
    <t>New Trojan Parent, Inc. (c)</t>
  </si>
  <si>
    <t>1/6/2028</t>
  </si>
  <si>
    <t>Nexstar Broadcasting, Inc. (Mission Broadcasting)</t>
  </si>
  <si>
    <t>9/18/2026</t>
  </si>
  <si>
    <t>Next Level Apparel, Inc.</t>
  </si>
  <si>
    <t>1M USD SOFR+   7.50 %</t>
  </si>
  <si>
    <t>12.92%</t>
  </si>
  <si>
    <t>NortonLifeLock Inc.</t>
  </si>
  <si>
    <t>9/12/2029</t>
  </si>
  <si>
    <t>Nouryon Finance B.V.</t>
  </si>
  <si>
    <t>4/3/2028</t>
  </si>
  <si>
    <t>Term Loan (05/23)</t>
  </si>
  <si>
    <t>Novae LLC</t>
  </si>
  <si>
    <t>10.52%</t>
  </si>
  <si>
    <t>12/22/2028</t>
  </si>
  <si>
    <t>Nuvei Technologies Corp.</t>
  </si>
  <si>
    <t>12/19/2030</t>
  </si>
  <si>
    <t>Olaplex, Inc.</t>
  </si>
  <si>
    <t>Term Loan (2/22)</t>
  </si>
  <si>
    <t>2/23/2029</t>
  </si>
  <si>
    <t>Open Text Corporation</t>
  </si>
  <si>
    <t>Organon &amp; Co.</t>
  </si>
  <si>
    <t>Term Loan USD</t>
  </si>
  <si>
    <t>Oxbow Carbon, LLC</t>
  </si>
  <si>
    <t>5/2/2030</t>
  </si>
  <si>
    <t>PACIFIC DENTAL SERVICES, LLC</t>
  </si>
  <si>
    <t>4/21/2028</t>
  </si>
  <si>
    <t>Pacific Gas &amp; Electric</t>
  </si>
  <si>
    <t>6/23/2027</t>
  </si>
  <si>
    <t>PACTIV EVERGREEN GROUP HOLDINGS INC.</t>
  </si>
  <si>
    <t>9/20/2028</t>
  </si>
  <si>
    <t>Padagis LLC</t>
  </si>
  <si>
    <t>10.34%</t>
  </si>
  <si>
    <t>7/6/2028</t>
  </si>
  <si>
    <t>PAR PETROLEUM LLC</t>
  </si>
  <si>
    <t>Term Loan 2/23</t>
  </si>
  <si>
    <t>2/27/2030</t>
  </si>
  <si>
    <t>PATAGONIA HOLDCO LLC</t>
  </si>
  <si>
    <t>11.06%</t>
  </si>
  <si>
    <t>8/1/2029</t>
  </si>
  <si>
    <t>Pathway Partners Vet Management Company LLC</t>
  </si>
  <si>
    <t>PCI Gaming Authority</t>
  </si>
  <si>
    <t>5/29/2026</t>
  </si>
  <si>
    <t>PEARLS (Netherlands) Bidco B.V.</t>
  </si>
  <si>
    <t>USD Term Loan (02/22)</t>
  </si>
  <si>
    <t>9.06%</t>
  </si>
  <si>
    <t>2/28/2029</t>
  </si>
  <si>
    <t>PEDIATRIC ASSOCIATES HOLDING COMPANY, LLC</t>
  </si>
  <si>
    <t>Penn National Gaming, Inc</t>
  </si>
  <si>
    <t>5/3/2029</t>
  </si>
  <si>
    <t>Peraton Corp.</t>
  </si>
  <si>
    <t>2/1/2028</t>
  </si>
  <si>
    <t>PHYSICIAN PARTNERS, LLC</t>
  </si>
  <si>
    <t>12/23/2028</t>
  </si>
  <si>
    <t>Pitney Bowes Inc</t>
  </si>
  <si>
    <t>Plastipak Holdings Inc.</t>
  </si>
  <si>
    <t>Term Loan B (11/21)</t>
  </si>
  <si>
    <t>12/1/2028</t>
  </si>
  <si>
    <t>Playtika Holding Corp.</t>
  </si>
  <si>
    <t>PMHC II, INC.</t>
  </si>
  <si>
    <t>9.72%</t>
  </si>
  <si>
    <t>4/21/2029</t>
  </si>
  <si>
    <t>PointClickCare Technologies, Inc.</t>
  </si>
  <si>
    <t>12/29/2027</t>
  </si>
  <si>
    <t>Polymer Process Holdings, Inc.</t>
  </si>
  <si>
    <t>2/12/2028</t>
  </si>
  <si>
    <t>Pre-Paid Legal Services, Inc.</t>
  </si>
  <si>
    <t>Presidio, Inc.</t>
  </si>
  <si>
    <t>8.91%</t>
  </si>
  <si>
    <t>Prime Security Services Borrower, LLC (ADT)</t>
  </si>
  <si>
    <t>10/11/2030</t>
  </si>
  <si>
    <t>PRIORITY HOLDINGS, LLC</t>
  </si>
  <si>
    <t>1M USD SOFR+   5.75 %</t>
  </si>
  <si>
    <t>11.19%</t>
  </si>
  <si>
    <t>4/27/2027</t>
  </si>
  <si>
    <t>PriSo Acquisition Corporation</t>
  </si>
  <si>
    <t>8.84%</t>
  </si>
  <si>
    <t>12/28/2027</t>
  </si>
  <si>
    <t>Project Leopard Holdings, Inc. (NEW)</t>
  </si>
  <si>
    <t>Term Loan B (06/22)</t>
  </si>
  <si>
    <t>10.66%</t>
  </si>
  <si>
    <t>7/20/2029</t>
  </si>
  <si>
    <t>Propulsion (BC) Finco</t>
  </si>
  <si>
    <t>9/14/2029</t>
  </si>
  <si>
    <t>PUG LLC</t>
  </si>
  <si>
    <t>Term Loan B (02/20)</t>
  </si>
  <si>
    <t>Quartz AcquireCo, LLC</t>
  </si>
  <si>
    <t>6/28/2030</t>
  </si>
  <si>
    <t>QUEST BORROWER LIMITED</t>
  </si>
  <si>
    <t>Term Loan (1/22)</t>
  </si>
  <si>
    <t>2/1/2029</t>
  </si>
  <si>
    <t>R1 RCM INC.</t>
  </si>
  <si>
    <t>8.36%</t>
  </si>
  <si>
    <t>6/21/2029</t>
  </si>
  <si>
    <t>Rackspace Technology Global, Inc.</t>
  </si>
  <si>
    <t>2/15/2028</t>
  </si>
  <si>
    <t>RAND PARENT LLC</t>
  </si>
  <si>
    <t>9.60%</t>
  </si>
  <si>
    <t>RealPage, Inc.</t>
  </si>
  <si>
    <t>Term Loan (04/21)</t>
  </si>
  <si>
    <t>4/24/2028</t>
  </si>
  <si>
    <t>Rent-A-Center, Inc.</t>
  </si>
  <si>
    <t>Term Loan B2 (9/21)</t>
  </si>
  <si>
    <t>6M USD SOFR+   3.25 %</t>
  </si>
  <si>
    <t>9.12%</t>
  </si>
  <si>
    <t>Research Now Group, Inc</t>
  </si>
  <si>
    <t>12/20/2024</t>
  </si>
  <si>
    <t>Resideo Funding Inc.</t>
  </si>
  <si>
    <t>Resolute Investment Managers (American Beacon), Inc.</t>
  </si>
  <si>
    <t>3M USD SOFR+   6.50 %</t>
  </si>
  <si>
    <t>12.11%</t>
  </si>
  <si>
    <t>4/30/2027</t>
  </si>
  <si>
    <t>Restoration Hardware, Inc.</t>
  </si>
  <si>
    <t>10/20/2028</t>
  </si>
  <si>
    <t>Reynolds Consumer Products LLC</t>
  </si>
  <si>
    <t>Reynolds Group Holdings Inc.</t>
  </si>
  <si>
    <t>2/5/2026</t>
  </si>
  <si>
    <t>Russell Investments US Inst’l Holdco, Inc.</t>
  </si>
  <si>
    <t>Term Loan (10/20)</t>
  </si>
  <si>
    <t>6/2/2025</t>
  </si>
  <si>
    <t>RV Retailer LLC</t>
  </si>
  <si>
    <t>9.17%</t>
  </si>
  <si>
    <t>2/8/2028</t>
  </si>
  <si>
    <t>Ryan Specialty Group LLC</t>
  </si>
  <si>
    <t>S&amp;S HOLDINGS LLC</t>
  </si>
  <si>
    <t>10.42%</t>
  </si>
  <si>
    <t>3/10/2028</t>
  </si>
  <si>
    <t>Sally Holdings LLC</t>
  </si>
  <si>
    <t>2/28/2030</t>
  </si>
  <si>
    <t>Schweitzer-Mauduit International, Inc.</t>
  </si>
  <si>
    <t>4/20/2028</t>
  </si>
  <si>
    <t>Scientific Games Holdings LP</t>
  </si>
  <si>
    <t>4/4/2029</t>
  </si>
  <si>
    <t>Sedgwick Claims Management Services, Inc.</t>
  </si>
  <si>
    <t>Term Loan B 2/23</t>
  </si>
  <si>
    <t>SETANTA AIRCRAFT LEASING DAC</t>
  </si>
  <si>
    <t>7.61%</t>
  </si>
  <si>
    <t>11/2/2028</t>
  </si>
  <si>
    <t>Sitel Worldwide Corporation</t>
  </si>
  <si>
    <t>USD Term Loan (7/21)</t>
  </si>
  <si>
    <t>8/28/2028</t>
  </si>
  <si>
    <t>SiteOne Landscape Supply, LLC</t>
  </si>
  <si>
    <t>3/18/2028</t>
  </si>
  <si>
    <t>SMG US Midco 2, Inc.</t>
  </si>
  <si>
    <t>Term Loan (01/20)</t>
  </si>
  <si>
    <t>8.07%</t>
  </si>
  <si>
    <t>1/23/2025</t>
  </si>
  <si>
    <t>Smyrna Ready Mix Concrete, LLC</t>
  </si>
  <si>
    <t>4/1/2029</t>
  </si>
  <si>
    <t>Sotheby’s</t>
  </si>
  <si>
    <t>Term Loan (7/21)</t>
  </si>
  <si>
    <t>Sparta U.S. HoldCo LLC</t>
  </si>
  <si>
    <t>Specialty Pharma III Inc.</t>
  </si>
  <si>
    <t>Spin Holdco, Inc.</t>
  </si>
  <si>
    <t>Term Loan 3/21</t>
  </si>
  <si>
    <t>9.62%</t>
  </si>
  <si>
    <t>SRAM, LLC</t>
  </si>
  <si>
    <t>Term Loan (05/21)</t>
  </si>
  <si>
    <t>STANDARD INDUSTRIES INC.</t>
  </si>
  <si>
    <t>9/22/2028</t>
  </si>
  <si>
    <t>Staples, Inc.</t>
  </si>
  <si>
    <t>Term Loan (03/19)</t>
  </si>
  <si>
    <t>1M USD SOFR+   5.00 %</t>
  </si>
  <si>
    <t>10.44%</t>
  </si>
  <si>
    <t>4/16/2026</t>
  </si>
  <si>
    <t>Star Parent, Inc.</t>
  </si>
  <si>
    <t>9/19/2030</t>
  </si>
  <si>
    <t>Storable, Inc</t>
  </si>
  <si>
    <t>4/17/2028</t>
  </si>
  <si>
    <t>Superannuation &amp; Investments US LLC</t>
  </si>
  <si>
    <t>Sweetwater Borrower, LLC</t>
  </si>
  <si>
    <t>Term Loan (8/21)</t>
  </si>
  <si>
    <t>Syncsort Incorporated</t>
  </si>
  <si>
    <t>9.59%</t>
  </si>
  <si>
    <t>Ta TT Buyer LLC</t>
  </si>
  <si>
    <t>Term Loan 3/22</t>
  </si>
  <si>
    <t>Tenable Holdings, Inc.</t>
  </si>
  <si>
    <t>7/7/2028</t>
  </si>
  <si>
    <t>Teneo Holdings LLC</t>
  </si>
  <si>
    <t>7/15/2025</t>
  </si>
  <si>
    <t>Ten-X, LLC</t>
  </si>
  <si>
    <t>Term Loan 5/23</t>
  </si>
  <si>
    <t>5/25/2028</t>
  </si>
  <si>
    <t>The Dun &amp; Bradstreet Corporation</t>
  </si>
  <si>
    <t>Term Loan (01/24)</t>
  </si>
  <si>
    <t>1/18/2029</t>
  </si>
  <si>
    <t>Thor Industries, Inc.</t>
  </si>
  <si>
    <t>1M USD SOFR+ 2.75 %</t>
  </si>
  <si>
    <t>Torrid LLC</t>
  </si>
  <si>
    <t>Term Loan 5/21</t>
  </si>
  <si>
    <t>3M USD SOFR+ 5.50 %</t>
  </si>
  <si>
    <t>11.11%</t>
  </si>
  <si>
    <t>6/14/2028</t>
  </si>
  <si>
    <t>TORY BURCH LLC</t>
  </si>
  <si>
    <t>4/15/2028</t>
  </si>
  <si>
    <t>Tosca Services, LLC</t>
  </si>
  <si>
    <t>3M USD SOFR+ 3.50 %</t>
  </si>
  <si>
    <t>8/18/2027</t>
  </si>
  <si>
    <t>Trans Union LLC</t>
  </si>
  <si>
    <t>Term Loan B7 (02/24)</t>
  </si>
  <si>
    <t>Transdigm, Inc.</t>
  </si>
  <si>
    <t>Term Loan H</t>
  </si>
  <si>
    <t>3M USD SOFR+ 3.25 %</t>
  </si>
  <si>
    <t>8.60%</t>
  </si>
  <si>
    <t>2/22/2027</t>
  </si>
  <si>
    <t>TRITON WATER HOLDINGS, INC.</t>
  </si>
  <si>
    <t>Term Loan (03/21)</t>
  </si>
  <si>
    <t>Tronox Finance LLC</t>
  </si>
  <si>
    <t>Incremental Term Loan</t>
  </si>
  <si>
    <t>8.85%</t>
  </si>
  <si>
    <t>TruGreen Limited Partnership</t>
  </si>
  <si>
    <t>10/29/2027</t>
  </si>
  <si>
    <t>Uber Technologies, Inc.</t>
  </si>
  <si>
    <t>3M USD SOFR+ 2.75 %</t>
  </si>
  <si>
    <t>8.13%</t>
  </si>
  <si>
    <t>3/3/2030</t>
  </si>
  <si>
    <t>Ultra Clean Holdings, Inc.</t>
  </si>
  <si>
    <t>Incremental Term Loan 3/21</t>
  </si>
  <si>
    <t>Unimin Corporation</t>
  </si>
  <si>
    <t>Term Loan (12/20)</t>
  </si>
  <si>
    <t>United Natural Foods, Inc</t>
  </si>
  <si>
    <t>10/22/2025</t>
  </si>
  <si>
    <t>Univision Communications Inc.</t>
  </si>
  <si>
    <t>3/15/2026</t>
  </si>
  <si>
    <t>Term Loan B (6/22)</t>
  </si>
  <si>
    <t>3M USD SOFR+ 4.25 %</t>
  </si>
  <si>
    <t>6/25/2029</t>
  </si>
  <si>
    <t>Utz Quality Foods, LLC</t>
  </si>
  <si>
    <t>1M USD SOFR+ 3.00 %</t>
  </si>
  <si>
    <t>1/20/2028</t>
  </si>
  <si>
    <t>Vaco Holdings, LLC</t>
  </si>
  <si>
    <t>Term Loan (01/22)</t>
  </si>
  <si>
    <t>6M USD SOFR+ 5.00 %</t>
  </si>
  <si>
    <t>10.43%</t>
  </si>
  <si>
    <t>1/19/2029</t>
  </si>
  <si>
    <t>Vericast Corp. (c)</t>
  </si>
  <si>
    <t>3M USD SOFR+   7.75 %</t>
  </si>
  <si>
    <t>13.36%</t>
  </si>
  <si>
    <t>6/16/2026</t>
  </si>
  <si>
    <t>Verifone Systems, Inc.</t>
  </si>
  <si>
    <t>Term Loan (7/18)</t>
  </si>
  <si>
    <t>8/20/2025</t>
  </si>
  <si>
    <t>Vertex Aerospace Services Corp</t>
  </si>
  <si>
    <t>12/6/2028</t>
  </si>
  <si>
    <t>VFH Parent LLC</t>
  </si>
  <si>
    <t>1/12/2029</t>
  </si>
  <si>
    <t>Viasat Inc</t>
  </si>
  <si>
    <t>3/5/2029</t>
  </si>
  <si>
    <t>Virtus Investment Partners, Inc.</t>
  </si>
  <si>
    <t>Term Loan B (9/21)</t>
  </si>
  <si>
    <t>9/28/2028</t>
  </si>
  <si>
    <t>Vistra Operations Company LLC</t>
  </si>
  <si>
    <t>2018 Incremental Term Loan</t>
  </si>
  <si>
    <t>12/20/2030</t>
  </si>
  <si>
    <t>Vizient, Inc</t>
  </si>
  <si>
    <t>Term Loan 4/22</t>
  </si>
  <si>
    <t>5/16/2029</t>
  </si>
  <si>
    <t>VM Consolidated, Inc.</t>
  </si>
  <si>
    <t>3/24/2028</t>
  </si>
  <si>
    <t>Vouvray US Finance LLC</t>
  </si>
  <si>
    <t>9/30/2025</t>
  </si>
  <si>
    <t>Walker &amp; Dunlop, Inc.</t>
  </si>
  <si>
    <t>Term Loan B (12/22)</t>
  </si>
  <si>
    <t>Warner Music Group Corp. (WMG Acquisition Corp.)</t>
  </si>
  <si>
    <t>First Lien TL I (01/24)</t>
  </si>
  <si>
    <t>1/24/2031</t>
  </si>
  <si>
    <t>Watlow Electric Manufacturing Company</t>
  </si>
  <si>
    <t>WeddingWire, Inc.</t>
  </si>
  <si>
    <t>WEX Inc.</t>
  </si>
  <si>
    <t>WildBrain Ltd.</t>
  </si>
  <si>
    <t>Windsor Holdings III, LLC</t>
  </si>
  <si>
    <t>8/1/2030</t>
  </si>
  <si>
    <t>Wyndham Hotels &amp; Resorts, Inc.</t>
  </si>
  <si>
    <t>Term Loan  5/23</t>
  </si>
  <si>
    <t>5/24/2030</t>
  </si>
  <si>
    <t>Xperi Corporation</t>
  </si>
  <si>
    <t>6/8/2028</t>
  </si>
  <si>
    <t>Zayo Group, LLC</t>
  </si>
  <si>
    <t>9.65%</t>
  </si>
  <si>
    <t>3/9/2027</t>
  </si>
  <si>
    <t>ZEBRA BUYER (Allspring) LLC</t>
  </si>
  <si>
    <t>8.89%</t>
  </si>
  <si>
    <t>Zekelman Industries, Inc.</t>
  </si>
  <si>
    <t>1/25/2027</t>
  </si>
  <si>
    <t>Zest Acquisition Corp.</t>
  </si>
  <si>
    <t>Term Loan (1/23)</t>
  </si>
  <si>
    <t>Zodiac Pool Solutions</t>
  </si>
  <si>
    <t>1M USD SOFR+   1.93 %</t>
  </si>
  <si>
    <t>1/29/2029</t>
  </si>
  <si>
    <t>TOTAL INVESTMENTS</t>
  </si>
  <si>
    <t>U.S. Bank Money Market (a)</t>
  </si>
  <si>
    <t>Total cash and cash equivalents</t>
  </si>
  <si>
    <t>Reference
    Rate/Spread</t>
  </si>
  <si>
    <t>SOFR/ 
    LIBOR 
    Floor</t>
  </si>
  <si>
    <t>Current 
    Rate (All In)</t>
  </si>
  <si>
    <t>Maturity 
    Date</t>
  </si>
  <si>
    <t>19 TH
     HOLDINGS GOLF, LLC</t>
  </si>
  <si>
    <t>1M
    USD SOFR+ 3.00 %</t>
  </si>
  <si>
    <t>7.67%</t>
  </si>
  <si>
    <t>3M
    USD SOFR+ 5.25 %</t>
  </si>
  <si>
    <t>ADMI
    Corp.</t>
  </si>
  <si>
    <t>1M
    USD LIBOR+ 3.00 %</t>
  </si>
  <si>
    <t>Term
    Loan B (02/21)</t>
  </si>
  <si>
    <t>1M
    USD LIBOR+ 4.00 %</t>
  </si>
  <si>
    <t>3M
    USD LIBOR+ 5.50 %</t>
  </si>
  <si>
    <t>Term
    Loan (09/20)</t>
  </si>
  <si>
    <t>1M
    USD LIBOR+ 2.75 %</t>
  </si>
  <si>
    <t>7.38%</t>
  </si>
  <si>
    <t>1/4/2026</t>
  </si>
  <si>
    <t>Term
    Loan (1/19)</t>
  </si>
  <si>
    <t>3M
    USD LIBOR+ 3.75 %</t>
  </si>
  <si>
    <t>8.48%</t>
  </si>
  <si>
    <t>AI
    Convoy (Luxembourg) S.a.r.l.</t>
  </si>
  <si>
    <t>Aerospace
    &amp; Defense</t>
  </si>
  <si>
    <t>Term
    Loan B (USD)</t>
  </si>
  <si>
    <t>6M
    USD LIBOR+ 3.50 %</t>
  </si>
  <si>
    <t>8.17%</t>
  </si>
  <si>
    <t>1/18/2027</t>
  </si>
  <si>
    <t>3M
    USD LIBOR+ 3.50 %</t>
  </si>
  <si>
    <t>8.37%</t>
  </si>
  <si>
    <t>3M
    USD LIBOR+ 5.00 %</t>
  </si>
  <si>
    <t>1M
    USD LIBOR+ 4.75 %</t>
  </si>
  <si>
    <t>AL
    GCX Holdings (Arclight) T/L B</t>
  </si>
  <si>
    <t>Energy:
    Oil &amp; Gas</t>
  </si>
  <si>
    <t>3M
    USD SOFR+ 3.50 %</t>
  </si>
  <si>
    <t>8.28%</t>
  </si>
  <si>
    <t>5/17/2029</t>
  </si>
  <si>
    <t>1M
    USD LIBOR+ 5.50 %</t>
  </si>
  <si>
    <t>5.60%</t>
  </si>
  <si>
    <t>1M
    USD LIBOR+ 2.50 %</t>
  </si>
  <si>
    <t>7.11%</t>
  </si>
  <si>
    <t>3M
    USD SOFR+ 5.50 %</t>
  </si>
  <si>
    <t>Term
    Loan B4</t>
  </si>
  <si>
    <t>1M
    USD LIBOR+ 3.50 %</t>
  </si>
  <si>
    <t>8.09%</t>
  </si>
  <si>
    <t>11/5/2027</t>
  </si>
  <si>
    <t>1M
    USD SOFR+ 3.75 %</t>
  </si>
  <si>
    <t>8.47%</t>
  </si>
  <si>
    <t>Term
    Loan B (03/18)</t>
  </si>
  <si>
    <t>3M
    USD LIBOR+ 4.00 %</t>
  </si>
  <si>
    <t>8.73%</t>
  </si>
  <si>
    <t>4/3/2024</t>
  </si>
  <si>
    <t>Altium
    Packaging LLC</t>
  </si>
  <si>
    <t>Containers,
    Packaging &amp; Glass</t>
  </si>
  <si>
    <t>Term
    Loan (01/21)</t>
  </si>
  <si>
    <t>American
    Airlines T/L (2/23)</t>
  </si>
  <si>
    <t>N/A
    N/A</t>
  </si>
  <si>
    <t>American
    Axle &amp; Manufacturing Inc.</t>
  </si>
  <si>
    <t>Term
    Loan (12/22)</t>
  </si>
  <si>
    <t>1M
    USD SOFR+ 3.50 %</t>
  </si>
  <si>
    <t>8.16%</t>
  </si>
  <si>
    <t>12/5/2029</t>
  </si>
  <si>
    <t>American
    Greetings Corporation</t>
  </si>
  <si>
    <t>Media:
    Advertising, Printing &amp; Publishing</t>
  </si>
  <si>
    <t>1M
    USD LIBOR+ 4.50 %</t>
  </si>
  <si>
    <t>4/6/2024</t>
  </si>
  <si>
    <t>American
    Trailer World Corp</t>
  </si>
  <si>
    <t>AmWINS
    Group, LLC</t>
  </si>
  <si>
    <t>Term
    Loan 2/21</t>
  </si>
  <si>
    <t>1M
    USD LIBOR+ 2.25 %</t>
  </si>
  <si>
    <t>6.88%</t>
  </si>
  <si>
    <t>Asset
    Type</t>
  </si>
  <si>
    <t>Anastasia
    Parent LLC</t>
  </si>
  <si>
    <t>Consumer
    goods: Non-durable</t>
  </si>
  <si>
    <t>Anchor
    Glass Container Corporation</t>
  </si>
  <si>
    <t>Term
    Loan (07/17)</t>
  </si>
  <si>
    <t>3M
    USD LIBOR+ 2.75 %</t>
  </si>
  <si>
    <t>7.48%</t>
  </si>
  <si>
    <t>12/7/2023</t>
  </si>
  <si>
    <t>Anchor
    Packaging, LLC</t>
  </si>
  <si>
    <t>ANI
    Pharmaceuticals, Inc.</t>
  </si>
  <si>
    <t>1M
    USD LIBOR+ 6.00 %</t>
  </si>
  <si>
    <t>10.63%</t>
  </si>
  <si>
    <t>AP
    Core Holdings II LLC</t>
  </si>
  <si>
    <t>High
    Tech Industries</t>
  </si>
  <si>
    <t>Term
    Loan B1</t>
  </si>
  <si>
    <t>10.13%</t>
  </si>
  <si>
    <t>Term
    Loan B2</t>
  </si>
  <si>
    <t>APEX
    GROUP TREASURY LLC</t>
  </si>
  <si>
    <t>3M
    USD SOFR+ 5.00 %</t>
  </si>
  <si>
    <t>9.66%</t>
  </si>
  <si>
    <t>APi
    Group DE, Inc. (J2 Acquisition)</t>
  </si>
  <si>
    <t>7.13%</t>
  </si>
  <si>
    <t>10/1/2026</t>
  </si>
  <si>
    <t>APLP
    Holdings Limited Partnership</t>
  </si>
  <si>
    <t>Energy:
    Electricity</t>
  </si>
  <si>
    <t>5/14/2027</t>
  </si>
  <si>
    <t>Apollo
    Commercial Real Estate Finance, Inc.</t>
  </si>
  <si>
    <t>Term
    Loan B1 (2/21)</t>
  </si>
  <si>
    <t>AppLovin
    Corporation</t>
  </si>
  <si>
    <t>Term
    Loan (10/21)</t>
  </si>
  <si>
    <t>3M
    USD SOFR+ 3.10 %</t>
  </si>
  <si>
    <t>3M
    USD SOFR+ 3.35 %</t>
  </si>
  <si>
    <t>Aramark
    Corporation</t>
  </si>
  <si>
    <t>Services:
    Consumer</t>
  </si>
  <si>
    <t>Term
    Loan B (4/21)</t>
  </si>
  <si>
    <t>1M
    USD LIBOR+ 1.75 %</t>
  </si>
  <si>
    <t>6.38%</t>
  </si>
  <si>
    <t>ARC
    FALCON I INC.</t>
  </si>
  <si>
    <t>Chemicals,
    Plastics, &amp; Rubber</t>
  </si>
  <si>
    <t>1M
    USD LIBOR+ 3.75 %</t>
  </si>
  <si>
    <t>8.38%</t>
  </si>
  <si>
    <t>ARC
    FALCON I INC. (a)</t>
  </si>
  <si>
    <t>Delayed
    Draw Term Loan</t>
  </si>
  <si>
    <t>3M
    USD LIBOR+ 1.00 %</t>
  </si>
  <si>
    <t>9/29/2028</t>
  </si>
  <si>
    <t>Arches
    Buyer Inc.</t>
  </si>
  <si>
    <t>1M
    USD SOFR+ 3.25 %</t>
  </si>
  <si>
    <t>7.97%</t>
  </si>
  <si>
    <t>Aretec
    Group, Inc.</t>
  </si>
  <si>
    <t>Term
    Loan (10/18)</t>
  </si>
  <si>
    <t>1M
    USD SOFR+ 4.25 %</t>
  </si>
  <si>
    <t>8.97%</t>
  </si>
  <si>
    <t>10/1/2025</t>
  </si>
  <si>
    <t>ASP
    BLADE HOLDINGS, INC.</t>
  </si>
  <si>
    <t>Capital
    Equipment</t>
  </si>
  <si>
    <t>10/7/2028</t>
  </si>
  <si>
    <t>Asplundh
    Tree Expert, LLC</t>
  </si>
  <si>
    <t>AssuredPartners
    Capital, Inc.</t>
  </si>
  <si>
    <t>Term
    Loan B (2/20)</t>
  </si>
  <si>
    <t>AssuredPartners
    Inc.</t>
  </si>
  <si>
    <t>8.12%</t>
  </si>
  <si>
    <t>Incremental
    Term Loan (7/21)</t>
  </si>
  <si>
    <t>ASTRO
    ONE ACQUISITION CORPORATION</t>
  </si>
  <si>
    <t>9/15/2028</t>
  </si>
  <si>
    <t>Asurion,
    LLC</t>
  </si>
  <si>
    <t>Term
    Loan B10</t>
  </si>
  <si>
    <t>3M
    USD SOFR+ 4.00 %</t>
  </si>
  <si>
    <t>Term
    Loan B8</t>
  </si>
  <si>
    <t>1M
    USD LIBOR+ 3.25 %</t>
  </si>
  <si>
    <t>7.88%</t>
  </si>
  <si>
    <t>ATHENAHEALTH
    GROUP INC.</t>
  </si>
  <si>
    <t>Term
    Loan B (2/22)</t>
  </si>
  <si>
    <t>8.06%</t>
  </si>
  <si>
    <t>ATHENAHEALTH
    GROUP INC. (a)</t>
  </si>
  <si>
    <t>Delayed
    Draw Term Loan (02/22)</t>
  </si>
  <si>
    <t>3.50%</t>
  </si>
  <si>
    <t>Avison
    Young (Canada) Inc</t>
  </si>
  <si>
    <t>Term
    Loan (08/22)</t>
  </si>
  <si>
    <t>1M
    USD SOFR+ 7.00 %</t>
  </si>
  <si>
    <t>11.73%</t>
  </si>
  <si>
    <t>1/31/2026</t>
  </si>
  <si>
    <t>1M
    USD SOFR+ 5.75 %</t>
  </si>
  <si>
    <t>Avolon
    TLB Borrower 1 (US) LLC</t>
  </si>
  <si>
    <t>Term
    Loan B5 (7/21)</t>
  </si>
  <si>
    <t>6.85%</t>
  </si>
  <si>
    <t>Term
    Loan B3</t>
  </si>
  <si>
    <t>6.35%</t>
  </si>
  <si>
    <t>1/15/2025</t>
  </si>
  <si>
    <t>Axalta
    Coating Systems Dutch Holding B B.V.</t>
  </si>
  <si>
    <t>Term
    Loan B-4 Dollar</t>
  </si>
  <si>
    <t>3M
    USD SOFR+ 3.00 %</t>
  </si>
  <si>
    <t>7.51%</t>
  </si>
  <si>
    <t>12/7/2029</t>
  </si>
  <si>
    <t>AZURITY
    PHARMACEUTICALS, INC.</t>
  </si>
  <si>
    <t>3M
    USD LIBOR+ 6.00 %</t>
  </si>
  <si>
    <t>10.75%</t>
  </si>
  <si>
    <t>B&amp;G
    Foods, Inc.</t>
  </si>
  <si>
    <t>B.C.
    Unlimited Liability Co (Burger King)</t>
  </si>
  <si>
    <t>11/19/2026</t>
  </si>
  <si>
    <t>BAKELITE
    UK INTERMEDIATE LTD.</t>
  </si>
  <si>
    <t>Baldwin
    Risk Partners, LLC</t>
  </si>
  <si>
    <t>8.10%</t>
  </si>
  <si>
    <t>Bausch
    Health Companies Inc.</t>
  </si>
  <si>
    <t>Term
    Loan B (1/22)</t>
  </si>
  <si>
    <t>1M
    USD SOFR+ 5.25 %</t>
  </si>
  <si>
    <t>9.91%</t>
  </si>
  <si>
    <t>Belfor
    Holdings Inc.</t>
  </si>
  <si>
    <t>Term
    Loan B-2 (3/22)</t>
  </si>
  <si>
    <t>8.87%</t>
  </si>
  <si>
    <t>4/6/2026</t>
  </si>
  <si>
    <t>Belron
    Finance US LLC</t>
  </si>
  <si>
    <t>3M
    USD LIBOR+ 2.50 %</t>
  </si>
  <si>
    <t>Bengal
    Debt Merger Sub LLC</t>
  </si>
  <si>
    <t>3M
    USD SOFR+ 3.25 %</t>
  </si>
  <si>
    <t>Blackstone
    Mortgage Trust, Inc.</t>
  </si>
  <si>
    <t>Term
    Loan (6/21)</t>
  </si>
  <si>
    <t>Blue
    Tree Holdings, Inc.</t>
  </si>
  <si>
    <t>Term
    Loan (2/21)</t>
  </si>
  <si>
    <t>7.23%</t>
  </si>
  <si>
    <t>Bombardier
    Recreational Products, Inc.</t>
  </si>
  <si>
    <t>Term
    Loan  12/22</t>
  </si>
  <si>
    <t>12/12/2029</t>
  </si>
  <si>
    <t>Term
    Loan (1/20)</t>
  </si>
  <si>
    <t>1M
    USD LIBOR+ 2.00 %</t>
  </si>
  <si>
    <t>6.63%</t>
  </si>
  <si>
    <t>5/24/2027</t>
  </si>
  <si>
    <t>Boxer
    Parent Company, Inc.</t>
  </si>
  <si>
    <t>10/2/2025</t>
  </si>
  <si>
    <t>Bracket
    Intermediate Holding Corp</t>
  </si>
  <si>
    <t>3M
    USD LIBOR+ 4.25 %</t>
  </si>
  <si>
    <t>9.04%</t>
  </si>
  <si>
    <t>9/5/2025</t>
  </si>
  <si>
    <t>BrightSpring
    Health Services (Phoenix Guarantor)</t>
  </si>
  <si>
    <t>Term
    Loan B-3</t>
  </si>
  <si>
    <t>3/5/2026</t>
  </si>
  <si>
    <t>BroadStreet
    Partners, Inc.</t>
  </si>
  <si>
    <t>Brookfield
    WEC Holdings Inc.</t>
  </si>
  <si>
    <t>Term
    Loan (1/21)</t>
  </si>
  <si>
    <t>BROWN
    GROUP HOLDING, LLC</t>
  </si>
  <si>
    <t>Term
    Loan B-2</t>
  </si>
  <si>
    <t>6/8/2029</t>
  </si>
  <si>
    <t>Buckeye
    Partners, L.P.</t>
  </si>
  <si>
    <t>Utilities:
    Oil &amp; Gas</t>
  </si>
  <si>
    <t>6.82%</t>
  </si>
  <si>
    <t>BW
    Gas &amp; Convenience Holdings LLC</t>
  </si>
  <si>
    <t>Callaway
    Golf Company</t>
  </si>
  <si>
    <t>9.13%</t>
  </si>
  <si>
    <t>Camping
    World, Inc.</t>
  </si>
  <si>
    <t>Term
    Loan B (5/21)</t>
  </si>
  <si>
    <t>7.09%</t>
  </si>
  <si>
    <t>CareerBuilder,
    LLC</t>
  </si>
  <si>
    <t>3M
    USD LIBOR+ 6.75 %</t>
  </si>
  <si>
    <t>11.48%</t>
  </si>
  <si>
    <t>7/31/2023</t>
  </si>
  <si>
    <t>Castle
    US Holding Corporation</t>
  </si>
  <si>
    <t>CASTLELAKE
    AVIATION LLC</t>
  </si>
  <si>
    <t>1M
    USD SOFR+ 2.75 %</t>
  </si>
  <si>
    <t>CBI
    BUYER, INC.</t>
  </si>
  <si>
    <t>CCC
    Intelligent Solutions Inc.</t>
  </si>
  <si>
    <t>CCI
    Buyer, Inc</t>
  </si>
  <si>
    <t>CCRR
    Parent, Inc.</t>
  </si>
  <si>
    <t>CCS-CMGC
    Holdings, Inc.</t>
  </si>
  <si>
    <t>CDK
    GLOBAL, INC.</t>
  </si>
  <si>
    <t>3M
    USD SOFR+ 4.50 %</t>
  </si>
  <si>
    <t>Cengage
    Learning, Inc.</t>
  </si>
  <si>
    <t>Term
    Loan B (6/21)</t>
  </si>
  <si>
    <t>6M
    USD LIBOR+ 4.75 %</t>
  </si>
  <si>
    <t>CENTURI
    GROUP, INC.</t>
  </si>
  <si>
    <t>Construction
    &amp; Building</t>
  </si>
  <si>
    <t>CenturyLink,
    Inc.</t>
  </si>
  <si>
    <t>Term
    Loan B (1/20)</t>
  </si>
  <si>
    <t>Charlotte
    Buyer, Inc.</t>
  </si>
  <si>
    <t>9.81%</t>
  </si>
  <si>
    <t>Chemours
    Company, (The)</t>
  </si>
  <si>
    <t>6.39%</t>
  </si>
  <si>
    <t>4/3/2025</t>
  </si>
  <si>
    <t>Churchill
    Downs Incorporated</t>
  </si>
  <si>
    <t>Term
    Loan B1 (3/21)</t>
  </si>
  <si>
    <t>6.64%</t>
  </si>
  <si>
    <t>CIMPRESS
    PUBLIC LIMITED COMPANY</t>
  </si>
  <si>
    <t>USD
    Term Loan</t>
  </si>
  <si>
    <t>CITADEL
    SECURITIES LP</t>
  </si>
  <si>
    <t>1M
    USD SOFR+ 2.50 %</t>
  </si>
  <si>
    <t>2/2/2028</t>
  </si>
  <si>
    <t>Clarios
    Global LP</t>
  </si>
  <si>
    <t>4/30/2026</t>
  </si>
  <si>
    <t>Claros
    Mortgage Trust, Inc</t>
  </si>
  <si>
    <t>Term
    Loan B-1 (11/21)</t>
  </si>
  <si>
    <t>1M
    USD SOFR+ 4.50 %</t>
  </si>
  <si>
    <t>9.16%</t>
  </si>
  <si>
    <t>CLYDESDALE
    ACQUISITION HOLDINGS, INC.</t>
  </si>
  <si>
    <t>1M
    USD SOFR+ 4.18 %</t>
  </si>
  <si>
    <t>Cole
    Haan</t>
  </si>
  <si>
    <t>2/7/2025</t>
  </si>
  <si>
    <t>Columbus
    McKinnon Corporation</t>
  </si>
  <si>
    <t>Term
    Loan (4/21)</t>
  </si>
  <si>
    <t>7.50%</t>
  </si>
  <si>
    <t>Conduent,
    Inc.</t>
  </si>
  <si>
    <t>1M
    USD LIBOR+ 4.25 %</t>
  </si>
  <si>
    <t>8.88%</t>
  </si>
  <si>
    <t>Connect
    Finco SARL</t>
  </si>
  <si>
    <t>8.14%</t>
  </si>
  <si>
    <t>Consolidated
    Communications, Inc.</t>
  </si>
  <si>
    <t>CORAL-US
    CO-BORROWER LLC</t>
  </si>
  <si>
    <t>Term
    Loan B-5</t>
  </si>
  <si>
    <t>6.84%</t>
  </si>
  <si>
    <t>Corelogic,
    Inc.</t>
  </si>
  <si>
    <t>Cortes
    NP Acquisition Corp (Vertiv)</t>
  </si>
  <si>
    <t>COWEN
    INC.</t>
  </si>
  <si>
    <t>6M
    USD LIBOR+ 3.25 %</t>
  </si>
  <si>
    <t>Creative
    Artists Agency, LLC</t>
  </si>
  <si>
    <t>Term
    Loan B (02/23)</t>
  </si>
  <si>
    <t>CROCS
    INC</t>
  </si>
  <si>
    <t>6M
    USD SOFR+ 3.50 %</t>
  </si>
  <si>
    <t>7.73%</t>
  </si>
  <si>
    <t>2/20/2029</t>
  </si>
  <si>
    <t>Cross
    Financial Corp</t>
  </si>
  <si>
    <t>Crown
    Subsea Communications Holding, Inc.</t>
  </si>
  <si>
    <t>CSC
    Holdings LLC (Neptune Finco Corp.)</t>
  </si>
  <si>
    <t>Media:
    Broadcasting &amp; Subscription</t>
  </si>
  <si>
    <t>Term
    Loan 12/22</t>
  </si>
  <si>
    <t>CTS
    Midco, LLC</t>
  </si>
  <si>
    <t>Daseke
    Inc</t>
  </si>
  <si>
    <t>8.64%</t>
  </si>
  <si>
    <t>Dave
    &amp; Buster’s Inc.</t>
  </si>
  <si>
    <t>Term
    Loan B (04/22)</t>
  </si>
  <si>
    <t>1M
    USD SOFR+ 5.00 %</t>
  </si>
  <si>
    <t>DCert
    Buyer, Inc.</t>
  </si>
  <si>
    <t>6M
    USD SOFR+ 4.00 %</t>
  </si>
  <si>
    <t>Delek
    US Holdings, Inc.</t>
  </si>
  <si>
    <t>Term
    Loan B (11/22)</t>
  </si>
  <si>
    <t>8.22%</t>
  </si>
  <si>
    <t>Delta
    2 Lux Sarl</t>
  </si>
  <si>
    <t>7.87%</t>
  </si>
  <si>
    <t>DexKo
    Global, Inc. (Dragon Merger)</t>
  </si>
  <si>
    <t>Term
    Loan (9/21)</t>
  </si>
  <si>
    <t>DG
    Investment Intermediate Holdings 2, Inc.</t>
  </si>
  <si>
    <t>Incremental
    Term Loan (3/22)</t>
  </si>
  <si>
    <t>1M
    USD SOFR+ 4.75 %</t>
  </si>
  <si>
    <t>Diamond
    Sports Group, LLC (b)</t>
  </si>
  <si>
    <t>Second
    Lien Term Loan</t>
  </si>
  <si>
    <t>3M
    USD SOFR+ 3.40 %</t>
  </si>
  <si>
    <t>8.03%</t>
  </si>
  <si>
    <t>8/24/2026</t>
  </si>
  <si>
    <t>1 st
     Priority Term Loan</t>
  </si>
  <si>
    <t>6M
    USD SOFR+ 8.00 %</t>
  </si>
  <si>
    <t>13.06%</t>
  </si>
  <si>
    <t>DIRECTV
    FINANCING, LLC</t>
  </si>
  <si>
    <t>1M
    USD LIBOR+ 5.00 %</t>
  </si>
  <si>
    <t>9.63%</t>
  </si>
  <si>
    <t>8/2/2027</t>
  </si>
  <si>
    <t>DISCOVERY
    PURCHASER CORPORATION</t>
  </si>
  <si>
    <t>3M
    USD SOFR+ 4.38 %</t>
  </si>
  <si>
    <t>8.96%</t>
  </si>
  <si>
    <t>Dispatch
    Acquisition Holdings, LLC</t>
  </si>
  <si>
    <t>Environmental
    Industries</t>
  </si>
  <si>
    <t>8.98%</t>
  </si>
  <si>
    <t>DOMTAR
    CORPORATION</t>
  </si>
  <si>
    <t>Forest
    Products &amp; Paper</t>
  </si>
  <si>
    <t>Term
    Loan 9/21</t>
  </si>
  <si>
    <t>DOTDASH
    MEREDITH, INC.</t>
  </si>
  <si>
    <t>1M
    USD SOFR+ 4.00 %</t>
  </si>
  <si>
    <t>DRI
    HOLDING INC.</t>
  </si>
  <si>
    <t>Term
    Loan (12/21)</t>
  </si>
  <si>
    <t>1M
    USD LIBOR+ 5.25 %</t>
  </si>
  <si>
    <t>DRW
    Holdings, LLC</t>
  </si>
  <si>
    <t>DTZ
    U.S. Borrower, LLC</t>
  </si>
  <si>
    <t>Term
    Loan (01/23)</t>
  </si>
  <si>
    <t>EAB
    Global, Inc.</t>
  </si>
  <si>
    <t>Term
    Loan (08/21)</t>
  </si>
  <si>
    <t>Echo
    Global Logistics, Inc.</t>
  </si>
  <si>
    <t>Edelman
    Financial Group Inc., The</t>
  </si>
  <si>
    <t>Electrical
    Components Inter., Inc.</t>
  </si>
  <si>
    <t>Term
    Loan (6/18)</t>
  </si>
  <si>
    <t>ELECTRON
    BIDCO INC.</t>
  </si>
  <si>
    <t>ELO
    Touch Solutions, Inc.</t>
  </si>
  <si>
    <t>Term
    Loan (12/18)</t>
  </si>
  <si>
    <t>1M
    USD LIBOR+ 6.50 %</t>
  </si>
  <si>
    <t>11.13%</t>
  </si>
  <si>
    <t>Embecta
    Corp</t>
  </si>
  <si>
    <t>6M
    USD SOFR+ 3.00 %</t>
  </si>
  <si>
    <t>Endo
    Luxembourg Finance Company I S.a.r.l.</t>
  </si>
  <si>
    <t>Term
    Loan (3/21)</t>
  </si>
  <si>
    <t>Prime
    6.00 %</t>
  </si>
  <si>
    <t>13.75%</t>
  </si>
  <si>
    <t>Endure
    Digital, Inc.</t>
  </si>
  <si>
    <t>Entain
    Holdings (Gibraltar) Limited</t>
  </si>
  <si>
    <t>Term
    Loan B (10/22)</t>
  </si>
  <si>
    <t>Envision
    Healthcare Corporation</t>
  </si>
  <si>
    <t>Term
    Loan B (06/18)</t>
  </si>
  <si>
    <t>EOS
    U.S. FINCO LLC</t>
  </si>
  <si>
    <t>3M
    USD SOFR+ 6.00 %</t>
  </si>
  <si>
    <t>10.60%</t>
  </si>
  <si>
    <t>8/3/2029</t>
  </si>
  <si>
    <t>Equiniti
    Group PLC</t>
  </si>
  <si>
    <t>6M
    USD SOFR+ 4.50 %</t>
  </si>
  <si>
    <t>9.54%</t>
  </si>
  <si>
    <t>EyeCare
    Partners, LLC</t>
  </si>
  <si>
    <t>Finco
    I LLC</t>
  </si>
  <si>
    <t>Term
    Loan B (9/20)</t>
  </si>
  <si>
    <t>6/27/2025</t>
  </si>
  <si>
    <t>First
    Brands Group, LLC</t>
  </si>
  <si>
    <t>1 st
     Lien Term Loan (3/21)</t>
  </si>
  <si>
    <t>6M
    USD SOFR+ 5.00 %</t>
  </si>
  <si>
    <t>10.25%</t>
  </si>
  <si>
    <t>First
    Eagle Investment Management</t>
  </si>
  <si>
    <t>Refinancing
    Term Loan</t>
  </si>
  <si>
    <t>First
    Student Bidco Inc.</t>
  </si>
  <si>
    <t>3M
    USD LIBOR+ 3.00 %</t>
  </si>
  <si>
    <t>Term
    Loan C</t>
  </si>
  <si>
    <t>Fitness
    International, LLC (LA Fitness)</t>
  </si>
  <si>
    <t>Term
    Loan B (4/18)</t>
  </si>
  <si>
    <t>4/18/2025</t>
  </si>
  <si>
    <t>Flutter
    Financing B.V.</t>
  </si>
  <si>
    <t>3M
    USD LIBOR+ 2.25 %</t>
  </si>
  <si>
    <t>6.98%</t>
  </si>
  <si>
    <t>7/21/2026</t>
  </si>
  <si>
    <t>Third
    Amendment 2028-B Term Loan</t>
  </si>
  <si>
    <t>FOCUS
    FINANCIAL PARTNERS, LLC</t>
  </si>
  <si>
    <t>Franchise
    Group, Inc.</t>
  </si>
  <si>
    <t>First
    Out Term Loan</t>
  </si>
  <si>
    <t>3M
    USD LIBOR+ 4.75 %</t>
  </si>
  <si>
    <t>9.56%</t>
  </si>
  <si>
    <t>3M
    USD SOFR+ 4.75 %</t>
  </si>
  <si>
    <t>9.70%</t>
  </si>
  <si>
    <t>Franklin
    Square Holdings, L.P.</t>
  </si>
  <si>
    <t>6.94%</t>
  </si>
  <si>
    <t>Froneri
    International (R&amp;R Ice Cream)</t>
  </si>
  <si>
    <t>Garrett
    LX III S.a r.l.</t>
  </si>
  <si>
    <t>Dollar
    Term Loan</t>
  </si>
  <si>
    <t>3M
    USD LIBOR+ 3.25 %</t>
  </si>
  <si>
    <t>Gates
    Global LLC</t>
  </si>
  <si>
    <t>Term
    Loan (11/22)</t>
  </si>
  <si>
    <t>11/15/2029</t>
  </si>
  <si>
    <t>Gemini
    HDPE LLC</t>
  </si>
  <si>
    <t>Term
    Loan B (12/20)</t>
  </si>
  <si>
    <t>Genesee
    &amp; Wyoming, Inc.</t>
  </si>
  <si>
    <t>Term
    Loan (11/19)</t>
  </si>
  <si>
    <t>3M
    USD LIBOR+ 2.00 %</t>
  </si>
  <si>
    <t>6.73%</t>
  </si>
  <si>
    <t>GGP
    Inc.</t>
  </si>
  <si>
    <t>Global
    Tel*Link Corporation</t>
  </si>
  <si>
    <t>3M
    USD SOFR+ 4.25 %</t>
  </si>
  <si>
    <t>Go
    Daddy Operating Company, LLC</t>
  </si>
  <si>
    <t>GOLDEN
    WEST PACKAGING GROUP LLC</t>
  </si>
  <si>
    <t>Term
    Loan (11/21)</t>
  </si>
  <si>
    <t>Graham
    Packaging Co Inc</t>
  </si>
  <si>
    <t>Great
    Outdoors Group, LLC</t>
  </si>
  <si>
    <t>Greenhill
    &amp; Co., Inc.</t>
  </si>
  <si>
    <t>8.20%</t>
  </si>
  <si>
    <t>4/12/2024</t>
  </si>
  <si>
    <t>Griffon
    Corporation</t>
  </si>
  <si>
    <t>7.20%</t>
  </si>
  <si>
    <t>Grosvenor
    Capital Management Holdings, LLLP</t>
  </si>
  <si>
    <t>Amendment
    5 Term Loan</t>
  </si>
  <si>
    <t>Groupe
    Solmax Inc.</t>
  </si>
  <si>
    <t>Harbor
    Freight Tools USA, Inc.</t>
  </si>
  <si>
    <t>Term
    Loan B (06/21)</t>
  </si>
  <si>
    <t>Helix
    Gen Funding, LLc</t>
  </si>
  <si>
    <t>Term
    Loan B (02/17)</t>
  </si>
  <si>
    <t>6/3/2024</t>
  </si>
  <si>
    <t>Hillman
    Group Inc. (The) (New)</t>
  </si>
  <si>
    <t>Term
    Loan B-1 (2/21)</t>
  </si>
  <si>
    <t>Hillman
    Group Inc. (The) (New) (a)</t>
  </si>
  <si>
    <t>Delayed
    Draw Term Loan (2/21)</t>
  </si>
  <si>
    <t>HLF
    Financing SARL (Herbalife)</t>
  </si>
  <si>
    <t>Term
    Loan B (08/18)</t>
  </si>
  <si>
    <t>Holley
    Purchaser, Inc</t>
  </si>
  <si>
    <t>Howden
    Group Holdings</t>
  </si>
  <si>
    <t>11/12/2027</t>
  </si>
  <si>
    <t>Hudson
    River Trading LLC</t>
  </si>
  <si>
    <t>Idera,
    Inc.</t>
  </si>
  <si>
    <t>Term
    Loan (02/21)</t>
  </si>
  <si>
    <t>8.51%</t>
  </si>
  <si>
    <t>IMA
    Financial Group, Inc.</t>
  </si>
  <si>
    <t>INDY
    US BIDCO, LLC</t>
  </si>
  <si>
    <t>Ineos
    US Finance LLC</t>
  </si>
  <si>
    <t>8.42%</t>
  </si>
  <si>
    <t>2/9/2030</t>
  </si>
  <si>
    <t>INEOS
    US PETROCHEM LLC</t>
  </si>
  <si>
    <t>1/29/2026</t>
  </si>
  <si>
    <t>Informatica
    Inc.</t>
  </si>
  <si>
    <t>Term
    Loan B (10/21)</t>
  </si>
  <si>
    <t>Ingram
    Micro Inc.</t>
  </si>
  <si>
    <t>8.23%</t>
  </si>
  <si>
    <t>Inmar
    Acquisition Sub, Inc.</t>
  </si>
  <si>
    <t>5/1/2024</t>
  </si>
  <si>
    <t>Innophos,
    Inc.</t>
  </si>
  <si>
    <t>INSTANT
    BRANDS HOLDINGS INC.</t>
  </si>
  <si>
    <t>9.95%</t>
  </si>
  <si>
    <t>IRB
    Holding Corporation</t>
  </si>
  <si>
    <t>7.57%</t>
  </si>
  <si>
    <t>12/14/2027</t>
  </si>
  <si>
    <t>IRB
    Holding T/L B (1/22)</t>
  </si>
  <si>
    <t>Isagenix
    International, LLC (b)</t>
  </si>
  <si>
    <t>3M
    USD LIBOR+ 7.75 %</t>
  </si>
  <si>
    <t>11.35%</t>
  </si>
  <si>
    <t>6/14/2025</t>
  </si>
  <si>
    <t>J
    Jill Group, Inc</t>
  </si>
  <si>
    <t>Priming
    Term Loan</t>
  </si>
  <si>
    <t>5/8/2024</t>
  </si>
  <si>
    <t>Jane
    Street Group</t>
  </si>
  <si>
    <t>Journey
    Personal Care Corp.</t>
  </si>
  <si>
    <t>JP
    Intermediate B, LLC</t>
  </si>
  <si>
    <t>11/15/2025</t>
  </si>
  <si>
    <t>Klockner-Pentaplast
    of America, Inc.</t>
  </si>
  <si>
    <t>Term
    Loan (1/21) (USD)</t>
  </si>
  <si>
    <t>6M
    USD SOFR+ 4.75 %</t>
  </si>
  <si>
    <t>Kodiak
    BP, LLC</t>
  </si>
  <si>
    <t>7.98%</t>
  </si>
  <si>
    <t>KREF
    Holdings X LLC</t>
  </si>
  <si>
    <t>Lakeland
    Tours, LLC</t>
  </si>
  <si>
    <t>Holdco
    Fixed Term Loan</t>
  </si>
  <si>
    <t>Fixed
    0.00 %</t>
  </si>
  <si>
    <t>13.25%</t>
  </si>
  <si>
    <t>Lealand
    Finance Company B.V.</t>
  </si>
  <si>
    <t>Exit
    Term Loan</t>
  </si>
  <si>
    <t>1M
    USD LIBOR+ 1.00 %</t>
  </si>
  <si>
    <t>5.63%</t>
  </si>
  <si>
    <t>LHS
    BORROWER, LLC</t>
  </si>
  <si>
    <t>Term
    Loan (02/22)</t>
  </si>
  <si>
    <t>9.47%</t>
  </si>
  <si>
    <t>Lifetime
    Brands, Inc</t>
  </si>
  <si>
    <t>2/28/2025</t>
  </si>
  <si>
    <t>Liquid
    Tech Solutions Holdings, LLC</t>
  </si>
  <si>
    <t>LogMeIn,
    Inc.</t>
  </si>
  <si>
    <t>Term
    Loan (8/20)</t>
  </si>
  <si>
    <t>9.38%</t>
  </si>
  <si>
    <t>8/31/2027</t>
  </si>
  <si>
    <t>LOYALTY
    VENTURES INC. (b)</t>
  </si>
  <si>
    <t>Prime
    3.50 %</t>
  </si>
  <si>
    <t>11.25%</t>
  </si>
  <si>
    <t>LPL
    Holdings, Inc.</t>
  </si>
  <si>
    <t>6.32%</t>
  </si>
  <si>
    <t>LSF11
    A5 HOLDCO LLC</t>
  </si>
  <si>
    <t>LSF9
    Atlantis Holdings, LLC (A Wireless)</t>
  </si>
  <si>
    <t>3M
    USD SOFR+ 7.25 %</t>
  </si>
  <si>
    <t>3/29/2029</t>
  </si>
  <si>
    <t>MAGNITE,
    INC.</t>
  </si>
  <si>
    <t>4/28/2028</t>
  </si>
  <si>
    <t>Marriott
    Ownership Resorts, Inc.</t>
  </si>
  <si>
    <t>Match
    Group, Inc, The</t>
  </si>
  <si>
    <t>3M
    USD LIBOR+ 1.75 %</t>
  </si>
  <si>
    <t>6.49%</t>
  </si>
  <si>
    <t>Maxar
    Technologies Inc</t>
  </si>
  <si>
    <t>Term
    Loan (6/22)</t>
  </si>
  <si>
    <t>6/14/2029</t>
  </si>
  <si>
    <t>Mayfield
    Agency Borrower Inc. (FeeCo)</t>
  </si>
  <si>
    <t>2/27/2028</t>
  </si>
  <si>
    <t>McGraw-Hill
    Education, Inc.</t>
  </si>
  <si>
    <t>Term
    Loan (07/21)</t>
  </si>
  <si>
    <t>MedAssets
    Software Inter Hldg, Inc.</t>
  </si>
  <si>
    <t>Term
    Loan (11/21) (USD)</t>
  </si>
  <si>
    <t>Mermaid
    Bidco Inc.</t>
  </si>
  <si>
    <t>8.30%</t>
  </si>
  <si>
    <t>Messer
    Industries, LLC</t>
  </si>
  <si>
    <t>3/1/2026</t>
  </si>
  <si>
    <t>Michaels
    Companies Inc</t>
  </si>
  <si>
    <t>Term
    Loan B (Magic Mergeco)</t>
  </si>
  <si>
    <t>MPH
    Acquisition Holdings LLC (Multiplan)</t>
  </si>
  <si>
    <t>Term
    Loan B (08/21)</t>
  </si>
  <si>
    <t>MW
    Industries, Inc. (Helix Acquisition Holdings)</t>
  </si>
  <si>
    <t>Term
    Loan (2019 Incremental)</t>
  </si>
  <si>
    <t>9/30/2024</t>
  </si>
  <si>
    <t>NAB
    Holdings, LLC (North American Bancard)</t>
  </si>
  <si>
    <t>Napa
    Management Services Corp</t>
  </si>
  <si>
    <t>Term
    Loan B (02/22)</t>
  </si>
  <si>
    <t>Natgasoline
    LLC</t>
  </si>
  <si>
    <t>National
    Mentor Holdings, Inc.</t>
  </si>
  <si>
    <t>Term
    Loan C 2/21</t>
  </si>
  <si>
    <t>NEW
    ERA CAP, LLC</t>
  </si>
  <si>
    <t>Term
    Loan (01/22)</t>
  </si>
  <si>
    <t>7/13/2027</t>
  </si>
  <si>
    <t>Nexstar
    Broadcasting, Inc. (Mission Broadcasting)</t>
  </si>
  <si>
    <t>Next
    Level Apparel, Inc.</t>
  </si>
  <si>
    <t>8/9/2024</t>
  </si>
  <si>
    <t>NortonLifeLock
    Inc.</t>
  </si>
  <si>
    <t>1M
    USD SOFR+ 2.00 %</t>
  </si>
  <si>
    <t>6.72%</t>
  </si>
  <si>
    <t>Novae
    LLC</t>
  </si>
  <si>
    <t>Nuvei
    Technologies Corp.</t>
  </si>
  <si>
    <t>US
    Term Loan</t>
  </si>
  <si>
    <t>9/29/2025</t>
  </si>
  <si>
    <t>Olaplex,
    Inc.</t>
  </si>
  <si>
    <t>Term
    Loan (2/22)</t>
  </si>
  <si>
    <t>Open
    Text Corporation</t>
  </si>
  <si>
    <t>8/24/2029</t>
  </si>
  <si>
    <t>Organon
    &amp; Co.</t>
  </si>
  <si>
    <t>Term
    Loan USD</t>
  </si>
  <si>
    <t>Pacific
    Gas &amp; Electric</t>
  </si>
  <si>
    <t>Utilities:
    Electric</t>
  </si>
  <si>
    <t>6/18/2025</t>
  </si>
  <si>
    <t>PACTIV
    EVERGREEN GROUP HOLDINGS INC.</t>
  </si>
  <si>
    <t>Padagis
    LLC</t>
  </si>
  <si>
    <t>Panther
    Guarantor II, L.P. (Forcepoint)</t>
  </si>
  <si>
    <t>Term
    Loan 1/21</t>
  </si>
  <si>
    <t>1/7/2028</t>
  </si>
  <si>
    <t>PAR
    PETROLEUM LLC</t>
  </si>
  <si>
    <t>Term
    Loan 2/23</t>
  </si>
  <si>
    <t>2/13/2030</t>
  </si>
  <si>
    <t>PATAGONIA
    HOLDCO LLC</t>
  </si>
  <si>
    <t>3M
    USD SOFR+ 5.75 %</t>
  </si>
  <si>
    <t>10.47%</t>
  </si>
  <si>
    <t>Pathway
    Partners Vet Management Company LLC</t>
  </si>
  <si>
    <t>PCI
    Gaming Authority</t>
  </si>
  <si>
    <t>PEARLS
    (Netherlands) Bidco B.V.</t>
  </si>
  <si>
    <t>USD
    Term Loan (02/22)</t>
  </si>
  <si>
    <t>3M
    USD SOFR+ 3.75 %</t>
  </si>
  <si>
    <t>PEDIATRIC
    ASSOCIATES HOLDING COMPANY, LLC</t>
  </si>
  <si>
    <t>PEDIATRIC
    ASSOCIATES HOLDING COMPANY, LLC (a)</t>
  </si>
  <si>
    <t>Delayed
    Draw Term Loan (12/21)</t>
  </si>
  <si>
    <t>Penn
    National Gaming, Inc</t>
  </si>
  <si>
    <t>7.47%</t>
  </si>
  <si>
    <t>Peraton
    Corp.</t>
  </si>
  <si>
    <t>PHYSICIAN
    PARTNERS, LLC</t>
  </si>
  <si>
    <t>8.72%</t>
  </si>
  <si>
    <t>Pike
    Corporation</t>
  </si>
  <si>
    <t>Term
    Loan (8/22)</t>
  </si>
  <si>
    <t>1/21/2028</t>
  </si>
  <si>
    <t>Pitney
    Bowes Inc</t>
  </si>
  <si>
    <t>Plastipak
    Holdings Inc.</t>
  </si>
  <si>
    <t>Term
    Loan B (11/21)</t>
  </si>
  <si>
    <t>Playtika
    Holding Corp.</t>
  </si>
  <si>
    <t>PMHC
    II, INC.</t>
  </si>
  <si>
    <t>PointClickCare
    Technologies, Inc.</t>
  </si>
  <si>
    <t>Polymer
    Process Holdings, Inc.</t>
  </si>
  <si>
    <t>Pre-Paid
    Legal Services, Inc.</t>
  </si>
  <si>
    <t>Presidio,
    Inc.</t>
  </si>
  <si>
    <t>Prime
    Security Services Borrower, LLC (ADT)</t>
  </si>
  <si>
    <t>7.52%</t>
  </si>
  <si>
    <t>9/23/2026</t>
  </si>
  <si>
    <t>PRIORITY
    HOLDINGS, LLC</t>
  </si>
  <si>
    <t>3M
    USD LIBOR+ 5.75 %</t>
  </si>
  <si>
    <t>10.70%</t>
  </si>
  <si>
    <t>PriSo
    Acquisition Corporation</t>
  </si>
  <si>
    <t>Project
    Leopard Holdings, Inc. (NEW)</t>
  </si>
  <si>
    <t>Term
    Loan B (06/22)</t>
  </si>
  <si>
    <t>6M
    USD SOFR+ 5.25 %</t>
  </si>
  <si>
    <t>9.80%</t>
  </si>
  <si>
    <t>Prometric
    Inc. (Sarbacane Bidco)</t>
  </si>
  <si>
    <t>7.64%</t>
  </si>
  <si>
    <t>1/29/2025</t>
  </si>
  <si>
    <t>PUG
    LLC</t>
  </si>
  <si>
    <t>Term
    Loan B (02/20)</t>
  </si>
  <si>
    <t>QUEST
    BORROWER LIMITED</t>
  </si>
  <si>
    <t>Term
    Loan (1/22)</t>
  </si>
  <si>
    <t>Rackspace
    Technology Global, Inc.</t>
  </si>
  <si>
    <t>RAND
    PARENT LLC</t>
  </si>
  <si>
    <t>8.80%</t>
  </si>
  <si>
    <t>2/7/2030</t>
  </si>
  <si>
    <t>RealPage,
    Inc.</t>
  </si>
  <si>
    <t>Renaissance
    Learning, Inc.</t>
  </si>
  <si>
    <t>Term
    Loan (5/18)</t>
  </si>
  <si>
    <t>5/30/2025</t>
  </si>
  <si>
    <t>Rent-A-Center,
    Inc.</t>
  </si>
  <si>
    <t>Term
    Loan B2 (9/21)</t>
  </si>
  <si>
    <t>Research
    Now Group, Inc</t>
  </si>
  <si>
    <t>10.31%</t>
  </si>
  <si>
    <t>Resideo
    Funding Inc.</t>
  </si>
  <si>
    <t>7.12%</t>
  </si>
  <si>
    <t>Term
    Loan (10/20)</t>
  </si>
  <si>
    <t>4/30/2024</t>
  </si>
  <si>
    <t>Restoration
    Hardware, Inc.</t>
  </si>
  <si>
    <t>Reynolds
    Consumer Products LLC</t>
  </si>
  <si>
    <t>1M
    USD SOFR+ 1.75 %</t>
  </si>
  <si>
    <t>6.47%</t>
  </si>
  <si>
    <t>Reynolds
    Group Holdings Inc.</t>
  </si>
  <si>
    <t>Rocket
    Software, Inc.</t>
  </si>
  <si>
    <t>Term
    Loan (11/18)</t>
  </si>
  <si>
    <t>11/28/2025</t>
  </si>
  <si>
    <t>Russell
    Investments US Inst’l Holdco, Inc.</t>
  </si>
  <si>
    <t>RV
    Retailer LLC</t>
  </si>
  <si>
    <t>8.55%</t>
  </si>
  <si>
    <t>Ryan
    Specialty Group LLC</t>
  </si>
  <si>
    <t>7.72%</t>
  </si>
  <si>
    <t>S&amp;S
    HOLDINGS LLC</t>
  </si>
  <si>
    <t>Sally
    Holdings LLC</t>
  </si>
  <si>
    <t>7.06%</t>
  </si>
  <si>
    <t>3/24/2030</t>
  </si>
  <si>
    <t>Samsonite
    International S.A.</t>
  </si>
  <si>
    <t>4/25/2025</t>
  </si>
  <si>
    <t>Schweitzer-Mauduit
    International, Inc.</t>
  </si>
  <si>
    <t>Scientific
    Games Holdings LP</t>
  </si>
  <si>
    <t>Sedgwick
    Claims Management Services, Inc.</t>
  </si>
  <si>
    <t>Term
    Loan B 2/23</t>
  </si>
  <si>
    <t>SETANTA
    AIRCRAFT LEASING DAC</t>
  </si>
  <si>
    <t>Signify
    Health, LLC</t>
  </si>
  <si>
    <t>6/16/2028</t>
  </si>
  <si>
    <t>Sitel
    Worldwide Corporation</t>
  </si>
  <si>
    <t>USD
    Term Loan (7/21)</t>
  </si>
  <si>
    <t>SiteOne
    Landscape Supply, LLC</t>
  </si>
  <si>
    <t>SMG
    US Midco 2, Inc.</t>
  </si>
  <si>
    <t>Term
    Loan (01/20)</t>
  </si>
  <si>
    <t>Smyrna
    Ready Mix Concrete, LLC</t>
  </si>
  <si>
    <t>Solis
    IV B.V.</t>
  </si>
  <si>
    <t>Term
    Loan B-1</t>
  </si>
  <si>
    <t>3M
    USD LIBOR+ 4.50 %</t>
  </si>
  <si>
    <t>Sparta
    U.S. HoldCo LLC</t>
  </si>
  <si>
    <t>Specialty
    Pharma III Inc.</t>
  </si>
  <si>
    <t>Spectrum
    Brands, Inc.</t>
  </si>
  <si>
    <t>6.96%</t>
  </si>
  <si>
    <t>Spin
    Holdco, Inc.</t>
  </si>
  <si>
    <t>Term
    Loan 3/21</t>
  </si>
  <si>
    <t>8.77%</t>
  </si>
  <si>
    <t>Spirit
    Aerosystems Inc.</t>
  </si>
  <si>
    <t>1/14/2027</t>
  </si>
  <si>
    <t>SRAM,
    LLC</t>
  </si>
  <si>
    <t>Term
    Loan (05/21)</t>
  </si>
  <si>
    <t>SS&amp;C
    Technologies, Inc.</t>
  </si>
  <si>
    <t>4/16/2025</t>
  </si>
  <si>
    <t>STANDARD
    INDUSTRIES INC.</t>
  </si>
  <si>
    <t>6M
    USD LIBOR+ 2.25 %</t>
  </si>
  <si>
    <t>6.43%</t>
  </si>
  <si>
    <t>Staples,
    Inc.</t>
  </si>
  <si>
    <t>Term
    Loan (03/19)</t>
  </si>
  <si>
    <t>Storable,
    Inc</t>
  </si>
  <si>
    <t>Summit
    Materials, LLC</t>
  </si>
  <si>
    <t>Term
    Loan B (12/22)</t>
  </si>
  <si>
    <t>12/13/2027</t>
  </si>
  <si>
    <t>Superannuation
    &amp; Investments US LLC</t>
  </si>
  <si>
    <t>Sweetwater
    Borrower, LLC</t>
  </si>
  <si>
    <t>Term
    Loan (8/21)</t>
  </si>
  <si>
    <t>Syncsort
    Incorporated</t>
  </si>
  <si>
    <t>Ta
    TT Buyer LLC</t>
  </si>
  <si>
    <t>Term
    Loan 3/22</t>
  </si>
  <si>
    <t>Tenable
    Holdings, Inc.</t>
  </si>
  <si>
    <t>Teneo
    Holdings LLC</t>
  </si>
  <si>
    <t>9.97%</t>
  </si>
  <si>
    <t>Ten-X,
    LLC</t>
  </si>
  <si>
    <t>9/27/2024</t>
  </si>
  <si>
    <t>The
    Dun &amp; Bradstreet Corporation</t>
  </si>
  <si>
    <t>2/6/2026</t>
  </si>
  <si>
    <t>THE
    KNOT WORLDWIDE INC.</t>
  </si>
  <si>
    <t>9.22%</t>
  </si>
  <si>
    <t>12/19/2025</t>
  </si>
  <si>
    <t>Thor
    Industries, Inc.</t>
  </si>
  <si>
    <t>USD
    Term Loan (3/21)</t>
  </si>
  <si>
    <t>2/1/2026</t>
  </si>
  <si>
    <t>Torrid
    LLC</t>
  </si>
  <si>
    <t>Term
    Loan 5/21</t>
  </si>
  <si>
    <t>TORY
    BURCH LLC</t>
  </si>
  <si>
    <t>Tosca
    Services, LLC</t>
  </si>
  <si>
    <t>Trans
    Union LLC</t>
  </si>
  <si>
    <t>Transdigm,
    Inc.</t>
  </si>
  <si>
    <t>Term
    Loan H</t>
  </si>
  <si>
    <t>2/21/2027</t>
  </si>
  <si>
    <t>TRITON
    WATER HOLDINGS, INC.</t>
  </si>
  <si>
    <t>Term
    Loan (03/21)</t>
  </si>
  <si>
    <t>Tronox
    Finance LLC</t>
  </si>
  <si>
    <t>TruGreen
    Limited Partnership</t>
  </si>
  <si>
    <t>Uber
    Technologies, Inc.</t>
  </si>
  <si>
    <t>Term
    Loan B (2/21)</t>
  </si>
  <si>
    <t>8.45%</t>
  </si>
  <si>
    <t>2/25/2027</t>
  </si>
  <si>
    <t>Ultra
    Clean Holdings, Inc.</t>
  </si>
  <si>
    <t>Incremental
    Term Loan 3/21</t>
  </si>
  <si>
    <t>Unimin
    Corporation</t>
  </si>
  <si>
    <t>Term
    Loan (12/20)</t>
  </si>
  <si>
    <t>8.78%</t>
  </si>
  <si>
    <t>United
    Natural Foods, Inc</t>
  </si>
  <si>
    <t>United
    Road Services Inc.</t>
  </si>
  <si>
    <t>Term
    Loan (10/17)</t>
  </si>
  <si>
    <t>9/1/2024</t>
  </si>
  <si>
    <t>Univision
    Communications Inc.</t>
  </si>
  <si>
    <t>Term
    Loan B (6/22)</t>
  </si>
  <si>
    <t>Utz
    Quality Foods, LLC</t>
  </si>
  <si>
    <t>Vaco
    Holdings, LLC</t>
  </si>
  <si>
    <t>Vericast
    Corp.</t>
  </si>
  <si>
    <t>3M
    USD SOFR+ 7.75 %</t>
  </si>
  <si>
    <t>12.33%</t>
  </si>
  <si>
    <t>6/15/2026</t>
  </si>
  <si>
    <t>Verifone
    Systems, Inc.</t>
  </si>
  <si>
    <t>Term
    Loan (7/18)</t>
  </si>
  <si>
    <t>Vertex
    Aerospace Services Corp</t>
  </si>
  <si>
    <t>VFH
    Parent LLC</t>
  </si>
  <si>
    <t>Viasat
    Inc</t>
  </si>
  <si>
    <t>9.23%</t>
  </si>
  <si>
    <t>3/2/2029</t>
  </si>
  <si>
    <t>Virtus
    Investment Partners, Inc.</t>
  </si>
  <si>
    <t>Term
    Loan B (9/21)</t>
  </si>
  <si>
    <t>Vistra
    Energy Corp</t>
  </si>
  <si>
    <t>2018
    Incremental Term Loan</t>
  </si>
  <si>
    <t>12/31/2025</t>
  </si>
  <si>
    <t>Vizient,
    Inc</t>
  </si>
  <si>
    <t>Term
    Loan 4/22</t>
  </si>
  <si>
    <t>1M
    USD SOFR+ 2.25 %</t>
  </si>
  <si>
    <t>6.91%</t>
  </si>
  <si>
    <t>VM
    Consolidated, Inc.</t>
  </si>
  <si>
    <t>Vouvray
    US Finance LLC</t>
  </si>
  <si>
    <t>1M
    USD SOFR+ 6.00 %</t>
  </si>
  <si>
    <t>10.62%</t>
  </si>
  <si>
    <t>9/9/2025</t>
  </si>
  <si>
    <t>Walker
    &amp; Dunlop, Inc.</t>
  </si>
  <si>
    <t>Warner
    Music Group Corp. (WMG Acquisition Corp.)</t>
  </si>
  <si>
    <t>Term
    Loan Incremental (11/22)</t>
  </si>
  <si>
    <t>7.62%</t>
  </si>
  <si>
    <t>1/19/2028</t>
  </si>
  <si>
    <t>Term
    Loan G</t>
  </si>
  <si>
    <t>1M
    USD LIBOR+ 2.13 %</t>
  </si>
  <si>
    <t>6.76%</t>
  </si>
  <si>
    <t>Watlow
    Electric Manufacturing Company</t>
  </si>
  <si>
    <t>West
    Corporation</t>
  </si>
  <si>
    <t>4/9/2027</t>
  </si>
  <si>
    <t>WEX
    Inc.</t>
  </si>
  <si>
    <t>WildBrain
    Ltd.</t>
  </si>
  <si>
    <t>Xperi
    Corporation</t>
  </si>
  <si>
    <t>Zayo
    Group, LLC</t>
  </si>
  <si>
    <t>ZEBRA
    BUYER (Allspring) LLC</t>
  </si>
  <si>
    <t>Zekelman
    Industries, Inc.</t>
  </si>
  <si>
    <t>Zest
    Acquisition Corp.</t>
  </si>
  <si>
    <t>Term
    Loan (1/23)</t>
  </si>
  <si>
    <t>1M
    USD SOFR+ 5.50 %</t>
  </si>
  <si>
    <t>Zodiac
    Pool Solutions</t>
  </si>
  <si>
    <t>U.S. Bank Money Market (c)</t>
  </si>
  <si>
    <t>Term loans</t>
  </si>
  <si>
    <t>Net change in unrealized appreciation (depreciation) on
    investments</t>
  </si>
  <si>
    <t>Transfers in (1)</t>
  </si>
  <si>
    <t>Transfers out (2)</t>
  </si>
  <si>
    <t>Net change in unrealized depreciation for the year relating to those Level 3 assets that were still held by the Issuer at the end of the year</t>
  </si>
  <si>
    <t>Term Loans</t>
  </si>
  <si>
    <t>Net change in unrealized depreciation on investments</t>
  </si>
  <si>
    <t>Unobservable Inputs</t>
  </si>
  <si>
    <t>Range 
  (Weighted Average)*</t>
  </si>
  <si>
    <t>Third-Party Bid</t>
  </si>
  <si>
    <t>67.50 - 101.25 (96.49)</t>
  </si>
  <si>
    <t>9.75% - 19.24% (15.78%)</t>
  </si>
  <si>
    <t>Range 
(Weighted Average)*</t>
  </si>
  <si>
    <t>82.00 - 100.00 (96.68)</t>
  </si>
  <si>
    <t>4. Financing</t>
  </si>
  <si>
    <t>Description</t>
  </si>
  <si>
    <t>Interest Rate</t>
  </si>
  <si>
    <t>Maturity</t>
  </si>
  <si>
    <t>Principal Amount</t>
  </si>
  <si>
    <t>Amount  
Outstanding</t>
  </si>
  <si>
    <t>Weighted Average 
Interest Rate</t>
  </si>
  <si>
    <t>3M SOFR + 1.32%</t>
  </si>
  <si>
    <t>April 20, 2033</t>
  </si>
  <si>
    <t>3M SOFR + 1.65%</t>
  </si>
  <si>
    <t>7.05%</t>
  </si>
  <si>
    <t>3M SOFR + 1.80%</t>
  </si>
  <si>
    <t>2.54%</t>
  </si>
  <si>
    <t>2.60%</t>
  </si>
  <si>
    <t>3M SOFR + 2.40%</t>
  </si>
  <si>
    <t>7.78%</t>
  </si>
  <si>
    <t>3.31%</t>
  </si>
  <si>
    <t>3.39%</t>
  </si>
  <si>
    <t>3M SOFR + 4.00%</t>
  </si>
  <si>
    <t>9.34%</t>
  </si>
  <si>
    <t>3M SOFR + 7.50%</t>
  </si>
  <si>
    <t>12.75%</t>
  </si>
  <si>
    <t>3M SOFR + 10.00%</t>
  </si>
  <si>
    <t>15.19%</t>
  </si>
  <si>
    <t>Amount  
  Outstanding</t>
  </si>
  <si>
    <t>Weighted Average 
  Interest Rate</t>
  </si>
  <si>
    <t>LIBOR
+ 1.32 %</t>
  </si>
  <si>
    <t>1.61%</t>
  </si>
  <si>
    <t>LIBOR
+ 1.65 %</t>
  </si>
  <si>
    <t>1.95%</t>
  </si>
  <si>
    <t>LIBOR
+ 1.80 %</t>
  </si>
  <si>
    <t>2.11%</t>
  </si>
  <si>
    <t>2.67%</t>
  </si>
  <si>
    <t>LIBOR
+ 2.40 %</t>
  </si>
  <si>
    <t>2.72%</t>
  </si>
  <si>
    <t>3.48%</t>
  </si>
  <si>
    <t>LIBOR
+ 4.00 %</t>
  </si>
  <si>
    <t>4.36%</t>
  </si>
  <si>
    <t>LIBOR
+ 7.50 %</t>
  </si>
  <si>
    <t>LIBOR
+ 10.00 %</t>
  </si>
  <si>
    <t>LIBOR + 10.00 %</t>
  </si>
  <si>
    <t>Debt Security</t>
  </si>
  <si>
    <t>8. Shareholders Capital</t>
  </si>
  <si>
    <t>For the Year Ended February 29, 2024</t>
  </si>
  <si>
    <t>(Deficit)</t>
  </si>
  <si>
    <t>Net change in unrealized appreciation on investments</t>
  </si>
  <si>
    <t>For the Year Ended February 28, 2023</t>
  </si>
  <si>
    <t>Net investment loss</t>
  </si>
  <si>
    <t>For the Year Ended February 28, 2022</t>
  </si>
  <si>
    <t>Balance at February 28, 2021</t>
  </si>
  <si>
    <t>Balance at May 31, 2021</t>
  </si>
  <si>
    <t>Balance at August 31, 2021</t>
  </si>
  <si>
    <t>Balance at November 30, 2021</t>
  </si>
  <si>
    <t>9. Financial Highlights</t>
  </si>
  <si>
    <t>February 29, 
2024(4)</t>
  </si>
  <si>
    <t>February 28, 
2023</t>
  </si>
  <si>
    <t>February 28, 
2022</t>
  </si>
  <si>
    <t>February 28, 
2021</t>
  </si>
  <si>
    <t>February 29, 
2020</t>
  </si>
  <si>
    <t>Year-end subordinated notes’ capital balance(1)</t>
  </si>
  <si>
    <t>Ratio and supplemental data:</t>
  </si>
  <si>
    <t>Total return(2)</t>
  </si>
  <si>
    <t>NM</t>
  </si>
  <si>
    <t>(94.53)%</t>
  </si>
  <si>
    <t>(9.75%</t>
  </si>
  <si>
    <t>150.86%</t>
  </si>
  <si>
    <t>(46.85)%</t>
  </si>
  <si>
    <t>Net investment income (loss)(3)</t>
  </si>
  <si>
    <t>(17.12)%</t>
  </si>
  <si>
    <t>0.01%</t>
  </si>
  <si>
    <t>Total expenses(3)</t>
  </si>
  <si>
    <t>655.20%</t>
  </si>
  <si>
    <t>81.89%</t>
  </si>
  <si>
    <t>383.67%</t>
  </si>
  <si>
    <t>156.62%</t>
  </si>
  <si>
    <t>Base management fee(3)</t>
  </si>
  <si>
    <t>1.89%</t>
  </si>
  <si>
    <t>6.60%</t>
  </si>
  <si>
    <t>2.48%</t>
  </si>
  <si>
    <t>Subordinated management fee(3)</t>
  </si>
  <si>
    <t>40.30%</t>
  </si>
  <si>
    <t>26.42%</t>
  </si>
  <si>
    <t>Exhibit 21</t>
  </si>
  <si>
    <t>Jurisdiction</t>
  </si>
  <si>
    <t>Saratoga
    Investment Funding II LLC</t>
  </si>
  <si>
    <t>Delaware</t>
  </si>
  <si>
    <t>Saratoga
    Investment Corp. SBIC II LP</t>
  </si>
  <si>
    <t>Saratoga
    Investment Corp. SBIC III LP</t>
  </si>
  <si>
    <t>Saratoga
    Investment Corp. GP, LLC</t>
  </si>
  <si>
    <t>Date: May 6, 2024</t>
  </si>
  <si>
    <t>/s/ CHRISTIAN L. OBERBECK</t>
  </si>
  <si>
    <t>Chief Executive Officer</t>
  </si>
  <si>
    <t>/s/ HENRI J. STEENKAMP</t>
  </si>
  <si>
    <t>Name: Henri J. Steenkamp</t>
  </si>
  <si>
    <t>Chief Financial Officer and Chief Compliance Officer</t>
  </si>
  <si>
    <t>Chief Financial Officer and Chief Compliance Officer</t>
  </si>
</sst>
</file>

<file path=xl/styles.xml><?xml version="1.0" encoding="utf-8"?>
<styleSheet xmlns="http://schemas.openxmlformats.org/spreadsheetml/2006/main">
  <numFmts count="9">
    <numFmt numFmtId="164" formatCode="General"/>
    <numFmt numFmtId="165" formatCode="_(\$* #,##0.00_);_(\$* \(#,##0.00\);_(\$* \-??_);_(@_)"/>
    <numFmt numFmtId="166" formatCode="#,##0.00"/>
    <numFmt numFmtId="167" formatCode="\(#,##0.00_);[RED]\(#,##0.00\)"/>
    <numFmt numFmtId="168" formatCode="#,##0"/>
    <numFmt numFmtId="169" formatCode="_(\$* #,##0_);_(\$* \(#,##0\);_(\$* \-_);_(@_)"/>
    <numFmt numFmtId="170" formatCode="\(#,##0_);[RED]\(#,##0\)"/>
    <numFmt numFmtId="171" formatCode="&quot;($&quot;#,##0_);[RED]&quot;($&quot;#,##0\)"/>
    <numFmt numFmtId="172" formatCode="&quot;($&quot;#,##0.00_);[RED]&quot;($&quot;#,##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wrapText="1"/>
    </xf>
    <xf numFmtId="164" fontId="0" fillId="0" borderId="0" xfId="0" applyFont="1" applyAlignment="1">
      <alignment wrapText="1"/>
    </xf>
    <xf numFmtId="164" fontId="0" fillId="0" borderId="0" xfId="0" applyBorder="1" applyAlignment="1">
      <alignment/>
    </xf>
    <xf numFmtId="164" fontId="0" fillId="0" borderId="0" xfId="0" applyFont="1" applyBorder="1" applyAlignment="1">
      <alignment wrapText="1"/>
    </xf>
    <xf numFmtId="164" fontId="2" fillId="0" borderId="0" xfId="0" applyFont="1" applyBorder="1" applyAlignment="1">
      <alignment wrapText="1"/>
    </xf>
    <xf numFmtId="165" fontId="0" fillId="0" borderId="0" xfId="0" applyNumberFormat="1" applyBorder="1" applyAlignment="1">
      <alignment/>
    </xf>
    <xf numFmtId="164" fontId="0" fillId="0" borderId="0" xfId="0" applyFon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Border="1" applyAlignment="1">
      <alignment/>
    </xf>
    <xf numFmtId="170" fontId="0" fillId="0" borderId="0" xfId="0" applyNumberFormat="1" applyAlignment="1">
      <alignment/>
    </xf>
    <xf numFmtId="171" fontId="0" fillId="0" borderId="0" xfId="0" applyNumberFormat="1" applyBorder="1" applyAlignment="1">
      <alignment/>
    </xf>
    <xf numFmtId="172" fontId="0" fillId="0" borderId="0" xfId="0" applyNumberFormat="1" applyBorder="1" applyAlignment="1">
      <alignment/>
    </xf>
    <xf numFmtId="168" fontId="2" fillId="0" borderId="0" xfId="0" applyNumberFormat="1" applyFont="1" applyAlignment="1">
      <alignment/>
    </xf>
    <xf numFmtId="169" fontId="2" fillId="0" borderId="0" xfId="0" applyNumberFormat="1" applyFont="1" applyBorder="1" applyAlignment="1">
      <alignment/>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styles" Target="styles.xml" /><Relationship Id="rId182" Type="http://schemas.openxmlformats.org/officeDocument/2006/relationships/sharedStrings" Target="sharedStrings.xml" /><Relationship Id="rId18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tabSelected="1" workbookViewId="0" topLeftCell="A1">
      <selection activeCell="A1" sqref="A1"/>
    </sheetView>
  </sheetViews>
  <sheetFormatPr defaultColWidth="9.140625" defaultRowHeight="15"/>
  <cols>
    <col min="1" max="1" width="40.7109375" style="0" customWidth="1"/>
    <col min="2" max="2" width="8.7109375" style="0" customWidth="1"/>
    <col min="3" max="3" width="17.7109375" style="0" customWidth="1"/>
    <col min="4" max="4" width="8.7109375" style="0" customWidth="1"/>
    <col min="5" max="5" width="44.7109375" style="0" customWidth="1"/>
    <col min="6" max="16384" width="8.7109375" style="0" customWidth="1"/>
  </cols>
  <sheetData>
    <row r="2" spans="1:6" ht="15">
      <c r="A2" s="1" t="s">
        <v>0</v>
      </c>
      <c r="B2" s="1"/>
      <c r="C2" s="1"/>
      <c r="D2" s="1"/>
      <c r="E2" s="1"/>
      <c r="F2" s="1"/>
    </row>
    <row r="4" spans="1:5" ht="39.75" customHeight="1">
      <c r="A4" s="2" t="s">
        <v>1</v>
      </c>
      <c r="C4" s="2" t="s">
        <v>2</v>
      </c>
      <c r="E4" s="3" t="s">
        <v>3</v>
      </c>
    </row>
    <row r="5" spans="1:5" ht="15">
      <c r="A5" t="s">
        <v>4</v>
      </c>
      <c r="C5" t="s">
        <v>5</v>
      </c>
      <c r="E5" t="s">
        <v>6</v>
      </c>
    </row>
    <row r="6" spans="1:5" ht="15">
      <c r="A6" t="s">
        <v>7</v>
      </c>
      <c r="C6" t="s">
        <v>8</v>
      </c>
      <c r="E6" t="s">
        <v>6</v>
      </c>
    </row>
    <row r="7" spans="1:5" ht="15">
      <c r="A7" t="s">
        <v>9</v>
      </c>
      <c r="C7" t="s">
        <v>10</v>
      </c>
      <c r="E7" t="s">
        <v>6</v>
      </c>
    </row>
    <row r="8" spans="1:5" ht="15">
      <c r="A8" t="s">
        <v>11</v>
      </c>
      <c r="C8" t="s">
        <v>12</v>
      </c>
      <c r="E8" t="s">
        <v>6</v>
      </c>
    </row>
    <row r="9" spans="1:5" ht="15">
      <c r="A9" t="s">
        <v>13</v>
      </c>
      <c r="C9" t="s">
        <v>14</v>
      </c>
      <c r="E9" t="s">
        <v>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9.140625" defaultRowHeight="15"/>
  <cols>
    <col min="1" max="1" width="44.7109375" style="0" customWidth="1"/>
    <col min="2" max="3" width="8.7109375" style="0" customWidth="1"/>
    <col min="4" max="4" width="10.7109375" style="0" customWidth="1"/>
    <col min="5" max="16384" width="8.7109375" style="0" customWidth="1"/>
  </cols>
  <sheetData>
    <row r="2" spans="1:6" ht="15">
      <c r="A2" s="1" t="s">
        <v>204</v>
      </c>
      <c r="B2" s="1"/>
      <c r="C2" s="1"/>
      <c r="D2" s="1"/>
      <c r="E2" s="1"/>
      <c r="F2" s="1"/>
    </row>
    <row r="4" spans="1:4" ht="15">
      <c r="A4" t="s">
        <v>151</v>
      </c>
      <c r="C4" s="5" t="s">
        <v>205</v>
      </c>
      <c r="D4" s="5"/>
    </row>
    <row r="5" spans="1:4" ht="15">
      <c r="A5" t="s">
        <v>206</v>
      </c>
      <c r="D5" s="12">
        <v>60000</v>
      </c>
    </row>
    <row r="6" spans="1:4" ht="15">
      <c r="A6" t="s">
        <v>207</v>
      </c>
      <c r="D6" s="12">
        <v>15000</v>
      </c>
    </row>
    <row r="7" spans="1:4" ht="15">
      <c r="A7" t="s">
        <v>208</v>
      </c>
      <c r="D7" s="12">
        <v>13576</v>
      </c>
    </row>
    <row r="8" spans="1:4" ht="15">
      <c r="A8" t="s">
        <v>209</v>
      </c>
      <c r="D8" t="s">
        <v>80</v>
      </c>
    </row>
    <row r="9" spans="1:4" ht="15">
      <c r="A9" t="s">
        <v>210</v>
      </c>
      <c r="D9" t="s">
        <v>80</v>
      </c>
    </row>
    <row r="10" spans="1:4" ht="15">
      <c r="A10" t="s">
        <v>211</v>
      </c>
      <c r="D10" t="s">
        <v>80</v>
      </c>
    </row>
    <row r="11" spans="1:4" ht="15">
      <c r="A11" t="s">
        <v>212</v>
      </c>
      <c r="D11" t="s">
        <v>80</v>
      </c>
    </row>
    <row r="12" spans="1:4" ht="15">
      <c r="A12" t="s">
        <v>213</v>
      </c>
      <c r="D12" t="s">
        <v>80</v>
      </c>
    </row>
    <row r="13" spans="1:4" ht="15">
      <c r="A13" t="s">
        <v>214</v>
      </c>
      <c r="D13" t="s">
        <v>80</v>
      </c>
    </row>
    <row r="14" spans="1:4" ht="15">
      <c r="A14" t="s">
        <v>215</v>
      </c>
      <c r="D14" t="s">
        <v>80</v>
      </c>
    </row>
    <row r="15" spans="1:4" ht="15">
      <c r="A15" t="s">
        <v>216</v>
      </c>
      <c r="D15" t="s">
        <v>80</v>
      </c>
    </row>
    <row r="16" spans="1:4" ht="15">
      <c r="A16" t="s">
        <v>217</v>
      </c>
      <c r="D16" t="s">
        <v>80</v>
      </c>
    </row>
    <row r="17" spans="1:4" ht="15">
      <c r="A17" t="s">
        <v>176</v>
      </c>
      <c r="D17" s="12">
        <v>88576</v>
      </c>
    </row>
  </sheetData>
  <sheetProtection selectLockedCells="1" selectUnlockedCells="1"/>
  <mergeCells count="2">
    <mergeCell ref="A2:F2"/>
    <mergeCell ref="C4:D4"/>
  </mergeCells>
  <printOptions/>
  <pageMargins left="0.7000000000000001" right="0.7000000000000001" top="0.75" bottom="0.75" header="0.5118110236220472" footer="0.5118110236220472"/>
  <pageSetup horizontalDpi="300" verticalDpi="300" orientation="portrait" paperSize="9"/>
</worksheet>
</file>

<file path=xl/worksheets/sheet100.xml><?xml version="1.0" encoding="utf-8"?>
<worksheet xmlns="http://schemas.openxmlformats.org/spreadsheetml/2006/main" xmlns:r="http://schemas.openxmlformats.org/officeDocument/2006/relationships">
  <dimension ref="A2:T33"/>
  <sheetViews>
    <sheetView workbookViewId="0" topLeftCell="A1">
      <selection activeCell="A1" sqref="A1"/>
    </sheetView>
  </sheetViews>
  <sheetFormatPr defaultColWidth="9.14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1679</v>
      </c>
      <c r="B2" s="1"/>
      <c r="C2" s="1"/>
      <c r="D2" s="1"/>
      <c r="E2" s="1"/>
      <c r="F2" s="1"/>
    </row>
    <row r="4" spans="3:20" ht="15">
      <c r="C4" s="5"/>
      <c r="D4" s="5"/>
      <c r="G4" s="5"/>
      <c r="H4" s="5"/>
      <c r="K4" s="5"/>
      <c r="L4" s="5"/>
      <c r="O4" s="5" t="s">
        <v>176</v>
      </c>
      <c r="P4" s="5"/>
      <c r="S4" s="5"/>
      <c r="T4" s="5"/>
    </row>
    <row r="5" spans="3:20" ht="39.75" customHeight="1">
      <c r="C5" s="9" t="s">
        <v>183</v>
      </c>
      <c r="D5" s="9"/>
      <c r="E5" s="9"/>
      <c r="F5" s="9"/>
      <c r="G5" s="9"/>
      <c r="H5" s="9"/>
      <c r="K5" s="6" t="s">
        <v>1680</v>
      </c>
      <c r="L5" s="6"/>
      <c r="O5" s="6" t="s">
        <v>1681</v>
      </c>
      <c r="P5" s="6"/>
      <c r="S5" s="5"/>
      <c r="T5" s="5"/>
    </row>
    <row r="6" spans="3:20" ht="15">
      <c r="C6" s="5" t="s">
        <v>1682</v>
      </c>
      <c r="D6" s="5"/>
      <c r="G6" s="5" t="s">
        <v>1683</v>
      </c>
      <c r="H6" s="5"/>
      <c r="K6" s="5" t="s">
        <v>1684</v>
      </c>
      <c r="L6" s="5"/>
      <c r="O6" s="5" t="s">
        <v>1685</v>
      </c>
      <c r="P6" s="5"/>
      <c r="S6" s="5" t="s">
        <v>1686</v>
      </c>
      <c r="T6" s="5"/>
    </row>
    <row r="7" spans="1:20" ht="15">
      <c r="A7" t="s">
        <v>1687</v>
      </c>
      <c r="D7" s="12">
        <v>12131350</v>
      </c>
      <c r="G7" s="13">
        <v>12131</v>
      </c>
      <c r="H7" s="13"/>
      <c r="K7" s="13">
        <v>328062246</v>
      </c>
      <c r="L7" s="13"/>
      <c r="O7" s="13">
        <v>27706146</v>
      </c>
      <c r="P7" s="13"/>
      <c r="S7" s="13">
        <v>355780523</v>
      </c>
      <c r="T7" s="13"/>
    </row>
    <row r="8" ht="15">
      <c r="A8" t="s">
        <v>1688</v>
      </c>
    </row>
    <row r="9" spans="1:20" ht="15">
      <c r="A9" t="s">
        <v>374</v>
      </c>
      <c r="D9" t="s">
        <v>80</v>
      </c>
      <c r="H9" t="s">
        <v>80</v>
      </c>
      <c r="L9" t="s">
        <v>80</v>
      </c>
      <c r="P9" s="12">
        <v>7976222</v>
      </c>
      <c r="T9" s="12">
        <v>7976222</v>
      </c>
    </row>
    <row r="10" spans="1:20" ht="15">
      <c r="A10" t="s">
        <v>807</v>
      </c>
      <c r="D10" t="s">
        <v>80</v>
      </c>
      <c r="H10" t="s">
        <v>80</v>
      </c>
      <c r="L10" t="s">
        <v>80</v>
      </c>
      <c r="P10" s="12">
        <v>162509</v>
      </c>
      <c r="T10" s="12">
        <v>162509</v>
      </c>
    </row>
    <row r="11" spans="1:20" ht="15">
      <c r="A11" t="s">
        <v>376</v>
      </c>
      <c r="D11" t="s">
        <v>80</v>
      </c>
      <c r="H11" t="s">
        <v>80</v>
      </c>
      <c r="L11" t="s">
        <v>80</v>
      </c>
      <c r="P11" s="12">
        <v>69250</v>
      </c>
      <c r="T11" s="12">
        <v>69250</v>
      </c>
    </row>
    <row r="12" spans="1:20" ht="15">
      <c r="A12" t="s">
        <v>377</v>
      </c>
      <c r="D12" t="s">
        <v>80</v>
      </c>
      <c r="H12" t="s">
        <v>80</v>
      </c>
      <c r="L12" t="s">
        <v>80</v>
      </c>
      <c r="P12" s="14">
        <v>-9333449</v>
      </c>
      <c r="T12" s="14">
        <v>-9333449</v>
      </c>
    </row>
    <row r="13" spans="1:20" ht="15">
      <c r="A13" t="s">
        <v>378</v>
      </c>
      <c r="D13" t="s">
        <v>80</v>
      </c>
      <c r="H13" t="s">
        <v>80</v>
      </c>
      <c r="L13" t="s">
        <v>80</v>
      </c>
      <c r="P13" s="14">
        <v>-361951</v>
      </c>
      <c r="T13" s="14">
        <v>-361951</v>
      </c>
    </row>
    <row r="14" ht="15">
      <c r="A14" t="s">
        <v>1689</v>
      </c>
    </row>
    <row r="15" spans="1:20" ht="15">
      <c r="A15" t="s">
        <v>1690</v>
      </c>
      <c r="D15" t="s">
        <v>80</v>
      </c>
      <c r="H15" t="s">
        <v>80</v>
      </c>
      <c r="L15" t="s">
        <v>80</v>
      </c>
      <c r="P15" s="14">
        <v>-6428817</v>
      </c>
      <c r="T15" s="14">
        <v>-6428817</v>
      </c>
    </row>
    <row r="16" ht="15">
      <c r="A16" t="s">
        <v>1691</v>
      </c>
    </row>
    <row r="17" spans="1:20" ht="15">
      <c r="A17" t="s">
        <v>823</v>
      </c>
      <c r="D17" s="12">
        <v>42825</v>
      </c>
      <c r="H17" s="12">
        <v>43</v>
      </c>
      <c r="L17" s="12">
        <v>1108637</v>
      </c>
      <c r="P17" t="s">
        <v>80</v>
      </c>
      <c r="T17" s="12">
        <v>1108680</v>
      </c>
    </row>
    <row r="18" spans="1:20" ht="15">
      <c r="A18" t="s">
        <v>824</v>
      </c>
      <c r="D18" s="14">
        <v>-142177</v>
      </c>
      <c r="H18" s="14">
        <v>-142</v>
      </c>
      <c r="L18" s="14">
        <v>-3734174</v>
      </c>
      <c r="P18" t="s">
        <v>80</v>
      </c>
      <c r="T18" s="14">
        <v>-3734316</v>
      </c>
    </row>
    <row r="19" spans="1:20" ht="15">
      <c r="A19" t="s">
        <v>825</v>
      </c>
      <c r="D19" t="s">
        <v>80</v>
      </c>
      <c r="H19" t="s">
        <v>80</v>
      </c>
      <c r="L19" s="14">
        <v>-2840</v>
      </c>
      <c r="P19" t="s">
        <v>80</v>
      </c>
      <c r="T19" s="14">
        <v>-2840</v>
      </c>
    </row>
    <row r="20" spans="1:20" ht="15">
      <c r="A20" t="s">
        <v>1692</v>
      </c>
      <c r="D20" s="12">
        <v>12031998</v>
      </c>
      <c r="G20" s="13">
        <v>12032</v>
      </c>
      <c r="H20" s="13"/>
      <c r="K20" s="13">
        <v>325433869</v>
      </c>
      <c r="L20" s="13"/>
      <c r="O20" s="13">
        <v>19789910</v>
      </c>
      <c r="P20" s="13"/>
      <c r="S20" s="13">
        <v>345235811</v>
      </c>
      <c r="T20" s="13"/>
    </row>
    <row r="21" ht="15">
      <c r="A21" t="s">
        <v>1688</v>
      </c>
    </row>
    <row r="22" spans="1:20" ht="15">
      <c r="A22" t="s">
        <v>374</v>
      </c>
      <c r="D22" t="s">
        <v>80</v>
      </c>
      <c r="H22" t="s">
        <v>80</v>
      </c>
      <c r="L22" t="s">
        <v>80</v>
      </c>
      <c r="P22" s="12">
        <v>7698014</v>
      </c>
      <c r="T22" s="12">
        <v>7698014</v>
      </c>
    </row>
    <row r="23" spans="1:20" ht="15">
      <c r="A23" t="s">
        <v>807</v>
      </c>
      <c r="D23" t="s">
        <v>80</v>
      </c>
      <c r="H23" t="s">
        <v>80</v>
      </c>
      <c r="L23" t="s">
        <v>80</v>
      </c>
      <c r="P23" s="12">
        <v>7943838</v>
      </c>
      <c r="T23" s="12">
        <v>7943838</v>
      </c>
    </row>
    <row r="24" spans="1:20" ht="15">
      <c r="A24" t="s">
        <v>810</v>
      </c>
      <c r="D24" t="s">
        <v>80</v>
      </c>
      <c r="H24" t="s">
        <v>80</v>
      </c>
      <c r="L24" t="s">
        <v>80</v>
      </c>
      <c r="P24" s="14">
        <v>-1204809</v>
      </c>
      <c r="T24" s="14">
        <v>-1204809</v>
      </c>
    </row>
    <row r="25" spans="1:20" ht="15">
      <c r="A25" t="s">
        <v>377</v>
      </c>
      <c r="D25" t="s">
        <v>80</v>
      </c>
      <c r="H25" t="s">
        <v>80</v>
      </c>
      <c r="L25" t="s">
        <v>80</v>
      </c>
      <c r="P25" s="14">
        <v>-13258456</v>
      </c>
      <c r="T25" s="14">
        <v>-13258456</v>
      </c>
    </row>
    <row r="26" spans="1:20" ht="15">
      <c r="A26" t="s">
        <v>378</v>
      </c>
      <c r="D26" t="s">
        <v>80</v>
      </c>
      <c r="H26" t="s">
        <v>80</v>
      </c>
      <c r="L26" t="s">
        <v>80</v>
      </c>
      <c r="P26" s="14">
        <v>-230154</v>
      </c>
      <c r="T26" s="14">
        <v>-230154</v>
      </c>
    </row>
    <row r="27" ht="15">
      <c r="A27" t="s">
        <v>1689</v>
      </c>
    </row>
    <row r="28" spans="1:20" ht="15">
      <c r="A28" t="s">
        <v>1690</v>
      </c>
      <c r="D28" t="s">
        <v>80</v>
      </c>
      <c r="H28" t="s">
        <v>80</v>
      </c>
      <c r="L28" t="s">
        <v>80</v>
      </c>
      <c r="P28" s="14">
        <v>-6369981</v>
      </c>
      <c r="T28" s="14">
        <v>-6369981</v>
      </c>
    </row>
    <row r="29" ht="15">
      <c r="A29" t="s">
        <v>1691</v>
      </c>
    </row>
    <row r="30" spans="1:20" ht="15">
      <c r="A30" t="s">
        <v>823</v>
      </c>
      <c r="D30" s="12">
        <v>48590</v>
      </c>
      <c r="H30" s="12">
        <v>49</v>
      </c>
      <c r="L30" s="12">
        <v>1088139</v>
      </c>
      <c r="P30" t="s">
        <v>80</v>
      </c>
      <c r="T30" s="12">
        <v>1088188</v>
      </c>
    </row>
    <row r="31" spans="1:20" ht="15">
      <c r="A31" t="s">
        <v>824</v>
      </c>
      <c r="D31" s="14">
        <v>-153350</v>
      </c>
      <c r="H31" s="14">
        <v>-154</v>
      </c>
      <c r="L31" s="14">
        <v>-3685951</v>
      </c>
      <c r="P31" t="s">
        <v>80</v>
      </c>
      <c r="T31" s="14">
        <v>-3686105</v>
      </c>
    </row>
    <row r="32" spans="1:20" ht="15">
      <c r="A32" t="s">
        <v>825</v>
      </c>
      <c r="D32" t="s">
        <v>80</v>
      </c>
      <c r="H32" t="s">
        <v>80</v>
      </c>
      <c r="L32" s="14">
        <v>-3071</v>
      </c>
      <c r="P32" t="s">
        <v>80</v>
      </c>
      <c r="T32" s="14">
        <v>-3071</v>
      </c>
    </row>
    <row r="33" spans="1:20" ht="15">
      <c r="A33" t="s">
        <v>1693</v>
      </c>
      <c r="D33" s="12">
        <v>11927238</v>
      </c>
      <c r="G33" s="13">
        <v>11927</v>
      </c>
      <c r="H33" s="13"/>
      <c r="K33" s="13">
        <v>322832986</v>
      </c>
      <c r="L33" s="13"/>
      <c r="O33" s="13">
        <v>14368362</v>
      </c>
      <c r="P33" s="13"/>
      <c r="S33" s="13">
        <v>337213275</v>
      </c>
      <c r="T33" s="13"/>
    </row>
  </sheetData>
  <sheetProtection selectLockedCells="1" selectUnlockedCells="1"/>
  <mergeCells count="27">
    <mergeCell ref="A2:F2"/>
    <mergeCell ref="C4:D4"/>
    <mergeCell ref="G4:H4"/>
    <mergeCell ref="K4:L4"/>
    <mergeCell ref="O4:P4"/>
    <mergeCell ref="S4:T4"/>
    <mergeCell ref="C5:H5"/>
    <mergeCell ref="K5:L5"/>
    <mergeCell ref="O5:P5"/>
    <mergeCell ref="S5:T5"/>
    <mergeCell ref="C6:D6"/>
    <mergeCell ref="G6:H6"/>
    <mergeCell ref="K6:L6"/>
    <mergeCell ref="O6:P6"/>
    <mergeCell ref="S6:T6"/>
    <mergeCell ref="G7:H7"/>
    <mergeCell ref="K7:L7"/>
    <mergeCell ref="O7:P7"/>
    <mergeCell ref="S7:T7"/>
    <mergeCell ref="G20:H20"/>
    <mergeCell ref="K20:L20"/>
    <mergeCell ref="O20:P20"/>
    <mergeCell ref="S20:T20"/>
    <mergeCell ref="G33:H33"/>
    <mergeCell ref="K33:L33"/>
    <mergeCell ref="O33:P33"/>
    <mergeCell ref="S33:T33"/>
  </mergeCells>
  <printOptions/>
  <pageMargins left="0.7000000000000001" right="0.7000000000000001" top="0.75" bottom="0.75" header="0.5118110236220472" footer="0.5118110236220472"/>
  <pageSetup horizontalDpi="300" verticalDpi="300" orientation="portrait" paperSize="9"/>
</worksheet>
</file>

<file path=xl/worksheets/sheet101.xml><?xml version="1.0" encoding="utf-8"?>
<worksheet xmlns="http://schemas.openxmlformats.org/spreadsheetml/2006/main" xmlns:r="http://schemas.openxmlformats.org/officeDocument/2006/relationships">
  <dimension ref="A2:T31"/>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5"/>
      <c r="D2" s="5"/>
      <c r="G2" s="5"/>
      <c r="H2" s="5"/>
      <c r="K2" s="5"/>
      <c r="L2" s="5"/>
      <c r="O2" s="5" t="s">
        <v>176</v>
      </c>
      <c r="P2" s="5"/>
      <c r="S2" s="5"/>
      <c r="T2" s="5"/>
    </row>
    <row r="3" spans="3:20" ht="39.75" customHeight="1">
      <c r="C3" s="9" t="s">
        <v>183</v>
      </c>
      <c r="D3" s="9"/>
      <c r="E3" s="9"/>
      <c r="F3" s="9"/>
      <c r="G3" s="9"/>
      <c r="H3" s="9"/>
      <c r="K3" s="6" t="s">
        <v>1694</v>
      </c>
      <c r="L3" s="6"/>
      <c r="O3" s="6" t="s">
        <v>1695</v>
      </c>
      <c r="P3" s="6"/>
      <c r="S3" s="5"/>
      <c r="T3" s="5"/>
    </row>
    <row r="4" spans="3:20" ht="15">
      <c r="C4" s="5" t="s">
        <v>1682</v>
      </c>
      <c r="D4" s="5"/>
      <c r="G4" s="5" t="s">
        <v>1683</v>
      </c>
      <c r="H4" s="5"/>
      <c r="K4" s="5" t="s">
        <v>1684</v>
      </c>
      <c r="L4" s="5"/>
      <c r="O4" s="5" t="s">
        <v>1685</v>
      </c>
      <c r="P4" s="5"/>
      <c r="S4" s="5" t="s">
        <v>1686</v>
      </c>
      <c r="T4" s="5"/>
    </row>
    <row r="5" ht="15">
      <c r="A5" t="s">
        <v>1688</v>
      </c>
    </row>
    <row r="6" spans="1:20" ht="15">
      <c r="A6" t="s">
        <v>374</v>
      </c>
      <c r="D6" t="s">
        <v>80</v>
      </c>
      <c r="H6" t="s">
        <v>80</v>
      </c>
      <c r="L6" t="s">
        <v>80</v>
      </c>
      <c r="P6" s="12">
        <v>9877437</v>
      </c>
      <c r="T6" s="12">
        <v>9877437</v>
      </c>
    </row>
    <row r="7" spans="1:20" ht="15">
      <c r="A7" t="s">
        <v>807</v>
      </c>
      <c r="D7" t="s">
        <v>80</v>
      </c>
      <c r="H7" t="s">
        <v>80</v>
      </c>
      <c r="L7" t="s">
        <v>80</v>
      </c>
      <c r="P7" s="14">
        <v>-740434</v>
      </c>
      <c r="T7" s="14">
        <v>-740434</v>
      </c>
    </row>
    <row r="8" spans="1:20" ht="15">
      <c r="A8" t="s">
        <v>376</v>
      </c>
      <c r="D8" t="s">
        <v>80</v>
      </c>
      <c r="H8" t="s">
        <v>80</v>
      </c>
      <c r="L8" t="s">
        <v>80</v>
      </c>
      <c r="P8" s="12">
        <v>479318</v>
      </c>
      <c r="T8" s="12">
        <v>479318</v>
      </c>
    </row>
    <row r="9" spans="1:20" ht="15">
      <c r="A9" t="s">
        <v>377</v>
      </c>
      <c r="D9" t="s">
        <v>80</v>
      </c>
      <c r="H9" t="s">
        <v>80</v>
      </c>
      <c r="L9" t="s">
        <v>80</v>
      </c>
      <c r="P9" s="14">
        <v>-3176208</v>
      </c>
      <c r="T9" s="14">
        <v>-3176208</v>
      </c>
    </row>
    <row r="10" spans="1:20" ht="15">
      <c r="A10" t="s">
        <v>378</v>
      </c>
      <c r="D10" t="s">
        <v>80</v>
      </c>
      <c r="H10" t="s">
        <v>80</v>
      </c>
      <c r="L10" t="s">
        <v>80</v>
      </c>
      <c r="P10" s="14">
        <v>-425848</v>
      </c>
      <c r="T10" s="14">
        <v>-425848</v>
      </c>
    </row>
    <row r="11" ht="15">
      <c r="A11" t="s">
        <v>1689</v>
      </c>
    </row>
    <row r="12" spans="1:20" ht="15">
      <c r="A12" t="s">
        <v>1690</v>
      </c>
      <c r="D12" t="s">
        <v>80</v>
      </c>
      <c r="H12" t="s">
        <v>80</v>
      </c>
      <c r="L12" t="s">
        <v>80</v>
      </c>
      <c r="P12" s="14">
        <v>-6433298</v>
      </c>
      <c r="T12" s="14">
        <v>-6433298</v>
      </c>
    </row>
    <row r="13" ht="15">
      <c r="A13" t="s">
        <v>1691</v>
      </c>
    </row>
    <row r="14" spans="1:20" ht="15">
      <c r="A14" t="s">
        <v>823</v>
      </c>
      <c r="D14" s="12">
        <v>52312</v>
      </c>
      <c r="H14" s="12">
        <v>53</v>
      </c>
      <c r="L14" s="12">
        <v>1150881</v>
      </c>
      <c r="P14" t="s">
        <v>80</v>
      </c>
      <c r="T14" s="12">
        <v>1150934</v>
      </c>
    </row>
    <row r="15" spans="1:20" ht="15">
      <c r="A15" t="s">
        <v>824</v>
      </c>
      <c r="D15" s="14">
        <v>-94071</v>
      </c>
      <c r="H15" s="14">
        <v>-95</v>
      </c>
      <c r="L15" s="14">
        <v>-2179600</v>
      </c>
      <c r="P15" t="s">
        <v>80</v>
      </c>
      <c r="T15" s="14">
        <v>-2179695</v>
      </c>
    </row>
    <row r="16" spans="1:20" ht="15">
      <c r="A16" t="s">
        <v>825</v>
      </c>
      <c r="D16" t="s">
        <v>80</v>
      </c>
      <c r="H16" t="s">
        <v>80</v>
      </c>
      <c r="L16" s="14">
        <v>-1881</v>
      </c>
      <c r="P16" t="s">
        <v>80</v>
      </c>
      <c r="T16" s="14">
        <v>-1881</v>
      </c>
    </row>
    <row r="17" spans="1:20" ht="15">
      <c r="A17" t="s">
        <v>1696</v>
      </c>
      <c r="D17" s="12">
        <v>11885479</v>
      </c>
      <c r="G17" s="13">
        <v>11885</v>
      </c>
      <c r="H17" s="13"/>
      <c r="K17" s="13">
        <v>321802386</v>
      </c>
      <c r="L17" s="13"/>
      <c r="O17" s="13">
        <v>13949329</v>
      </c>
      <c r="P17" s="13"/>
      <c r="S17" s="13">
        <v>335763600</v>
      </c>
      <c r="T17" s="13"/>
    </row>
    <row r="18" ht="15">
      <c r="A18" t="s">
        <v>1688</v>
      </c>
    </row>
    <row r="19" spans="1:20" ht="15">
      <c r="A19" t="s">
        <v>374</v>
      </c>
      <c r="D19" t="s">
        <v>80</v>
      </c>
      <c r="H19" t="s">
        <v>80</v>
      </c>
      <c r="L19" t="s">
        <v>80</v>
      </c>
      <c r="P19" s="12">
        <v>9649474</v>
      </c>
      <c r="T19" s="12">
        <v>9649474</v>
      </c>
    </row>
    <row r="20" spans="1:20" ht="15">
      <c r="A20" t="s">
        <v>807</v>
      </c>
      <c r="D20" t="s">
        <v>80</v>
      </c>
      <c r="H20" t="s">
        <v>80</v>
      </c>
      <c r="L20" t="s">
        <v>80</v>
      </c>
      <c r="P20" s="12">
        <v>80683</v>
      </c>
      <c r="T20" s="12">
        <v>80683</v>
      </c>
    </row>
    <row r="21" spans="1:20" ht="15">
      <c r="A21" t="s">
        <v>810</v>
      </c>
      <c r="D21" t="s">
        <v>80</v>
      </c>
      <c r="H21" t="s">
        <v>80</v>
      </c>
      <c r="L21" t="s">
        <v>80</v>
      </c>
      <c r="P21" s="14">
        <v>-382274</v>
      </c>
      <c r="T21" s="14">
        <v>-382274</v>
      </c>
    </row>
    <row r="22" spans="1:20" ht="15">
      <c r="A22" t="s">
        <v>377</v>
      </c>
      <c r="D22" t="s">
        <v>80</v>
      </c>
      <c r="H22" t="s">
        <v>80</v>
      </c>
      <c r="L22" t="s">
        <v>80</v>
      </c>
      <c r="P22" s="12">
        <v>10549981</v>
      </c>
      <c r="T22" s="12">
        <v>10549981</v>
      </c>
    </row>
    <row r="23" spans="1:20" ht="15">
      <c r="A23" t="s">
        <v>378</v>
      </c>
      <c r="D23" t="s">
        <v>80</v>
      </c>
      <c r="H23" t="s">
        <v>80</v>
      </c>
      <c r="L23" t="s">
        <v>80</v>
      </c>
      <c r="P23" s="14">
        <v>-697380</v>
      </c>
      <c r="T23" s="14">
        <v>-697380</v>
      </c>
    </row>
    <row r="24" ht="15">
      <c r="A24" t="s">
        <v>1689</v>
      </c>
    </row>
    <row r="25" spans="1:20" ht="15">
      <c r="A25" t="s">
        <v>1690</v>
      </c>
      <c r="D25" t="s">
        <v>80</v>
      </c>
      <c r="H25" t="s">
        <v>80</v>
      </c>
      <c r="L25" t="s">
        <v>80</v>
      </c>
      <c r="P25" s="14">
        <v>-8081306</v>
      </c>
      <c r="T25" s="14">
        <v>-8081306</v>
      </c>
    </row>
    <row r="26" ht="15">
      <c r="A26" t="s">
        <v>1691</v>
      </c>
    </row>
    <row r="27" spans="1:20" ht="15">
      <c r="A27" t="s">
        <v>823</v>
      </c>
      <c r="D27" s="12">
        <v>53615</v>
      </c>
      <c r="H27" s="12">
        <v>55</v>
      </c>
      <c r="L27" s="12">
        <v>1300405</v>
      </c>
      <c r="P27" t="s">
        <v>80</v>
      </c>
      <c r="T27" s="12">
        <v>1300460</v>
      </c>
    </row>
    <row r="28" spans="1:20" ht="15">
      <c r="A28" t="s">
        <v>824</v>
      </c>
      <c r="D28" s="14">
        <v>-48594</v>
      </c>
      <c r="H28" s="14">
        <v>-49</v>
      </c>
      <c r="L28" s="14">
        <v>-1224175</v>
      </c>
      <c r="P28" t="s">
        <v>80</v>
      </c>
      <c r="T28" s="14">
        <v>-1224224</v>
      </c>
    </row>
    <row r="29" spans="1:20" ht="15">
      <c r="A29" t="s">
        <v>825</v>
      </c>
      <c r="D29" t="s">
        <v>80</v>
      </c>
      <c r="H29" t="s">
        <v>80</v>
      </c>
      <c r="L29" s="14">
        <v>-972</v>
      </c>
      <c r="P29" t="s">
        <v>80</v>
      </c>
      <c r="T29" s="14">
        <v>-972</v>
      </c>
    </row>
    <row r="30" spans="1:20" ht="15">
      <c r="A30" t="s">
        <v>1697</v>
      </c>
      <c r="D30" t="s">
        <v>80</v>
      </c>
      <c r="H30" t="s">
        <v>80</v>
      </c>
      <c r="L30" s="12">
        <v>16162</v>
      </c>
      <c r="P30" s="14">
        <v>-16162</v>
      </c>
      <c r="T30" t="s">
        <v>80</v>
      </c>
    </row>
    <row r="31" spans="1:20" ht="15">
      <c r="A31" t="s">
        <v>1698</v>
      </c>
      <c r="D31" s="12">
        <v>11890500</v>
      </c>
      <c r="G31" s="13">
        <v>11891</v>
      </c>
      <c r="H31" s="13"/>
      <c r="K31" s="13">
        <v>321893806</v>
      </c>
      <c r="L31" s="13"/>
      <c r="O31" s="13">
        <v>25052345</v>
      </c>
      <c r="P31" s="13"/>
      <c r="S31" s="13">
        <v>346958042</v>
      </c>
      <c r="T31" s="13"/>
    </row>
  </sheetData>
  <sheetProtection selectLockedCells="1" selectUnlockedCells="1"/>
  <mergeCells count="22">
    <mergeCell ref="C2:D2"/>
    <mergeCell ref="G2:H2"/>
    <mergeCell ref="K2:L2"/>
    <mergeCell ref="O2:P2"/>
    <mergeCell ref="S2:T2"/>
    <mergeCell ref="C3:H3"/>
    <mergeCell ref="K3:L3"/>
    <mergeCell ref="O3:P3"/>
    <mergeCell ref="S3:T3"/>
    <mergeCell ref="C4:D4"/>
    <mergeCell ref="G4:H4"/>
    <mergeCell ref="K4:L4"/>
    <mergeCell ref="O4:P4"/>
    <mergeCell ref="S4:T4"/>
    <mergeCell ref="G17:H17"/>
    <mergeCell ref="K17:L17"/>
    <mergeCell ref="O17:P17"/>
    <mergeCell ref="S17:T17"/>
    <mergeCell ref="G31:H31"/>
    <mergeCell ref="K31:L31"/>
    <mergeCell ref="O31:P31"/>
    <mergeCell ref="S31:T31"/>
  </mergeCells>
  <printOptions/>
  <pageMargins left="0.7000000000000001" right="0.7000000000000001" top="0.75" bottom="0.75" header="0.5118110236220472" footer="0.5118110236220472"/>
  <pageSetup horizontalDpi="300" verticalDpi="300" orientation="portrait" paperSize="9"/>
</worksheet>
</file>

<file path=xl/worksheets/sheet102.xml><?xml version="1.0" encoding="utf-8"?>
<worksheet xmlns="http://schemas.openxmlformats.org/spreadsheetml/2006/main" xmlns:r="http://schemas.openxmlformats.org/officeDocument/2006/relationships">
  <dimension ref="A2:T56"/>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5"/>
      <c r="D2" s="5"/>
      <c r="G2" s="5"/>
      <c r="H2" s="5"/>
      <c r="K2" s="5"/>
      <c r="L2" s="5"/>
      <c r="O2" s="5" t="s">
        <v>176</v>
      </c>
      <c r="P2" s="5"/>
      <c r="S2" s="5"/>
      <c r="T2" s="5"/>
    </row>
    <row r="3" spans="3:20" ht="39.75" customHeight="1">
      <c r="C3" s="9" t="s">
        <v>183</v>
      </c>
      <c r="D3" s="9"/>
      <c r="E3" s="9"/>
      <c r="F3" s="9"/>
      <c r="G3" s="9"/>
      <c r="H3" s="9"/>
      <c r="K3" s="6" t="s">
        <v>1694</v>
      </c>
      <c r="L3" s="6"/>
      <c r="O3" s="6" t="s">
        <v>1695</v>
      </c>
      <c r="P3" s="6"/>
      <c r="S3" s="5"/>
      <c r="T3" s="5"/>
    </row>
    <row r="4" spans="3:20" ht="15">
      <c r="C4" s="5" t="s">
        <v>1682</v>
      </c>
      <c r="D4" s="5"/>
      <c r="G4" s="5" t="s">
        <v>1683</v>
      </c>
      <c r="H4" s="5"/>
      <c r="K4" s="5" t="s">
        <v>1684</v>
      </c>
      <c r="L4" s="5"/>
      <c r="O4" s="5" t="s">
        <v>1685</v>
      </c>
      <c r="P4" s="5"/>
      <c r="S4" s="5" t="s">
        <v>1686</v>
      </c>
      <c r="T4" s="5"/>
    </row>
    <row r="5" ht="15">
      <c r="A5" t="s">
        <v>1688</v>
      </c>
    </row>
    <row r="6" spans="1:20" ht="15">
      <c r="A6" t="s">
        <v>374</v>
      </c>
      <c r="D6" t="s">
        <v>80</v>
      </c>
      <c r="H6" t="s">
        <v>80</v>
      </c>
      <c r="L6" t="s">
        <v>80</v>
      </c>
      <c r="P6" s="12">
        <v>15958950</v>
      </c>
      <c r="T6" s="12">
        <v>15958950</v>
      </c>
    </row>
    <row r="7" spans="1:20" ht="15">
      <c r="A7" t="s">
        <v>807</v>
      </c>
      <c r="D7" t="s">
        <v>80</v>
      </c>
      <c r="H7" t="s">
        <v>80</v>
      </c>
      <c r="L7" t="s">
        <v>80</v>
      </c>
      <c r="P7" s="12">
        <v>90691</v>
      </c>
      <c r="T7" s="12">
        <v>90691</v>
      </c>
    </row>
    <row r="8" spans="1:20" ht="15">
      <c r="A8" t="s">
        <v>377</v>
      </c>
      <c r="D8" t="s">
        <v>80</v>
      </c>
      <c r="H8" t="s">
        <v>80</v>
      </c>
      <c r="L8" t="s">
        <v>80</v>
      </c>
      <c r="P8" s="14">
        <v>-16322307</v>
      </c>
      <c r="T8" s="14">
        <v>-16322307</v>
      </c>
    </row>
    <row r="9" spans="1:20" ht="15">
      <c r="A9" t="s">
        <v>378</v>
      </c>
      <c r="D9" t="s">
        <v>80</v>
      </c>
      <c r="H9" t="s">
        <v>80</v>
      </c>
      <c r="L9" t="s">
        <v>80</v>
      </c>
      <c r="P9" s="12">
        <v>59407</v>
      </c>
      <c r="T9" s="12">
        <v>59407</v>
      </c>
    </row>
    <row r="10" ht="15">
      <c r="A10" t="s">
        <v>1689</v>
      </c>
    </row>
    <row r="11" spans="1:20" ht="15">
      <c r="A11" t="s">
        <v>1690</v>
      </c>
      <c r="D11" t="s">
        <v>80</v>
      </c>
      <c r="H11" t="s">
        <v>80</v>
      </c>
      <c r="L11" t="s">
        <v>80</v>
      </c>
      <c r="P11" s="14">
        <v>-8193402</v>
      </c>
      <c r="T11" s="14">
        <v>-8193402</v>
      </c>
    </row>
    <row r="12" ht="15">
      <c r="A12" t="s">
        <v>1691</v>
      </c>
    </row>
    <row r="13" spans="1:20" ht="15">
      <c r="A13" t="s">
        <v>823</v>
      </c>
      <c r="D13" s="12">
        <v>45818</v>
      </c>
      <c r="H13" s="12">
        <v>47</v>
      </c>
      <c r="L13" s="12">
        <v>1058797</v>
      </c>
      <c r="P13" t="s">
        <v>80</v>
      </c>
      <c r="T13" s="12">
        <v>1058844</v>
      </c>
    </row>
    <row r="14" spans="1:20" ht="15">
      <c r="A14" t="s">
        <v>824</v>
      </c>
      <c r="D14" s="14">
        <v>-88576</v>
      </c>
      <c r="H14" s="14">
        <v>-90</v>
      </c>
      <c r="L14" s="14">
        <v>-2157515</v>
      </c>
      <c r="P14" t="s">
        <v>80</v>
      </c>
      <c r="T14" s="14">
        <v>-2157605</v>
      </c>
    </row>
    <row r="15" spans="1:20" ht="15">
      <c r="A15" t="s">
        <v>825</v>
      </c>
      <c r="D15" t="s">
        <v>80</v>
      </c>
      <c r="H15" t="s">
        <v>80</v>
      </c>
      <c r="L15" s="14">
        <v>-1772</v>
      </c>
      <c r="P15" t="s">
        <v>80</v>
      </c>
      <c r="T15" s="14">
        <v>-1772</v>
      </c>
    </row>
    <row r="16" spans="1:20" ht="15">
      <c r="A16" t="s">
        <v>1699</v>
      </c>
      <c r="D16" s="12">
        <v>11847742</v>
      </c>
      <c r="G16" s="13">
        <v>11848</v>
      </c>
      <c r="H16" s="13"/>
      <c r="K16" s="13">
        <v>320793316</v>
      </c>
      <c r="L16" s="13"/>
      <c r="O16" s="13">
        <v>16645684</v>
      </c>
      <c r="P16" s="13"/>
      <c r="S16" s="13">
        <v>337450848</v>
      </c>
      <c r="T16" s="13"/>
    </row>
    <row r="17" ht="15">
      <c r="A17" t="s">
        <v>1688</v>
      </c>
    </row>
    <row r="18" spans="1:20" ht="15">
      <c r="A18" t="s">
        <v>374</v>
      </c>
      <c r="D18" t="s">
        <v>80</v>
      </c>
      <c r="H18" t="s">
        <v>80</v>
      </c>
      <c r="L18" t="s">
        <v>80</v>
      </c>
      <c r="P18" s="12">
        <v>13964784</v>
      </c>
      <c r="T18" s="12">
        <v>13964784</v>
      </c>
    </row>
    <row r="19" spans="1:20" ht="15">
      <c r="A19" t="s">
        <v>810</v>
      </c>
      <c r="D19" t="s">
        <v>80</v>
      </c>
      <c r="H19" t="s">
        <v>80</v>
      </c>
      <c r="L19" t="s">
        <v>80</v>
      </c>
      <c r="P19" s="14">
        <v>-110056</v>
      </c>
      <c r="T19" s="14">
        <v>-110056</v>
      </c>
    </row>
    <row r="20" spans="1:20" ht="15">
      <c r="A20" t="s">
        <v>377</v>
      </c>
      <c r="D20" t="s">
        <v>80</v>
      </c>
      <c r="H20" t="s">
        <v>80</v>
      </c>
      <c r="L20" t="s">
        <v>80</v>
      </c>
      <c r="P20" s="14">
        <v>-5737571</v>
      </c>
      <c r="T20" s="14">
        <v>-5737571</v>
      </c>
    </row>
    <row r="21" spans="1:20" ht="15">
      <c r="A21" t="s">
        <v>378</v>
      </c>
      <c r="D21" t="s">
        <v>80</v>
      </c>
      <c r="H21" t="s">
        <v>80</v>
      </c>
      <c r="L21" t="s">
        <v>80</v>
      </c>
      <c r="P21" s="14">
        <v>-221206</v>
      </c>
      <c r="T21" s="14">
        <v>-221206</v>
      </c>
    </row>
    <row r="22" ht="15">
      <c r="A22" t="s">
        <v>1689</v>
      </c>
    </row>
    <row r="23" spans="1:20" ht="15">
      <c r="A23" t="s">
        <v>1690</v>
      </c>
      <c r="D23" t="s">
        <v>80</v>
      </c>
      <c r="H23" t="s">
        <v>80</v>
      </c>
      <c r="L23" t="s">
        <v>80</v>
      </c>
      <c r="P23" s="14">
        <v>-8352335</v>
      </c>
      <c r="T23" s="14">
        <v>-8352335</v>
      </c>
    </row>
    <row r="24" ht="15">
      <c r="A24" t="s">
        <v>1691</v>
      </c>
    </row>
    <row r="25" spans="1:20" ht="15">
      <c r="A25" t="s">
        <v>860</v>
      </c>
      <c r="D25" s="12">
        <v>852412</v>
      </c>
      <c r="H25" s="12">
        <v>852</v>
      </c>
      <c r="L25" s="12">
        <v>22497265</v>
      </c>
      <c r="P25" t="s">
        <v>80</v>
      </c>
      <c r="T25" s="12">
        <v>22498117</v>
      </c>
    </row>
    <row r="26" spans="1:20" ht="15">
      <c r="A26" t="s">
        <v>822</v>
      </c>
      <c r="D26" t="s">
        <v>80</v>
      </c>
      <c r="H26" t="s">
        <v>80</v>
      </c>
      <c r="L26" s="12">
        <v>2050288</v>
      </c>
      <c r="P26" t="s">
        <v>80</v>
      </c>
      <c r="T26" s="12">
        <v>2050288</v>
      </c>
    </row>
    <row r="27" spans="1:20" ht="15">
      <c r="A27" t="s">
        <v>823</v>
      </c>
      <c r="D27" s="12">
        <v>29627</v>
      </c>
      <c r="H27" s="12">
        <v>30</v>
      </c>
      <c r="L27" s="12">
        <v>749283</v>
      </c>
      <c r="P27" t="s">
        <v>80</v>
      </c>
      <c r="T27" s="12">
        <v>749313</v>
      </c>
    </row>
    <row r="28" spans="1:20" ht="15">
      <c r="A28" t="s">
        <v>1700</v>
      </c>
      <c r="D28" t="s">
        <v>80</v>
      </c>
      <c r="H28" t="s">
        <v>80</v>
      </c>
      <c r="L28" s="14">
        <v>-213427</v>
      </c>
      <c r="P28" t="s">
        <v>80</v>
      </c>
      <c r="T28" s="14">
        <v>-213427</v>
      </c>
    </row>
    <row r="29" spans="1:20" ht="15">
      <c r="A29" t="s">
        <v>1701</v>
      </c>
      <c r="D29" s="12">
        <v>12729781</v>
      </c>
      <c r="G29" s="13">
        <v>12730</v>
      </c>
      <c r="H29" s="13"/>
      <c r="K29" s="13">
        <v>345876725</v>
      </c>
      <c r="L29" s="13"/>
      <c r="O29" s="13">
        <v>16189300</v>
      </c>
      <c r="P29" s="13"/>
      <c r="S29" s="13">
        <v>362078755</v>
      </c>
      <c r="T29" s="13"/>
    </row>
    <row r="30" ht="15">
      <c r="A30" t="s">
        <v>1688</v>
      </c>
    </row>
    <row r="31" spans="1:20" ht="15">
      <c r="A31" t="s">
        <v>374</v>
      </c>
      <c r="D31" t="s">
        <v>80</v>
      </c>
      <c r="H31" t="s">
        <v>80</v>
      </c>
      <c r="L31" t="s">
        <v>80</v>
      </c>
      <c r="P31" s="12">
        <v>14166063</v>
      </c>
      <c r="T31" s="12">
        <v>14166063</v>
      </c>
    </row>
    <row r="32" spans="1:20" ht="15">
      <c r="A32" t="s">
        <v>807</v>
      </c>
      <c r="D32" t="s">
        <v>80</v>
      </c>
      <c r="H32" t="s">
        <v>80</v>
      </c>
      <c r="L32" t="s">
        <v>80</v>
      </c>
      <c r="P32" s="12">
        <v>60565</v>
      </c>
      <c r="T32" s="12">
        <v>60565</v>
      </c>
    </row>
    <row r="33" spans="1:20" ht="15">
      <c r="A33" t="s">
        <v>377</v>
      </c>
      <c r="D33" t="s">
        <v>80</v>
      </c>
      <c r="H33" t="s">
        <v>80</v>
      </c>
      <c r="L33" t="s">
        <v>80</v>
      </c>
      <c r="P33" s="14">
        <v>-17866353</v>
      </c>
      <c r="T33" s="14">
        <v>-17866353</v>
      </c>
    </row>
    <row r="34" spans="1:20" ht="15">
      <c r="A34" t="s">
        <v>378</v>
      </c>
      <c r="D34" t="s">
        <v>80</v>
      </c>
      <c r="H34" t="s">
        <v>80</v>
      </c>
      <c r="L34" t="s">
        <v>80</v>
      </c>
      <c r="P34" s="14">
        <v>-415894</v>
      </c>
      <c r="T34" s="14">
        <v>-415894</v>
      </c>
    </row>
    <row r="35" ht="15">
      <c r="A35" t="s">
        <v>1689</v>
      </c>
    </row>
    <row r="36" spans="1:20" ht="15">
      <c r="A36" t="s">
        <v>1690</v>
      </c>
      <c r="D36" t="s">
        <v>80</v>
      </c>
      <c r="H36" t="s">
        <v>80</v>
      </c>
      <c r="L36" t="s">
        <v>80</v>
      </c>
      <c r="P36" s="14">
        <v>-9286642</v>
      </c>
      <c r="T36" s="14">
        <v>-9286642</v>
      </c>
    </row>
    <row r="37" ht="15">
      <c r="A37" t="s">
        <v>1691</v>
      </c>
    </row>
    <row r="38" spans="1:20" ht="15">
      <c r="A38" t="s">
        <v>860</v>
      </c>
      <c r="D38" s="12">
        <v>350000</v>
      </c>
      <c r="H38" s="12">
        <v>350</v>
      </c>
      <c r="L38" s="12">
        <v>9012150</v>
      </c>
      <c r="P38" t="s">
        <v>80</v>
      </c>
      <c r="T38" s="12">
        <v>9012500</v>
      </c>
    </row>
    <row r="39" spans="1:20" ht="15">
      <c r="A39" t="s">
        <v>822</v>
      </c>
      <c r="D39" t="s">
        <v>80</v>
      </c>
      <c r="H39" t="s">
        <v>80</v>
      </c>
      <c r="L39" s="12">
        <v>1043000</v>
      </c>
      <c r="P39" t="s">
        <v>80</v>
      </c>
      <c r="T39" s="12">
        <v>1043000</v>
      </c>
    </row>
    <row r="40" spans="1:20" ht="15">
      <c r="A40" t="s">
        <v>823</v>
      </c>
      <c r="D40" s="12">
        <v>35196</v>
      </c>
      <c r="H40" s="12">
        <v>35</v>
      </c>
      <c r="L40" s="12">
        <v>858960</v>
      </c>
      <c r="P40" t="s">
        <v>80</v>
      </c>
      <c r="T40" s="12">
        <v>858995</v>
      </c>
    </row>
    <row r="41" spans="1:20" ht="15">
      <c r="A41" t="s">
        <v>826</v>
      </c>
      <c r="D41" t="s">
        <v>80</v>
      </c>
      <c r="H41" t="s">
        <v>80</v>
      </c>
      <c r="L41" s="14">
        <v>-92240</v>
      </c>
      <c r="P41" t="s">
        <v>80</v>
      </c>
      <c r="T41" s="14">
        <v>-92240</v>
      </c>
    </row>
    <row r="42" spans="1:20" ht="15">
      <c r="A42" t="s">
        <v>1702</v>
      </c>
      <c r="D42" s="12">
        <v>13114977</v>
      </c>
      <c r="G42" s="13">
        <v>13115</v>
      </c>
      <c r="H42" s="13"/>
      <c r="K42" s="13">
        <v>356698595</v>
      </c>
      <c r="L42" s="13"/>
      <c r="O42" s="13">
        <v>2847039</v>
      </c>
      <c r="P42" s="13"/>
      <c r="S42" s="13">
        <v>359558749</v>
      </c>
      <c r="T42" s="13"/>
    </row>
    <row r="43" ht="15">
      <c r="A43" t="s">
        <v>1688</v>
      </c>
    </row>
    <row r="44" spans="1:20" ht="15">
      <c r="A44" t="s">
        <v>374</v>
      </c>
      <c r="D44" t="s">
        <v>80</v>
      </c>
      <c r="H44" t="s">
        <v>80</v>
      </c>
      <c r="L44" t="s">
        <v>80</v>
      </c>
      <c r="P44" s="12">
        <v>12784511</v>
      </c>
      <c r="T44" s="12">
        <v>12784511</v>
      </c>
    </row>
    <row r="45" spans="1:20" ht="15">
      <c r="A45" t="s">
        <v>807</v>
      </c>
      <c r="D45" t="s">
        <v>80</v>
      </c>
      <c r="H45" t="s">
        <v>80</v>
      </c>
      <c r="L45" t="s">
        <v>80</v>
      </c>
      <c r="P45" s="12">
        <v>2328</v>
      </c>
      <c r="T45" s="12">
        <v>2328</v>
      </c>
    </row>
    <row r="46" spans="1:20" ht="15">
      <c r="A46" t="s">
        <v>377</v>
      </c>
      <c r="D46" t="s">
        <v>80</v>
      </c>
      <c r="H46" t="s">
        <v>80</v>
      </c>
      <c r="L46" t="s">
        <v>80</v>
      </c>
      <c r="P46" s="14">
        <v>-7164613</v>
      </c>
      <c r="T46" s="14">
        <v>-7164613</v>
      </c>
    </row>
    <row r="47" spans="1:20" ht="15">
      <c r="A47" t="s">
        <v>378</v>
      </c>
      <c r="D47" t="s">
        <v>80</v>
      </c>
      <c r="H47" t="s">
        <v>80</v>
      </c>
      <c r="L47" t="s">
        <v>80</v>
      </c>
      <c r="P47" s="14">
        <v>-315473</v>
      </c>
      <c r="T47" s="14">
        <v>-315473</v>
      </c>
    </row>
    <row r="48" ht="15">
      <c r="A48" t="s">
        <v>1689</v>
      </c>
    </row>
    <row r="49" spans="1:20" ht="15">
      <c r="A49" t="s">
        <v>1690</v>
      </c>
      <c r="D49" t="s">
        <v>80</v>
      </c>
      <c r="H49" t="s">
        <v>80</v>
      </c>
      <c r="L49" t="s">
        <v>80</v>
      </c>
      <c r="P49" s="14">
        <v>-9803576</v>
      </c>
      <c r="T49" s="14">
        <v>-9803576</v>
      </c>
    </row>
    <row r="50" ht="15">
      <c r="A50" t="s">
        <v>1691</v>
      </c>
    </row>
    <row r="51" spans="1:20" ht="15">
      <c r="A51" t="s">
        <v>860</v>
      </c>
      <c r="D51" s="12">
        <v>501105</v>
      </c>
      <c r="H51" s="12">
        <v>501</v>
      </c>
      <c r="L51" s="12">
        <v>13028269</v>
      </c>
      <c r="P51" t="s">
        <v>80</v>
      </c>
      <c r="T51" s="12">
        <v>13028770</v>
      </c>
    </row>
    <row r="52" spans="1:20" ht="15">
      <c r="A52" t="s">
        <v>822</v>
      </c>
      <c r="D52" t="s">
        <v>80</v>
      </c>
      <c r="H52" t="s">
        <v>80</v>
      </c>
      <c r="L52" s="12">
        <v>1382009</v>
      </c>
      <c r="P52" t="s">
        <v>80</v>
      </c>
      <c r="T52" s="12">
        <v>1382009</v>
      </c>
    </row>
    <row r="53" spans="1:20" ht="15">
      <c r="A53" t="s">
        <v>823</v>
      </c>
      <c r="D53" s="12">
        <v>37394</v>
      </c>
      <c r="H53" s="12">
        <v>38</v>
      </c>
      <c r="L53" s="12">
        <v>915155</v>
      </c>
      <c r="P53" t="s">
        <v>80</v>
      </c>
      <c r="T53" s="12">
        <v>915193</v>
      </c>
    </row>
    <row r="54" spans="1:20" ht="15">
      <c r="A54" t="s">
        <v>826</v>
      </c>
      <c r="D54" t="s">
        <v>80</v>
      </c>
      <c r="H54" t="s">
        <v>80</v>
      </c>
      <c r="L54" s="14">
        <v>-163789</v>
      </c>
      <c r="P54" t="s">
        <v>80</v>
      </c>
      <c r="T54" s="14">
        <v>-163789</v>
      </c>
    </row>
    <row r="55" spans="1:20" ht="39.75" customHeight="1">
      <c r="A55" s="4" t="s">
        <v>1703</v>
      </c>
      <c r="D55" t="s">
        <v>80</v>
      </c>
      <c r="H55" t="s">
        <v>80</v>
      </c>
      <c r="L55" s="14">
        <v>-779</v>
      </c>
      <c r="P55" s="12">
        <v>779</v>
      </c>
      <c r="T55" t="s">
        <v>80</v>
      </c>
    </row>
    <row r="56" spans="1:20" ht="15">
      <c r="A56" t="s">
        <v>1704</v>
      </c>
      <c r="D56" s="12">
        <v>13653476</v>
      </c>
      <c r="G56" s="13">
        <v>13654</v>
      </c>
      <c r="H56" s="13"/>
      <c r="K56" s="13">
        <v>371081199</v>
      </c>
      <c r="L56" s="13"/>
      <c r="O56" s="15">
        <v>-870745</v>
      </c>
      <c r="P56" s="15"/>
      <c r="S56" s="13">
        <v>370224108</v>
      </c>
      <c r="T56" s="13"/>
    </row>
  </sheetData>
  <sheetProtection selectLockedCells="1" selectUnlockedCells="1"/>
  <mergeCells count="30">
    <mergeCell ref="C2:D2"/>
    <mergeCell ref="G2:H2"/>
    <mergeCell ref="K2:L2"/>
    <mergeCell ref="O2:P2"/>
    <mergeCell ref="S2:T2"/>
    <mergeCell ref="C3:H3"/>
    <mergeCell ref="K3:L3"/>
    <mergeCell ref="O3:P3"/>
    <mergeCell ref="S3:T3"/>
    <mergeCell ref="C4:D4"/>
    <mergeCell ref="G4:H4"/>
    <mergeCell ref="K4:L4"/>
    <mergeCell ref="O4:P4"/>
    <mergeCell ref="S4:T4"/>
    <mergeCell ref="G16:H16"/>
    <mergeCell ref="K16:L16"/>
    <mergeCell ref="O16:P16"/>
    <mergeCell ref="S16:T16"/>
    <mergeCell ref="G29:H29"/>
    <mergeCell ref="K29:L29"/>
    <mergeCell ref="O29:P29"/>
    <mergeCell ref="S29:T29"/>
    <mergeCell ref="G42:H42"/>
    <mergeCell ref="K42:L42"/>
    <mergeCell ref="O42:P42"/>
    <mergeCell ref="S42:T42"/>
    <mergeCell ref="G56:H56"/>
    <mergeCell ref="K56:L56"/>
    <mergeCell ref="O56:P56"/>
    <mergeCell ref="S56:T56"/>
  </mergeCells>
  <printOptions/>
  <pageMargins left="0.7000000000000001" right="0.7000000000000001" top="0.75" bottom="0.75" header="0.5118110236220472" footer="0.5118110236220472"/>
  <pageSetup horizontalDpi="300" verticalDpi="300" orientation="portrait" paperSize="9"/>
</worksheet>
</file>

<file path=xl/worksheets/sheet103.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9.14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1705</v>
      </c>
      <c r="B2" s="1"/>
      <c r="C2" s="1"/>
      <c r="D2" s="1"/>
      <c r="E2" s="1"/>
      <c r="F2" s="1"/>
    </row>
    <row r="4" spans="1:12" ht="39.75" customHeight="1">
      <c r="A4" t="s">
        <v>1706</v>
      </c>
      <c r="C4" s="6" t="s">
        <v>67</v>
      </c>
      <c r="D4" s="6"/>
      <c r="G4" s="6" t="s">
        <v>68</v>
      </c>
      <c r="H4" s="6"/>
      <c r="K4" s="6" t="s">
        <v>69</v>
      </c>
      <c r="L4" s="6"/>
    </row>
    <row r="5" spans="1:12" ht="15">
      <c r="A5" t="s">
        <v>76</v>
      </c>
      <c r="C5" s="13">
        <v>8934</v>
      </c>
      <c r="D5" s="13"/>
      <c r="G5" s="13">
        <v>24676</v>
      </c>
      <c r="H5" s="13"/>
      <c r="K5" s="13">
        <v>45735</v>
      </c>
      <c r="L5" s="13"/>
    </row>
    <row r="6" spans="1:12" ht="15">
      <c r="A6" t="s">
        <v>1707</v>
      </c>
      <c r="D6" s="12">
        <v>12670939</v>
      </c>
      <c r="H6" s="12">
        <v>11963533</v>
      </c>
      <c r="L6" s="12">
        <v>11456631</v>
      </c>
    </row>
    <row r="7" spans="1:12" ht="15">
      <c r="A7" t="s">
        <v>1708</v>
      </c>
      <c r="C7" s="8">
        <v>0.71</v>
      </c>
      <c r="D7" s="8"/>
      <c r="G7" s="8">
        <v>2.06</v>
      </c>
      <c r="H7" s="8"/>
      <c r="K7" s="8">
        <v>3.99</v>
      </c>
      <c r="L7" s="8"/>
    </row>
  </sheetData>
  <sheetProtection selectLockedCells="1" selectUnlockedCells="1"/>
  <mergeCells count="10">
    <mergeCell ref="A2:F2"/>
    <mergeCell ref="C4:D4"/>
    <mergeCell ref="G4:H4"/>
    <mergeCell ref="K4:L4"/>
    <mergeCell ref="C5:D5"/>
    <mergeCell ref="G5:H5"/>
    <mergeCell ref="K5:L5"/>
    <mergeCell ref="C7:D7"/>
    <mergeCell ref="G7:H7"/>
    <mergeCell ref="K7:L7"/>
  </mergeCells>
  <printOptions/>
  <pageMargins left="0.7000000000000001" right="0.7000000000000001" top="0.75" bottom="0.75" header="0.5118110236220472" footer="0.5118110236220472"/>
  <pageSetup horizontalDpi="300" verticalDpi="300" orientation="portrait" paperSize="9"/>
</worksheet>
</file>

<file path=xl/worksheets/sheet104.xml><?xml version="1.0" encoding="utf-8"?>
<worksheet xmlns="http://schemas.openxmlformats.org/spreadsheetml/2006/main" xmlns:r="http://schemas.openxmlformats.org/officeDocument/2006/relationships">
  <dimension ref="A2:F48"/>
  <sheetViews>
    <sheetView workbookViewId="0" topLeftCell="A1">
      <selection activeCell="A1" sqref="A1"/>
    </sheetView>
  </sheetViews>
  <sheetFormatPr defaultColWidth="9.140625" defaultRowHeight="15"/>
  <cols>
    <col min="1" max="1" width="36.7109375" style="0" customWidth="1"/>
    <col min="2" max="3" width="8.7109375" style="0" customWidth="1"/>
    <col min="4" max="5" width="10.7109375" style="0" customWidth="1"/>
    <col min="6" max="16384" width="8.7109375" style="0" customWidth="1"/>
  </cols>
  <sheetData>
    <row r="2" spans="1:6" ht="15">
      <c r="A2" s="1" t="s">
        <v>1709</v>
      </c>
      <c r="B2" s="1"/>
      <c r="C2" s="1"/>
      <c r="D2" s="1"/>
      <c r="E2" s="1"/>
      <c r="F2" s="1"/>
    </row>
    <row r="4" spans="1:4" ht="39.75" customHeight="1">
      <c r="A4" s="4" t="s">
        <v>1710</v>
      </c>
      <c r="C4" s="5" t="s">
        <v>1711</v>
      </c>
      <c r="D4" s="5"/>
    </row>
    <row r="5" spans="1:4" ht="39.75" customHeight="1">
      <c r="A5" s="4" t="s">
        <v>1712</v>
      </c>
      <c r="C5" s="5"/>
      <c r="D5" s="5"/>
    </row>
    <row r="6" spans="1:5" ht="39.75" customHeight="1">
      <c r="A6" s="4" t="s">
        <v>1713</v>
      </c>
      <c r="C6" s="8">
        <v>0.73</v>
      </c>
      <c r="D6" s="8"/>
      <c r="E6" s="14">
        <v>-45</v>
      </c>
    </row>
    <row r="7" spans="3:4" ht="15">
      <c r="C7" s="8">
        <v>0.73</v>
      </c>
      <c r="D7" s="8"/>
    </row>
    <row r="8" ht="39.75" customHeight="1">
      <c r="A8" s="4" t="s">
        <v>1714</v>
      </c>
    </row>
    <row r="9" spans="1:5" ht="39.75" customHeight="1">
      <c r="A9" s="4" t="s">
        <v>1715</v>
      </c>
      <c r="C9" s="8">
        <v>0.72</v>
      </c>
      <c r="D9" s="8"/>
      <c r="E9" s="14">
        <v>-44</v>
      </c>
    </row>
    <row r="10" spans="1:5" ht="39.75" customHeight="1">
      <c r="A10" s="4" t="s">
        <v>1716</v>
      </c>
      <c r="D10" s="10">
        <v>0.71</v>
      </c>
      <c r="E10" s="14">
        <v>-43</v>
      </c>
    </row>
    <row r="11" spans="1:5" ht="39.75" customHeight="1">
      <c r="A11" s="4" t="s">
        <v>1717</v>
      </c>
      <c r="D11" s="10">
        <v>0.7</v>
      </c>
      <c r="E11" s="14">
        <v>-42</v>
      </c>
    </row>
    <row r="12" spans="1:5" ht="39.75" customHeight="1">
      <c r="A12" s="4" t="s">
        <v>1718</v>
      </c>
      <c r="D12" s="10">
        <v>0.69</v>
      </c>
      <c r="E12" s="14">
        <v>-1</v>
      </c>
    </row>
    <row r="13" spans="3:4" ht="15">
      <c r="C13" s="8">
        <v>2.82</v>
      </c>
      <c r="D13" s="8"/>
    </row>
    <row r="14" ht="39.75" customHeight="1">
      <c r="A14" s="4" t="s">
        <v>1719</v>
      </c>
    </row>
    <row r="15" spans="1:5" ht="39.75" customHeight="1">
      <c r="A15" s="4" t="s">
        <v>1720</v>
      </c>
      <c r="C15" s="8">
        <v>0.68</v>
      </c>
      <c r="D15" s="8"/>
      <c r="E15" s="14">
        <v>-2</v>
      </c>
    </row>
    <row r="16" spans="1:5" ht="39.75" customHeight="1">
      <c r="A16" s="4" t="s">
        <v>1721</v>
      </c>
      <c r="D16" s="10">
        <v>0.54</v>
      </c>
      <c r="E16" s="14">
        <v>-3</v>
      </c>
    </row>
    <row r="17" spans="1:5" ht="39.75" customHeight="1">
      <c r="A17" s="4" t="s">
        <v>1722</v>
      </c>
      <c r="D17" s="10">
        <v>0.53</v>
      </c>
      <c r="E17" s="14">
        <v>-4</v>
      </c>
    </row>
    <row r="18" spans="1:5" ht="39.75" customHeight="1">
      <c r="A18" s="4" t="s">
        <v>1723</v>
      </c>
      <c r="D18" s="10">
        <v>0.53</v>
      </c>
      <c r="E18" s="14">
        <v>-5</v>
      </c>
    </row>
    <row r="19" spans="3:4" ht="15">
      <c r="C19" s="8">
        <v>2.28</v>
      </c>
      <c r="D19" s="8"/>
    </row>
    <row r="20" ht="39.75" customHeight="1">
      <c r="A20" s="4" t="s">
        <v>1724</v>
      </c>
    </row>
    <row r="21" spans="1:5" ht="39.75" customHeight="1">
      <c r="A21" s="4" t="s">
        <v>1725</v>
      </c>
      <c r="C21" s="8">
        <v>0.53</v>
      </c>
      <c r="D21" s="8"/>
      <c r="E21" s="14">
        <v>-6</v>
      </c>
    </row>
    <row r="22" spans="1:5" ht="39.75" customHeight="1">
      <c r="A22" s="4" t="s">
        <v>1726</v>
      </c>
      <c r="D22" s="10">
        <v>0.52</v>
      </c>
      <c r="E22" s="14">
        <v>-7</v>
      </c>
    </row>
    <row r="23" spans="1:5" ht="39.75" customHeight="1">
      <c r="A23" s="4" t="s">
        <v>1727</v>
      </c>
      <c r="D23" s="10">
        <v>0.44</v>
      </c>
      <c r="E23" s="14">
        <v>-8</v>
      </c>
    </row>
    <row r="24" spans="1:5" ht="39.75" customHeight="1">
      <c r="A24" s="4" t="s">
        <v>1728</v>
      </c>
      <c r="D24" s="10">
        <v>0.43</v>
      </c>
      <c r="E24" s="14">
        <v>-9</v>
      </c>
    </row>
    <row r="25" spans="3:4" ht="15">
      <c r="C25" s="8">
        <v>1.92</v>
      </c>
      <c r="D25" s="8"/>
    </row>
    <row r="26" ht="39.75" customHeight="1">
      <c r="A26" s="4" t="s">
        <v>1729</v>
      </c>
    </row>
    <row r="27" spans="1:5" ht="39.75" customHeight="1">
      <c r="A27" s="4" t="s">
        <v>1730</v>
      </c>
      <c r="C27" s="8">
        <v>0.42</v>
      </c>
      <c r="D27" s="8"/>
      <c r="E27" s="14">
        <v>-10</v>
      </c>
    </row>
    <row r="28" spans="1:5" ht="39.75" customHeight="1">
      <c r="A28" s="4" t="s">
        <v>1731</v>
      </c>
      <c r="D28" s="10">
        <v>0.41</v>
      </c>
      <c r="E28" s="14">
        <v>-11</v>
      </c>
    </row>
    <row r="29" spans="1:5" ht="39.75" customHeight="1">
      <c r="A29" s="4" t="s">
        <v>1732</v>
      </c>
      <c r="D29" s="10">
        <v>0.4</v>
      </c>
      <c r="E29" s="14">
        <v>-12</v>
      </c>
    </row>
    <row r="30" spans="3:4" ht="15">
      <c r="C30" s="8">
        <v>1.03</v>
      </c>
      <c r="D30" s="8"/>
    </row>
    <row r="31" ht="39.75" customHeight="1">
      <c r="A31" s="4" t="s">
        <v>1733</v>
      </c>
    </row>
    <row r="32" spans="1:5" ht="39.75" customHeight="1">
      <c r="A32" s="4" t="s">
        <v>1734</v>
      </c>
      <c r="C32" s="8">
        <v>0.56</v>
      </c>
      <c r="D32" s="8"/>
      <c r="E32" s="14">
        <v>-13</v>
      </c>
    </row>
    <row r="33" spans="1:5" ht="39.75" customHeight="1">
      <c r="A33" s="4" t="s">
        <v>1735</v>
      </c>
      <c r="D33" s="10">
        <v>0.56</v>
      </c>
      <c r="E33" s="14">
        <v>-14</v>
      </c>
    </row>
    <row r="34" spans="1:5" ht="39.75" customHeight="1">
      <c r="A34" s="4" t="s">
        <v>1736</v>
      </c>
      <c r="D34" s="10">
        <v>0.55</v>
      </c>
      <c r="E34" s="14">
        <v>-15</v>
      </c>
    </row>
    <row r="35" spans="1:5" ht="39.75" customHeight="1">
      <c r="A35" s="4" t="s">
        <v>1737</v>
      </c>
      <c r="D35" s="10">
        <v>0.54</v>
      </c>
      <c r="E35" s="14">
        <v>-16</v>
      </c>
    </row>
    <row r="36" spans="3:4" ht="15">
      <c r="C36" s="8">
        <v>2.21</v>
      </c>
      <c r="D36" s="8"/>
    </row>
    <row r="37" ht="39.75" customHeight="1">
      <c r="A37" s="4" t="s">
        <v>1738</v>
      </c>
    </row>
    <row r="38" spans="1:5" ht="39.75" customHeight="1">
      <c r="A38" s="4" t="s">
        <v>1739</v>
      </c>
      <c r="C38" s="8">
        <v>0.53</v>
      </c>
      <c r="D38" s="8"/>
      <c r="E38" s="14">
        <v>-17</v>
      </c>
    </row>
    <row r="39" spans="1:5" ht="39.75" customHeight="1">
      <c r="A39" s="4" t="s">
        <v>1740</v>
      </c>
      <c r="D39" s="10">
        <v>0.52</v>
      </c>
      <c r="E39" s="14">
        <v>-18</v>
      </c>
    </row>
    <row r="40" spans="1:5" ht="39.75" customHeight="1">
      <c r="A40" s="4" t="s">
        <v>1741</v>
      </c>
      <c r="D40" s="10">
        <v>0.51</v>
      </c>
      <c r="E40" s="14">
        <v>-19</v>
      </c>
    </row>
    <row r="41" spans="1:5" ht="39.75" customHeight="1">
      <c r="A41" s="4" t="s">
        <v>1742</v>
      </c>
      <c r="D41" s="10">
        <v>0.5</v>
      </c>
      <c r="E41" s="14">
        <v>-20</v>
      </c>
    </row>
    <row r="42" spans="3:4" ht="15">
      <c r="C42" s="8">
        <v>2.06</v>
      </c>
      <c r="D42" s="8"/>
    </row>
    <row r="43" ht="39.75" customHeight="1">
      <c r="A43" s="4" t="s">
        <v>1743</v>
      </c>
    </row>
    <row r="44" spans="1:5" ht="39.75" customHeight="1">
      <c r="A44" s="4" t="s">
        <v>1744</v>
      </c>
      <c r="C44" s="8">
        <v>0.49</v>
      </c>
      <c r="D44" s="8"/>
      <c r="E44" s="14">
        <v>-21</v>
      </c>
    </row>
    <row r="45" spans="1:5" ht="39.75" customHeight="1">
      <c r="A45" s="4" t="s">
        <v>1745</v>
      </c>
      <c r="D45" s="10">
        <v>0.48</v>
      </c>
      <c r="E45" s="14">
        <v>-22</v>
      </c>
    </row>
    <row r="46" spans="1:5" ht="39.75" customHeight="1">
      <c r="A46" s="4" t="s">
        <v>1746</v>
      </c>
      <c r="D46" s="10">
        <v>0.47</v>
      </c>
      <c r="E46" s="14">
        <v>-23</v>
      </c>
    </row>
    <row r="47" spans="1:5" ht="39.75" customHeight="1">
      <c r="A47" s="4" t="s">
        <v>1747</v>
      </c>
      <c r="D47" s="10">
        <v>0.46</v>
      </c>
      <c r="E47" s="14">
        <v>-24</v>
      </c>
    </row>
    <row r="48" spans="3:4" ht="15">
      <c r="C48" s="8">
        <v>1.9</v>
      </c>
      <c r="D48" s="8"/>
    </row>
  </sheetData>
  <sheetProtection selectLockedCells="1" selectUnlockedCells="1"/>
  <mergeCells count="19">
    <mergeCell ref="A2:F2"/>
    <mergeCell ref="C4:D4"/>
    <mergeCell ref="C5:D5"/>
    <mergeCell ref="C6:D6"/>
    <mergeCell ref="C7:D7"/>
    <mergeCell ref="C9:D9"/>
    <mergeCell ref="C13:D13"/>
    <mergeCell ref="C15:D15"/>
    <mergeCell ref="C19:D19"/>
    <mergeCell ref="C21:D21"/>
    <mergeCell ref="C25:D25"/>
    <mergeCell ref="C27:D27"/>
    <mergeCell ref="C30:D30"/>
    <mergeCell ref="C32:D32"/>
    <mergeCell ref="C36:D36"/>
    <mergeCell ref="C38:D38"/>
    <mergeCell ref="C42:D42"/>
    <mergeCell ref="C44:D44"/>
    <mergeCell ref="C48:D48"/>
  </mergeCells>
  <printOptions/>
  <pageMargins left="0.7000000000000001" right="0.7000000000000001" top="0.75" bottom="0.75" header="0.5118110236220472" footer="0.5118110236220472"/>
  <pageSetup horizontalDpi="300" verticalDpi="300" orientation="portrait" paperSize="9"/>
</worksheet>
</file>

<file path=xl/worksheets/sheet105.xml><?xml version="1.0" encoding="utf-8"?>
<worksheet xmlns="http://schemas.openxmlformats.org/spreadsheetml/2006/main" xmlns:r="http://schemas.openxmlformats.org/officeDocument/2006/relationships">
  <dimension ref="A2:E35"/>
  <sheetViews>
    <sheetView workbookViewId="0" topLeftCell="A1">
      <selection activeCell="A1" sqref="A1"/>
    </sheetView>
  </sheetViews>
  <sheetFormatPr defaultColWidth="9.140625" defaultRowHeight="15"/>
  <cols>
    <col min="1" max="1" width="32.7109375" style="0" customWidth="1"/>
    <col min="2" max="3" width="8.7109375" style="0" customWidth="1"/>
    <col min="4" max="5" width="10.7109375" style="0" customWidth="1"/>
    <col min="6" max="16384" width="8.7109375" style="0" customWidth="1"/>
  </cols>
  <sheetData>
    <row r="2" spans="1:4" ht="15">
      <c r="A2" t="s">
        <v>463</v>
      </c>
      <c r="C2" s="5" t="s">
        <v>1711</v>
      </c>
      <c r="D2" s="5"/>
    </row>
    <row r="3" spans="1:4" ht="15">
      <c r="A3" t="s">
        <v>501</v>
      </c>
      <c r="C3" s="5"/>
      <c r="D3" s="5"/>
    </row>
    <row r="4" spans="1:5" ht="15">
      <c r="A4" t="s">
        <v>502</v>
      </c>
      <c r="C4" s="8">
        <v>0.45</v>
      </c>
      <c r="D4" s="8"/>
      <c r="E4" s="14">
        <v>-25</v>
      </c>
    </row>
    <row r="5" spans="1:5" ht="15">
      <c r="A5" t="s">
        <v>503</v>
      </c>
      <c r="D5" s="10">
        <v>0.44</v>
      </c>
      <c r="E5" s="14">
        <v>-26</v>
      </c>
    </row>
    <row r="6" spans="1:5" ht="15">
      <c r="A6" t="s">
        <v>504</v>
      </c>
      <c r="D6" s="10">
        <v>0.2</v>
      </c>
      <c r="E6" s="14">
        <v>-27</v>
      </c>
    </row>
    <row r="7" spans="1:5" ht="15">
      <c r="A7" t="s">
        <v>505</v>
      </c>
      <c r="D7" s="10">
        <v>0.43</v>
      </c>
      <c r="E7" s="14">
        <v>-28</v>
      </c>
    </row>
    <row r="8" spans="1:5" ht="15">
      <c r="A8" t="s">
        <v>506</v>
      </c>
      <c r="D8" s="10">
        <v>0.41</v>
      </c>
      <c r="E8" s="14">
        <v>-29</v>
      </c>
    </row>
    <row r="9" spans="3:4" ht="15">
      <c r="C9" s="8">
        <v>1.93</v>
      </c>
      <c r="D9" s="8"/>
    </row>
    <row r="10" ht="15">
      <c r="A10" t="s">
        <v>507</v>
      </c>
    </row>
    <row r="11" spans="1:5" ht="15">
      <c r="A11" t="s">
        <v>508</v>
      </c>
      <c r="C11" s="8">
        <v>0.4</v>
      </c>
      <c r="D11" s="8"/>
      <c r="E11" s="14">
        <v>-30</v>
      </c>
    </row>
    <row r="12" spans="1:5" ht="15">
      <c r="A12" t="s">
        <v>509</v>
      </c>
      <c r="D12" s="10">
        <v>0.36</v>
      </c>
      <c r="E12" s="14">
        <v>-31</v>
      </c>
    </row>
    <row r="13" spans="1:5" ht="15">
      <c r="A13" t="s">
        <v>510</v>
      </c>
      <c r="D13" s="10">
        <v>0.33</v>
      </c>
      <c r="E13" s="14">
        <v>-32</v>
      </c>
    </row>
    <row r="14" spans="1:5" ht="15">
      <c r="A14" t="s">
        <v>511</v>
      </c>
      <c r="D14" s="10">
        <v>1</v>
      </c>
      <c r="E14" s="14">
        <v>-33</v>
      </c>
    </row>
    <row r="15" spans="1:5" ht="15">
      <c r="A15" t="s">
        <v>512</v>
      </c>
      <c r="D15" s="10">
        <v>0.27</v>
      </c>
      <c r="E15" s="14">
        <v>-34</v>
      </c>
    </row>
    <row r="16" spans="3:4" ht="15">
      <c r="C16" s="8">
        <v>2.36</v>
      </c>
      <c r="D16" s="8"/>
    </row>
    <row r="17" ht="15">
      <c r="A17" t="s">
        <v>513</v>
      </c>
    </row>
    <row r="18" spans="1:5" ht="15">
      <c r="A18" t="s">
        <v>514</v>
      </c>
      <c r="C18" s="8">
        <v>0.22</v>
      </c>
      <c r="D18" s="8"/>
      <c r="E18" s="14">
        <v>-35</v>
      </c>
    </row>
    <row r="19" spans="1:5" ht="15">
      <c r="A19" t="s">
        <v>515</v>
      </c>
      <c r="D19" s="10">
        <v>0.18</v>
      </c>
      <c r="E19" s="14">
        <v>-36</v>
      </c>
    </row>
    <row r="20" spans="3:4" ht="15">
      <c r="C20" s="8">
        <v>0.4</v>
      </c>
      <c r="D20" s="8"/>
    </row>
    <row r="21" ht="15">
      <c r="A21" t="s">
        <v>516</v>
      </c>
    </row>
    <row r="22" spans="1:5" ht="15">
      <c r="A22" t="s">
        <v>517</v>
      </c>
      <c r="C22" s="8">
        <v>2.65</v>
      </c>
      <c r="D22" s="8"/>
      <c r="E22" s="14">
        <v>-37</v>
      </c>
    </row>
    <row r="23" spans="3:4" ht="15">
      <c r="C23" s="8">
        <v>2.65</v>
      </c>
      <c r="D23" s="8"/>
    </row>
    <row r="24" ht="15">
      <c r="A24" t="s">
        <v>518</v>
      </c>
    </row>
    <row r="25" spans="1:5" ht="15">
      <c r="A25" t="s">
        <v>519</v>
      </c>
      <c r="C25" s="8">
        <v>4.25</v>
      </c>
      <c r="D25" s="8"/>
      <c r="E25" s="14">
        <v>-38</v>
      </c>
    </row>
    <row r="26" spans="3:4" ht="15">
      <c r="C26" s="8">
        <v>4.25</v>
      </c>
      <c r="D26" s="8"/>
    </row>
    <row r="27" ht="15">
      <c r="A27" t="s">
        <v>520</v>
      </c>
    </row>
    <row r="28" spans="1:5" ht="15">
      <c r="A28" t="s">
        <v>521</v>
      </c>
      <c r="C28" s="8">
        <v>3</v>
      </c>
      <c r="D28" s="8"/>
      <c r="E28" s="14">
        <v>-39</v>
      </c>
    </row>
    <row r="29" spans="3:4" ht="15">
      <c r="C29" s="8">
        <v>3</v>
      </c>
      <c r="D29" s="8"/>
    </row>
    <row r="30" ht="15">
      <c r="A30" t="s">
        <v>522</v>
      </c>
    </row>
    <row r="31" spans="1:5" ht="15">
      <c r="A31" t="s">
        <v>523</v>
      </c>
      <c r="C31" s="8">
        <v>4.4</v>
      </c>
      <c r="D31" s="8"/>
      <c r="E31" s="14">
        <v>-40</v>
      </c>
    </row>
    <row r="32" spans="3:4" ht="15">
      <c r="C32" s="8">
        <v>4.4</v>
      </c>
      <c r="D32" s="8"/>
    </row>
    <row r="33" ht="15">
      <c r="A33" t="s">
        <v>524</v>
      </c>
    </row>
    <row r="34" spans="1:5" ht="15">
      <c r="A34" t="s">
        <v>525</v>
      </c>
      <c r="C34" s="8">
        <v>18.25</v>
      </c>
      <c r="D34" s="8"/>
      <c r="E34" s="14">
        <v>-41</v>
      </c>
    </row>
    <row r="35" spans="3:4" ht="15">
      <c r="C35" s="8">
        <v>18.25</v>
      </c>
      <c r="D35" s="8"/>
    </row>
  </sheetData>
  <sheetProtection selectLockedCells="1" selectUnlockedCells="1"/>
  <mergeCells count="18">
    <mergeCell ref="C2:D2"/>
    <mergeCell ref="C3:D3"/>
    <mergeCell ref="C4:D4"/>
    <mergeCell ref="C9:D9"/>
    <mergeCell ref="C11:D11"/>
    <mergeCell ref="C16:D16"/>
    <mergeCell ref="C18:D18"/>
    <mergeCell ref="C20:D20"/>
    <mergeCell ref="C22:D22"/>
    <mergeCell ref="C23:D23"/>
    <mergeCell ref="C25:D25"/>
    <mergeCell ref="C26:D26"/>
    <mergeCell ref="C28:D28"/>
    <mergeCell ref="C29:D29"/>
    <mergeCell ref="C31:D31"/>
    <mergeCell ref="C32:D32"/>
    <mergeCell ref="C34:D34"/>
    <mergeCell ref="C35:D35"/>
  </mergeCells>
  <printOptions/>
  <pageMargins left="0.7000000000000001" right="0.7000000000000001" top="0.75" bottom="0.75" header="0.5118110236220472" footer="0.5118110236220472"/>
  <pageSetup horizontalDpi="300" verticalDpi="300" orientation="portrait" paperSize="9"/>
</worksheet>
</file>

<file path=xl/worksheets/sheet106.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39.75" customHeight="1">
      <c r="A2" s="4" t="s">
        <v>1748</v>
      </c>
      <c r="B2" s="4" t="s">
        <v>1749</v>
      </c>
    </row>
    <row r="3" spans="1:2" ht="15">
      <c r="A3" s="14">
        <v>-3</v>
      </c>
      <c r="B3" t="s">
        <v>1750</v>
      </c>
    </row>
    <row r="4" spans="1:2" ht="15">
      <c r="A4" s="14">
        <v>-4</v>
      </c>
      <c r="B4" t="s">
        <v>1751</v>
      </c>
    </row>
    <row r="5" spans="1:2" ht="15">
      <c r="A5" s="14">
        <v>-5</v>
      </c>
      <c r="B5" t="s">
        <v>1752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07.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39.75" customHeight="1">
      <c r="A2" s="4" t="s">
        <v>1753</v>
      </c>
      <c r="B2" s="4" t="s">
        <v>1754</v>
      </c>
    </row>
    <row r="3" spans="1:2" ht="15">
      <c r="A3" s="14">
        <v>-8</v>
      </c>
      <c r="B3" t="s">
        <v>1755</v>
      </c>
    </row>
    <row r="4" spans="1:2" ht="15">
      <c r="A4" s="14">
        <v>-9</v>
      </c>
      <c r="B4" t="s">
        <v>1756</v>
      </c>
    </row>
    <row r="5" spans="1:2" ht="15">
      <c r="A5" s="14">
        <v>-10</v>
      </c>
      <c r="B5" t="s">
        <v>1757</v>
      </c>
    </row>
    <row r="6" spans="1:2" ht="15">
      <c r="A6" s="14">
        <v>-11</v>
      </c>
      <c r="B6" t="s">
        <v>1758</v>
      </c>
    </row>
    <row r="7" spans="1:2" ht="15">
      <c r="A7" s="14">
        <v>-12</v>
      </c>
      <c r="B7" t="s">
        <v>1759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08.xml><?xml version="1.0" encoding="utf-8"?>
<worksheet xmlns="http://schemas.openxmlformats.org/spreadsheetml/2006/main" xmlns:r="http://schemas.openxmlformats.org/officeDocument/2006/relationships">
  <dimension ref="A2:B3"/>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39.75" customHeight="1">
      <c r="A2" s="4" t="s">
        <v>537</v>
      </c>
      <c r="B2" s="4" t="s">
        <v>1760</v>
      </c>
    </row>
    <row r="3" spans="1:2" ht="15">
      <c r="A3" s="14">
        <v>-15</v>
      </c>
      <c r="B3" t="s">
        <v>1761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09.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39.75" customHeight="1">
      <c r="A2" s="4" t="s">
        <v>1762</v>
      </c>
      <c r="B2" s="4" t="s">
        <v>1763</v>
      </c>
    </row>
    <row r="3" spans="1:2" ht="15">
      <c r="A3" s="14">
        <v>-18</v>
      </c>
      <c r="B3" t="s">
        <v>1764</v>
      </c>
    </row>
    <row r="4" spans="1:2" ht="15">
      <c r="A4" s="14">
        <v>-19</v>
      </c>
      <c r="B4" t="s">
        <v>1765</v>
      </c>
    </row>
    <row r="5" spans="1:2" ht="15">
      <c r="A5" s="14">
        <v>-20</v>
      </c>
      <c r="B5" t="s">
        <v>1766</v>
      </c>
    </row>
    <row r="6" spans="1:2" ht="15">
      <c r="A6" s="14">
        <v>-21</v>
      </c>
      <c r="B6" t="s">
        <v>1767</v>
      </c>
    </row>
    <row r="7" spans="1:2" ht="15">
      <c r="A7" s="14">
        <v>-22</v>
      </c>
      <c r="B7" t="s">
        <v>1768</v>
      </c>
    </row>
    <row r="8" spans="1:2" ht="15">
      <c r="A8" s="14">
        <v>-23</v>
      </c>
      <c r="B8" t="s">
        <v>1769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9.14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218</v>
      </c>
      <c r="B2" s="1"/>
      <c r="C2" s="1"/>
      <c r="D2" s="1"/>
      <c r="E2" s="1"/>
      <c r="F2" s="1"/>
    </row>
    <row r="4" spans="3:12" ht="39.75" customHeight="1">
      <c r="C4" s="6" t="s">
        <v>67</v>
      </c>
      <c r="D4" s="6"/>
      <c r="G4" s="6" t="s">
        <v>68</v>
      </c>
      <c r="H4" s="6"/>
      <c r="K4" s="6" t="s">
        <v>69</v>
      </c>
      <c r="L4" s="6"/>
    </row>
    <row r="5" spans="3:12" ht="15">
      <c r="C5" s="9" t="s">
        <v>219</v>
      </c>
      <c r="D5" s="9"/>
      <c r="E5" s="9"/>
      <c r="F5" s="9"/>
      <c r="G5" s="9"/>
      <c r="H5" s="9"/>
      <c r="I5" s="9"/>
      <c r="J5" s="9"/>
      <c r="K5" s="9"/>
      <c r="L5" s="9"/>
    </row>
    <row r="6" spans="1:12" ht="15">
      <c r="A6" t="s">
        <v>220</v>
      </c>
      <c r="D6" s="12">
        <v>139</v>
      </c>
      <c r="H6" s="12">
        <v>115</v>
      </c>
      <c r="L6" s="12">
        <v>94</v>
      </c>
    </row>
    <row r="7" spans="1:12" ht="15">
      <c r="A7" t="s">
        <v>221</v>
      </c>
      <c r="D7" s="12">
        <v>55</v>
      </c>
      <c r="H7" s="12">
        <v>49</v>
      </c>
      <c r="L7" s="12">
        <v>45</v>
      </c>
    </row>
    <row r="8" spans="1:12" ht="15">
      <c r="A8" t="s">
        <v>222</v>
      </c>
      <c r="C8" s="8">
        <v>20.1</v>
      </c>
      <c r="D8" s="8"/>
      <c r="G8" s="8">
        <v>19</v>
      </c>
      <c r="H8" s="8"/>
      <c r="K8" s="8">
        <v>17.3</v>
      </c>
      <c r="L8" s="8"/>
    </row>
    <row r="9" spans="1:12" ht="15">
      <c r="A9" t="s">
        <v>223</v>
      </c>
      <c r="C9" s="8">
        <v>8.1</v>
      </c>
      <c r="D9" s="8"/>
      <c r="G9" s="8">
        <v>8.3</v>
      </c>
      <c r="H9" s="8"/>
      <c r="K9" s="8">
        <v>8.4</v>
      </c>
      <c r="L9" s="8"/>
    </row>
    <row r="10" spans="1:12" ht="15">
      <c r="A10" t="s">
        <v>224</v>
      </c>
      <c r="D10" t="s">
        <v>225</v>
      </c>
      <c r="H10" t="s">
        <v>226</v>
      </c>
      <c r="L10" t="s">
        <v>226</v>
      </c>
    </row>
    <row r="11" spans="1:12" ht="15">
      <c r="A11" t="s">
        <v>227</v>
      </c>
      <c r="D11" s="12">
        <v>43</v>
      </c>
      <c r="H11" s="12">
        <v>40</v>
      </c>
      <c r="L11" s="12">
        <v>38</v>
      </c>
    </row>
    <row r="12" spans="1:12" ht="15">
      <c r="A12" t="s">
        <v>228</v>
      </c>
      <c r="C12" s="8">
        <v>18.9</v>
      </c>
      <c r="D12" s="8"/>
      <c r="G12" s="8">
        <v>9.8</v>
      </c>
      <c r="H12" s="8"/>
      <c r="K12" s="5" t="s">
        <v>158</v>
      </c>
      <c r="L12" s="5"/>
    </row>
    <row r="13" spans="1:12" ht="15">
      <c r="A13" t="s">
        <v>229</v>
      </c>
      <c r="C13" s="5" t="s">
        <v>230</v>
      </c>
      <c r="D13" s="5"/>
      <c r="G13" s="5" t="s">
        <v>231</v>
      </c>
      <c r="H13" s="5"/>
      <c r="K13" s="5" t="s">
        <v>232</v>
      </c>
      <c r="L13" s="5"/>
    </row>
    <row r="14" spans="1:12" ht="15">
      <c r="A14" t="s">
        <v>233</v>
      </c>
      <c r="D14" t="s">
        <v>234</v>
      </c>
      <c r="H14" t="s">
        <v>235</v>
      </c>
      <c r="L14" t="s">
        <v>236</v>
      </c>
    </row>
    <row r="15" spans="1:12" ht="15">
      <c r="A15" t="s">
        <v>237</v>
      </c>
      <c r="C15" s="5" t="s">
        <v>238</v>
      </c>
      <c r="D15" s="5"/>
      <c r="G15" s="5" t="s">
        <v>239</v>
      </c>
      <c r="H15" s="5"/>
      <c r="K15" s="5" t="s">
        <v>240</v>
      </c>
      <c r="L15" s="5"/>
    </row>
    <row r="16" spans="1:12" ht="15">
      <c r="A16" t="s">
        <v>241</v>
      </c>
      <c r="D16" t="s">
        <v>242</v>
      </c>
      <c r="H16" t="s">
        <v>243</v>
      </c>
      <c r="L16" t="s">
        <v>244</v>
      </c>
    </row>
  </sheetData>
  <sheetProtection selectLockedCells="1" selectUnlockedCells="1"/>
  <mergeCells count="20">
    <mergeCell ref="A2:F2"/>
    <mergeCell ref="C4:D4"/>
    <mergeCell ref="G4:H4"/>
    <mergeCell ref="K4:L4"/>
    <mergeCell ref="C5:L5"/>
    <mergeCell ref="C8:D8"/>
    <mergeCell ref="G8:H8"/>
    <mergeCell ref="K8:L8"/>
    <mergeCell ref="C9:D9"/>
    <mergeCell ref="G9:H9"/>
    <mergeCell ref="K9:L9"/>
    <mergeCell ref="C12:D12"/>
    <mergeCell ref="G12:H12"/>
    <mergeCell ref="K12:L12"/>
    <mergeCell ref="C13:D13"/>
    <mergeCell ref="G13:H13"/>
    <mergeCell ref="K13:L13"/>
    <mergeCell ref="C15:D15"/>
    <mergeCell ref="G15:H15"/>
    <mergeCell ref="K15:L15"/>
  </mergeCells>
  <printOptions/>
  <pageMargins left="0.7000000000000001" right="0.7000000000000001" top="0.75" bottom="0.75" header="0.5118110236220472" footer="0.5118110236220472"/>
  <pageSetup horizontalDpi="300" verticalDpi="300" orientation="portrait" paperSize="9"/>
</worksheet>
</file>

<file path=xl/worksheets/sheet110.xml><?xml version="1.0" encoding="utf-8"?>
<worksheet xmlns="http://schemas.openxmlformats.org/spreadsheetml/2006/main" xmlns:r="http://schemas.openxmlformats.org/officeDocument/2006/relationships">
  <dimension ref="A2:B2"/>
  <sheetViews>
    <sheetView workbookViewId="0" topLeftCell="A1">
      <selection activeCell="A1" sqref="A1"/>
    </sheetView>
  </sheetViews>
  <sheetFormatPr defaultColWidth="9.140625" defaultRowHeight="15"/>
  <cols>
    <col min="1" max="1" width="9.7109375" style="0" customWidth="1"/>
    <col min="2" max="2" width="100.8515625" style="0" customWidth="1"/>
    <col min="3" max="16384" width="8.7109375" style="0" customWidth="1"/>
  </cols>
  <sheetData>
    <row r="2" spans="1:2" ht="39.75" customHeight="1">
      <c r="A2" s="4" t="s">
        <v>1770</v>
      </c>
      <c r="B2" s="4" t="s">
        <v>1771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11.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39.75" customHeight="1">
      <c r="A2" s="4" t="s">
        <v>1772</v>
      </c>
      <c r="B2" s="4" t="s">
        <v>1773</v>
      </c>
    </row>
    <row r="3" spans="1:2" ht="15">
      <c r="A3" s="14">
        <v>-28</v>
      </c>
      <c r="B3" t="s">
        <v>1774</v>
      </c>
    </row>
    <row r="4" spans="1:2" ht="15">
      <c r="A4" s="14">
        <v>-29</v>
      </c>
      <c r="B4" t="s">
        <v>1775</v>
      </c>
    </row>
    <row r="5" spans="1:2" ht="15">
      <c r="A5" s="14">
        <v>-30</v>
      </c>
      <c r="B5" t="s">
        <v>1776</v>
      </c>
    </row>
    <row r="6" spans="1:2" ht="15">
      <c r="A6" s="14">
        <v>-31</v>
      </c>
      <c r="B6" t="s">
        <v>1777</v>
      </c>
    </row>
    <row r="7" spans="1:2" ht="15">
      <c r="A7" s="14">
        <v>-32</v>
      </c>
      <c r="B7" t="s">
        <v>1778</v>
      </c>
    </row>
    <row r="8" spans="1:2" ht="15">
      <c r="A8" s="14">
        <v>-33</v>
      </c>
      <c r="B8" t="s">
        <v>1779</v>
      </c>
    </row>
    <row r="9" spans="1:2" ht="15">
      <c r="A9" s="14">
        <v>-34</v>
      </c>
      <c r="B9" t="s">
        <v>1780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12.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9.140625" defaultRowHeight="15"/>
  <cols>
    <col min="1" max="1" width="24.7109375" style="0" customWidth="1"/>
    <col min="2" max="2" width="8.7109375" style="0" customWidth="1"/>
    <col min="3" max="3" width="18.7109375" style="0" customWidth="1"/>
    <col min="4" max="4" width="8.7109375" style="0" customWidth="1"/>
    <col min="5" max="5" width="18.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t="s">
        <v>1781</v>
      </c>
      <c r="C2" t="s">
        <v>1782</v>
      </c>
      <c r="E2" t="s">
        <v>1783</v>
      </c>
      <c r="G2" s="5" t="s">
        <v>1784</v>
      </c>
      <c r="H2" s="5"/>
      <c r="K2" s="1" t="s">
        <v>1785</v>
      </c>
      <c r="L2" s="1"/>
    </row>
    <row r="3" spans="1:12" ht="15">
      <c r="A3" t="s">
        <v>1786</v>
      </c>
      <c r="C3" t="s">
        <v>1787</v>
      </c>
      <c r="E3" t="s">
        <v>466</v>
      </c>
      <c r="G3" s="8">
        <v>0.73</v>
      </c>
      <c r="H3" s="8"/>
      <c r="K3" s="13">
        <v>9967</v>
      </c>
      <c r="L3" s="13"/>
    </row>
    <row r="4" spans="1:12" ht="15">
      <c r="A4" t="s">
        <v>1788</v>
      </c>
      <c r="C4" t="s">
        <v>1789</v>
      </c>
      <c r="E4" t="s">
        <v>468</v>
      </c>
      <c r="H4" s="10">
        <v>0.72</v>
      </c>
      <c r="L4" s="12">
        <v>9803</v>
      </c>
    </row>
    <row r="5" spans="1:12" ht="15">
      <c r="A5" t="s">
        <v>1790</v>
      </c>
      <c r="C5" t="s">
        <v>1791</v>
      </c>
      <c r="E5" t="s">
        <v>469</v>
      </c>
      <c r="H5" s="10">
        <v>0.71</v>
      </c>
      <c r="L5" s="12">
        <v>9287</v>
      </c>
    </row>
    <row r="6" spans="1:12" ht="15">
      <c r="A6" t="s">
        <v>1792</v>
      </c>
      <c r="C6" t="s">
        <v>1793</v>
      </c>
      <c r="E6" t="s">
        <v>470</v>
      </c>
      <c r="H6" s="10">
        <v>0.7</v>
      </c>
      <c r="L6" s="12">
        <v>8352</v>
      </c>
    </row>
    <row r="7" spans="1:12" ht="15">
      <c r="A7" s="2" t="s">
        <v>1794</v>
      </c>
      <c r="G7" s="8">
        <v>2.86</v>
      </c>
      <c r="H7" s="8"/>
      <c r="K7" s="13">
        <v>37409</v>
      </c>
      <c r="L7" s="13"/>
    </row>
  </sheetData>
  <sheetProtection selectLockedCells="1" selectUnlockedCells="1"/>
  <mergeCells count="6">
    <mergeCell ref="G2:H2"/>
    <mergeCell ref="K2:L2"/>
    <mergeCell ref="G3:H3"/>
    <mergeCell ref="K3:L3"/>
    <mergeCell ref="G7:H7"/>
    <mergeCell ref="K7:L7"/>
  </mergeCells>
  <printOptions/>
  <pageMargins left="0.7000000000000001" right="0.7000000000000001" top="0.75" bottom="0.75" header="0.5118110236220472" footer="0.5118110236220472"/>
  <pageSetup horizontalDpi="300" verticalDpi="300" orientation="portrait" paperSize="9"/>
</worksheet>
</file>

<file path=xl/worksheets/sheet113.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9.140625" defaultRowHeight="15"/>
  <cols>
    <col min="1" max="1" width="24.7109375" style="0" customWidth="1"/>
    <col min="2" max="2" width="8.7109375" style="0" customWidth="1"/>
    <col min="3" max="3" width="18.7109375" style="0" customWidth="1"/>
    <col min="4" max="4" width="8.7109375" style="0" customWidth="1"/>
    <col min="5" max="5" width="18.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t="s">
        <v>1781</v>
      </c>
      <c r="C2" t="s">
        <v>1782</v>
      </c>
      <c r="E2" t="s">
        <v>1783</v>
      </c>
      <c r="G2" s="5" t="s">
        <v>1784</v>
      </c>
      <c r="H2" s="5"/>
      <c r="K2" s="1" t="s">
        <v>1785</v>
      </c>
      <c r="L2" s="1"/>
    </row>
    <row r="3" spans="1:12" ht="15">
      <c r="A3" t="s">
        <v>247</v>
      </c>
      <c r="C3" t="s">
        <v>1795</v>
      </c>
      <c r="E3" t="s">
        <v>1796</v>
      </c>
      <c r="G3" s="8">
        <v>0.69</v>
      </c>
      <c r="H3" s="8"/>
      <c r="K3" s="13">
        <v>8193</v>
      </c>
      <c r="L3" s="13"/>
    </row>
    <row r="4" spans="1:12" ht="15">
      <c r="A4" t="s">
        <v>1797</v>
      </c>
      <c r="C4" t="s">
        <v>1798</v>
      </c>
      <c r="E4" t="s">
        <v>473</v>
      </c>
      <c r="H4" s="10">
        <v>0.68</v>
      </c>
      <c r="L4" s="12">
        <v>8081</v>
      </c>
    </row>
    <row r="5" spans="1:12" ht="15">
      <c r="A5" t="s">
        <v>1799</v>
      </c>
      <c r="C5" t="s">
        <v>1800</v>
      </c>
      <c r="E5" t="s">
        <v>474</v>
      </c>
      <c r="H5" s="10">
        <v>0.54</v>
      </c>
      <c r="L5" s="12">
        <v>6433</v>
      </c>
    </row>
    <row r="6" spans="1:12" ht="15">
      <c r="A6" t="s">
        <v>1801</v>
      </c>
      <c r="C6" t="s">
        <v>1802</v>
      </c>
      <c r="E6" t="s">
        <v>475</v>
      </c>
      <c r="H6" s="10">
        <v>0.53</v>
      </c>
      <c r="L6" s="12">
        <v>6370</v>
      </c>
    </row>
    <row r="7" spans="1:12" ht="15">
      <c r="A7" s="2" t="s">
        <v>1794</v>
      </c>
      <c r="G7" s="8">
        <v>2.44</v>
      </c>
      <c r="H7" s="8"/>
      <c r="K7" s="13">
        <v>29077</v>
      </c>
      <c r="L7" s="13"/>
    </row>
  </sheetData>
  <sheetProtection selectLockedCells="1" selectUnlockedCells="1"/>
  <mergeCells count="6">
    <mergeCell ref="G2:H2"/>
    <mergeCell ref="K2:L2"/>
    <mergeCell ref="G3:H3"/>
    <mergeCell ref="K3:L3"/>
    <mergeCell ref="G7:H7"/>
    <mergeCell ref="K7:L7"/>
  </mergeCells>
  <printOptions/>
  <pageMargins left="0.7000000000000001" right="0.7000000000000001" top="0.75" bottom="0.75" header="0.5118110236220472" footer="0.5118110236220472"/>
  <pageSetup horizontalDpi="300" verticalDpi="300" orientation="portrait" paperSize="9"/>
</worksheet>
</file>

<file path=xl/worksheets/sheet114.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9.140625" defaultRowHeight="15"/>
  <cols>
    <col min="1" max="1" width="24.7109375" style="0" customWidth="1"/>
    <col min="2" max="2" width="8.7109375" style="0" customWidth="1"/>
    <col min="3" max="3" width="18.7109375" style="0" customWidth="1"/>
    <col min="4" max="4" width="8.7109375" style="0" customWidth="1"/>
    <col min="5" max="5" width="18.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t="s">
        <v>1781</v>
      </c>
      <c r="C2" t="s">
        <v>1782</v>
      </c>
      <c r="E2" t="s">
        <v>1783</v>
      </c>
      <c r="G2" s="5" t="s">
        <v>1784</v>
      </c>
      <c r="H2" s="5"/>
      <c r="K2" s="1" t="s">
        <v>1785</v>
      </c>
      <c r="L2" s="1"/>
    </row>
    <row r="3" spans="1:12" ht="15">
      <c r="A3" t="s">
        <v>1803</v>
      </c>
      <c r="C3" t="s">
        <v>1804</v>
      </c>
      <c r="E3" t="s">
        <v>476</v>
      </c>
      <c r="G3" s="8">
        <v>0.53</v>
      </c>
      <c r="H3" s="8"/>
      <c r="K3" s="13">
        <v>6434</v>
      </c>
      <c r="L3" s="13"/>
    </row>
    <row r="4" spans="1:12" ht="15">
      <c r="A4" t="s">
        <v>1805</v>
      </c>
      <c r="C4" t="s">
        <v>1806</v>
      </c>
      <c r="E4" t="s">
        <v>479</v>
      </c>
      <c r="H4" s="10">
        <v>0.52</v>
      </c>
      <c r="L4" s="12">
        <v>5889</v>
      </c>
    </row>
    <row r="5" spans="1:12" ht="15">
      <c r="A5" t="s">
        <v>1807</v>
      </c>
      <c r="C5" t="s">
        <v>1808</v>
      </c>
      <c r="E5" t="s">
        <v>480</v>
      </c>
      <c r="H5" s="10">
        <v>0.44</v>
      </c>
      <c r="L5" s="12">
        <v>4910</v>
      </c>
    </row>
    <row r="6" spans="1:12" ht="15">
      <c r="A6" t="s">
        <v>1809</v>
      </c>
      <c r="C6" t="s">
        <v>1810</v>
      </c>
      <c r="E6" t="s">
        <v>481</v>
      </c>
      <c r="H6" s="10">
        <v>0.43</v>
      </c>
      <c r="L6" s="12">
        <v>4799</v>
      </c>
    </row>
    <row r="7" spans="1:12" ht="15">
      <c r="A7" s="2" t="s">
        <v>1794</v>
      </c>
      <c r="G7" s="8">
        <v>1.92</v>
      </c>
      <c r="H7" s="8"/>
      <c r="K7" s="13">
        <v>22032</v>
      </c>
      <c r="L7" s="13"/>
    </row>
  </sheetData>
  <sheetProtection selectLockedCells="1" selectUnlockedCells="1"/>
  <mergeCells count="6">
    <mergeCell ref="G2:H2"/>
    <mergeCell ref="K2:L2"/>
    <mergeCell ref="G3:H3"/>
    <mergeCell ref="K3:L3"/>
    <mergeCell ref="G7:H7"/>
    <mergeCell ref="K7:L7"/>
  </mergeCells>
  <printOptions/>
  <pageMargins left="0.7000000000000001" right="0.7000000000000001" top="0.75" bottom="0.75" header="0.5118110236220472" footer="0.5118110236220472"/>
  <pageSetup horizontalDpi="300" verticalDpi="300" orientation="portrait" paperSize="9"/>
</worksheet>
</file>

<file path=xl/worksheets/sheet115.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9.140625" defaultRowHeight="15"/>
  <cols>
    <col min="1" max="1" width="24.7109375" style="0" customWidth="1"/>
    <col min="2" max="2" width="8.7109375" style="0" customWidth="1"/>
    <col min="3" max="3" width="16.7109375" style="0" customWidth="1"/>
    <col min="4" max="4" width="8.7109375" style="0" customWidth="1"/>
    <col min="5" max="5" width="17.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t="s">
        <v>1781</v>
      </c>
      <c r="C2" t="s">
        <v>1782</v>
      </c>
      <c r="E2" t="s">
        <v>1783</v>
      </c>
      <c r="G2" s="5" t="s">
        <v>1784</v>
      </c>
      <c r="H2" s="5"/>
      <c r="K2" s="1" t="s">
        <v>1785</v>
      </c>
      <c r="L2" s="1"/>
    </row>
    <row r="3" spans="1:12" ht="15">
      <c r="A3" t="s">
        <v>1811</v>
      </c>
      <c r="C3" t="s">
        <v>1812</v>
      </c>
      <c r="E3" t="s">
        <v>483</v>
      </c>
      <c r="G3" s="8">
        <v>0.42</v>
      </c>
      <c r="H3" s="8"/>
      <c r="K3" s="13">
        <v>4679</v>
      </c>
      <c r="L3" s="13"/>
    </row>
    <row r="4" spans="1:12" ht="15">
      <c r="A4" t="s">
        <v>1813</v>
      </c>
      <c r="C4" t="s">
        <v>1814</v>
      </c>
      <c r="E4" t="s">
        <v>484</v>
      </c>
      <c r="H4" s="10">
        <v>0.41</v>
      </c>
      <c r="L4" s="12">
        <v>4581</v>
      </c>
    </row>
    <row r="5" spans="1:12" ht="15">
      <c r="A5" t="s">
        <v>1815</v>
      </c>
      <c r="C5" t="s">
        <v>1816</v>
      </c>
      <c r="E5" t="s">
        <v>485</v>
      </c>
      <c r="H5" s="10">
        <v>0.4</v>
      </c>
      <c r="L5" s="12">
        <v>4487</v>
      </c>
    </row>
    <row r="6" spans="1:12" ht="15">
      <c r="A6" s="2" t="s">
        <v>1794</v>
      </c>
      <c r="G6" s="8">
        <v>1.23</v>
      </c>
      <c r="H6" s="8"/>
      <c r="K6" s="13">
        <v>13747</v>
      </c>
      <c r="L6" s="13"/>
    </row>
  </sheetData>
  <sheetProtection selectLockedCells="1" selectUnlockedCells="1"/>
  <mergeCells count="6">
    <mergeCell ref="G2:H2"/>
    <mergeCell ref="K2:L2"/>
    <mergeCell ref="G3:H3"/>
    <mergeCell ref="K3:L3"/>
    <mergeCell ref="G6:H6"/>
    <mergeCell ref="K6:L6"/>
  </mergeCells>
  <printOptions/>
  <pageMargins left="0.7000000000000001" right="0.7000000000000001" top="0.75" bottom="0.75" header="0.5118110236220472" footer="0.5118110236220472"/>
  <pageSetup horizontalDpi="300" verticalDpi="300" orientation="portrait" paperSize="9"/>
</worksheet>
</file>

<file path=xl/worksheets/sheet116.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9.140625" defaultRowHeight="15"/>
  <cols>
    <col min="1" max="1" width="24.7109375" style="0" customWidth="1"/>
    <col min="2" max="2" width="8.7109375" style="0" customWidth="1"/>
    <col min="3" max="3" width="18.7109375" style="0" customWidth="1"/>
    <col min="4" max="4" width="8.7109375" style="0" customWidth="1"/>
    <col min="5" max="5" width="18.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t="s">
        <v>1781</v>
      </c>
      <c r="C2" t="s">
        <v>1782</v>
      </c>
      <c r="E2" t="s">
        <v>1783</v>
      </c>
      <c r="G2" s="5" t="s">
        <v>1784</v>
      </c>
      <c r="H2" s="5"/>
      <c r="K2" s="1" t="s">
        <v>1785</v>
      </c>
      <c r="L2" s="1"/>
    </row>
    <row r="3" spans="1:12" ht="15">
      <c r="A3" t="s">
        <v>1817</v>
      </c>
      <c r="C3" t="s">
        <v>1818</v>
      </c>
      <c r="E3" t="s">
        <v>487</v>
      </c>
      <c r="G3" s="8">
        <v>0.56</v>
      </c>
      <c r="H3" s="8"/>
      <c r="K3" s="13">
        <v>6262</v>
      </c>
      <c r="L3" s="13"/>
    </row>
    <row r="4" spans="1:12" ht="15">
      <c r="A4" t="s">
        <v>1819</v>
      </c>
      <c r="C4" t="s">
        <v>1820</v>
      </c>
      <c r="E4" t="s">
        <v>488</v>
      </c>
      <c r="H4" s="10">
        <v>0.56</v>
      </c>
      <c r="L4" s="12">
        <v>5323</v>
      </c>
    </row>
    <row r="5" spans="1:12" ht="15">
      <c r="A5" t="s">
        <v>1821</v>
      </c>
      <c r="C5" t="s">
        <v>1822</v>
      </c>
      <c r="E5" t="s">
        <v>489</v>
      </c>
      <c r="H5" s="10">
        <v>0.55</v>
      </c>
      <c r="L5" s="12">
        <v>4336</v>
      </c>
    </row>
    <row r="6" spans="1:12" ht="15">
      <c r="A6" t="s">
        <v>1823</v>
      </c>
      <c r="C6" t="s">
        <v>1824</v>
      </c>
      <c r="E6" t="s">
        <v>490</v>
      </c>
      <c r="H6" s="10">
        <v>0.54</v>
      </c>
      <c r="L6" s="12">
        <v>4176</v>
      </c>
    </row>
    <row r="7" spans="1:12" ht="15">
      <c r="A7" s="2" t="s">
        <v>1794</v>
      </c>
      <c r="G7" s="8">
        <v>2.21</v>
      </c>
      <c r="H7" s="8"/>
      <c r="K7" s="13">
        <v>20097</v>
      </c>
      <c r="L7" s="13"/>
    </row>
  </sheetData>
  <sheetProtection selectLockedCells="1" selectUnlockedCells="1"/>
  <mergeCells count="6">
    <mergeCell ref="G2:H2"/>
    <mergeCell ref="K2:L2"/>
    <mergeCell ref="G3:H3"/>
    <mergeCell ref="K3:L3"/>
    <mergeCell ref="G7:H7"/>
    <mergeCell ref="K7:L7"/>
  </mergeCells>
  <printOptions/>
  <pageMargins left="0.7000000000000001" right="0.7000000000000001" top="0.75" bottom="0.75" header="0.5118110236220472" footer="0.5118110236220472"/>
  <pageSetup horizontalDpi="300" verticalDpi="300" orientation="portrait" paperSize="9"/>
</worksheet>
</file>

<file path=xl/worksheets/sheet117.xml><?xml version="1.0" encoding="utf-8"?>
<worksheet xmlns="http://schemas.openxmlformats.org/spreadsheetml/2006/main" xmlns:r="http://schemas.openxmlformats.org/officeDocument/2006/relationships">
  <dimension ref="A2:T47"/>
  <sheetViews>
    <sheetView workbookViewId="0" topLeftCell="A1">
      <selection activeCell="A1" sqref="A1"/>
    </sheetView>
  </sheetViews>
  <sheetFormatPr defaultColWidth="9.14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1825</v>
      </c>
      <c r="B2" s="1"/>
      <c r="C2" s="1"/>
      <c r="D2" s="1"/>
      <c r="E2" s="1"/>
      <c r="F2" s="1"/>
    </row>
    <row r="4" spans="1:20" ht="39.75" customHeight="1">
      <c r="A4" t="s">
        <v>66</v>
      </c>
      <c r="C4" s="6" t="s">
        <v>571</v>
      </c>
      <c r="D4" s="6"/>
      <c r="G4" s="6" t="s">
        <v>572</v>
      </c>
      <c r="H4" s="6"/>
      <c r="K4" s="6" t="s">
        <v>1826</v>
      </c>
      <c r="L4" s="6"/>
      <c r="O4" s="6" t="s">
        <v>1827</v>
      </c>
      <c r="P4" s="6"/>
      <c r="S4" s="6" t="s">
        <v>1828</v>
      </c>
      <c r="T4" s="6"/>
    </row>
    <row r="5" spans="1:20" ht="15">
      <c r="A5" t="s">
        <v>72</v>
      </c>
      <c r="C5" s="8">
        <v>29.18</v>
      </c>
      <c r="D5" s="8"/>
      <c r="G5" s="8">
        <v>29.33</v>
      </c>
      <c r="H5" s="8"/>
      <c r="K5" s="8">
        <v>27.25</v>
      </c>
      <c r="L5" s="8"/>
      <c r="O5" s="8">
        <v>27.13</v>
      </c>
      <c r="P5" s="8"/>
      <c r="S5" s="8">
        <v>23.62</v>
      </c>
      <c r="T5" s="8"/>
    </row>
    <row r="6" spans="1:20" ht="15">
      <c r="A6" t="s">
        <v>73</v>
      </c>
      <c r="D6" s="10">
        <v>4.49</v>
      </c>
      <c r="H6" s="10">
        <v>2.94</v>
      </c>
      <c r="L6" s="10">
        <v>1.74</v>
      </c>
      <c r="P6" s="10">
        <v>2.07</v>
      </c>
      <c r="T6" s="10">
        <v>1.59</v>
      </c>
    </row>
    <row r="7" spans="1:20" ht="15">
      <c r="A7" t="s">
        <v>1829</v>
      </c>
      <c r="D7" s="11">
        <v>-3.77</v>
      </c>
      <c r="H7" s="11">
        <v>-0.75</v>
      </c>
      <c r="L7" s="10">
        <v>2.46</v>
      </c>
      <c r="P7" s="11">
        <v>-0.74</v>
      </c>
      <c r="T7" s="10">
        <v>4.56</v>
      </c>
    </row>
    <row r="8" spans="1:20" ht="15">
      <c r="A8" t="s">
        <v>75</v>
      </c>
      <c r="D8" s="11">
        <v>-0.01</v>
      </c>
      <c r="H8" s="11">
        <v>-0.13</v>
      </c>
      <c r="L8" s="11">
        <v>-0.21</v>
      </c>
      <c r="P8" s="11">
        <v>-0.01</v>
      </c>
      <c r="T8" s="11">
        <v>-0.17</v>
      </c>
    </row>
    <row r="9" spans="1:20" ht="15">
      <c r="A9" t="s">
        <v>76</v>
      </c>
      <c r="D9" s="10">
        <v>0.71</v>
      </c>
      <c r="H9" s="10">
        <v>2.06</v>
      </c>
      <c r="L9" s="10">
        <v>3.99</v>
      </c>
      <c r="P9" s="10">
        <v>1.32</v>
      </c>
      <c r="T9" s="10">
        <v>5.98</v>
      </c>
    </row>
    <row r="10" spans="1:20" ht="15">
      <c r="A10" t="s">
        <v>77</v>
      </c>
      <c r="D10" s="11">
        <v>-2.82</v>
      </c>
      <c r="H10" s="11">
        <v>-2.28</v>
      </c>
      <c r="L10" s="11">
        <v>-1.93</v>
      </c>
      <c r="P10" s="11">
        <v>-1.23</v>
      </c>
      <c r="T10" s="11">
        <v>-2.21</v>
      </c>
    </row>
    <row r="11" spans="1:20" ht="15">
      <c r="A11" s="2" t="s">
        <v>78</v>
      </c>
      <c r="D11" s="11">
        <v>-2.82</v>
      </c>
      <c r="H11" s="11">
        <v>-2.28</v>
      </c>
      <c r="L11" s="11">
        <v>-1.93</v>
      </c>
      <c r="P11" s="11">
        <v>-1.23</v>
      </c>
      <c r="T11" s="11">
        <v>-2.21</v>
      </c>
    </row>
    <row r="12" spans="1:20" ht="15">
      <c r="A12" t="s">
        <v>126</v>
      </c>
      <c r="D12" s="11">
        <v>-0.4</v>
      </c>
      <c r="H12" s="11">
        <v>-2.28</v>
      </c>
      <c r="L12" s="11">
        <v>-1.93</v>
      </c>
      <c r="P12" s="11">
        <v>-1.23</v>
      </c>
      <c r="T12" s="11">
        <v>-2.21</v>
      </c>
    </row>
    <row r="13" spans="1:20" ht="15">
      <c r="A13" t="s">
        <v>1830</v>
      </c>
      <c r="D13" s="10">
        <v>0.48</v>
      </c>
      <c r="H13" t="s">
        <v>80</v>
      </c>
      <c r="L13" t="s">
        <v>80</v>
      </c>
      <c r="P13" t="s">
        <v>80</v>
      </c>
      <c r="T13" t="s">
        <v>80</v>
      </c>
    </row>
    <row r="14" spans="1:20" ht="15">
      <c r="A14" t="s">
        <v>82</v>
      </c>
      <c r="D14" s="10">
        <v>0.03</v>
      </c>
      <c r="H14" s="10">
        <v>0.17</v>
      </c>
      <c r="L14" s="10">
        <v>0.01</v>
      </c>
      <c r="P14" s="10">
        <v>0.13</v>
      </c>
      <c r="T14" t="s">
        <v>80</v>
      </c>
    </row>
    <row r="15" spans="1:20" ht="15">
      <c r="A15" t="s">
        <v>83</v>
      </c>
      <c r="D15" s="11">
        <v>-0.06</v>
      </c>
      <c r="H15" s="11">
        <v>-0.1</v>
      </c>
      <c r="L15" t="s">
        <v>80</v>
      </c>
      <c r="P15" s="11">
        <v>-0.1</v>
      </c>
      <c r="T15" s="11">
        <v>-0.26</v>
      </c>
    </row>
    <row r="16" spans="1:20" ht="15">
      <c r="A16" t="s">
        <v>84</v>
      </c>
      <c r="C16" s="8">
        <v>27.12</v>
      </c>
      <c r="D16" s="8"/>
      <c r="G16" s="8">
        <v>29.18</v>
      </c>
      <c r="H16" s="8"/>
      <c r="K16" s="8">
        <v>29.33</v>
      </c>
      <c r="L16" s="8"/>
      <c r="O16" s="8">
        <v>27.25</v>
      </c>
      <c r="P16" s="8"/>
      <c r="S16" s="8">
        <v>27.13</v>
      </c>
      <c r="T16" s="8"/>
    </row>
    <row r="17" spans="1:20" ht="15">
      <c r="A17" t="s">
        <v>100</v>
      </c>
      <c r="C17" s="13">
        <v>370224108</v>
      </c>
      <c r="D17" s="13"/>
      <c r="G17" s="13">
        <v>346958042</v>
      </c>
      <c r="H17" s="13"/>
      <c r="K17" s="13">
        <v>355780523</v>
      </c>
      <c r="L17" s="13"/>
      <c r="O17" s="13">
        <v>304185770</v>
      </c>
      <c r="P17" s="13"/>
      <c r="S17" s="13">
        <v>304286853</v>
      </c>
      <c r="T17" s="13"/>
    </row>
    <row r="18" spans="1:20" ht="15">
      <c r="A18" t="s">
        <v>98</v>
      </c>
      <c r="D18" s="12">
        <v>13653476</v>
      </c>
      <c r="H18" s="12">
        <v>11890500</v>
      </c>
      <c r="L18" s="12">
        <v>12131350</v>
      </c>
      <c r="P18" s="12">
        <v>11161416</v>
      </c>
      <c r="T18" s="12">
        <v>11217545</v>
      </c>
    </row>
    <row r="19" spans="1:20" ht="15">
      <c r="A19" t="s">
        <v>85</v>
      </c>
      <c r="C19" s="8">
        <v>23.61</v>
      </c>
      <c r="D19" s="8"/>
      <c r="G19" s="8">
        <v>27.55</v>
      </c>
      <c r="H19" s="8"/>
      <c r="K19" s="8">
        <v>27.47</v>
      </c>
      <c r="L19" s="8"/>
      <c r="O19" s="8">
        <v>23.08</v>
      </c>
      <c r="P19" s="8"/>
      <c r="S19" s="8">
        <v>22.91</v>
      </c>
      <c r="T19" s="8"/>
    </row>
    <row r="20" spans="1:20" ht="15">
      <c r="A20" s="2" t="s">
        <v>86</v>
      </c>
      <c r="D20" t="s">
        <v>1831</v>
      </c>
      <c r="H20" t="s">
        <v>88</v>
      </c>
      <c r="L20" t="s">
        <v>89</v>
      </c>
      <c r="P20" t="s">
        <v>90</v>
      </c>
      <c r="T20" t="s">
        <v>91</v>
      </c>
    </row>
    <row r="21" spans="1:20" ht="15">
      <c r="A21" s="2" t="s">
        <v>1832</v>
      </c>
      <c r="D21" t="s">
        <v>93</v>
      </c>
      <c r="H21" t="s">
        <v>94</v>
      </c>
      <c r="L21" t="s">
        <v>95</v>
      </c>
      <c r="P21" t="s">
        <v>96</v>
      </c>
      <c r="T21" t="s">
        <v>97</v>
      </c>
    </row>
    <row r="22" ht="15">
      <c r="A22" t="s">
        <v>99</v>
      </c>
    </row>
    <row r="23" spans="1:20" ht="15">
      <c r="A23" t="s">
        <v>1833</v>
      </c>
      <c r="D23" t="s">
        <v>108</v>
      </c>
      <c r="H23" t="s">
        <v>109</v>
      </c>
      <c r="L23" t="s">
        <v>110</v>
      </c>
      <c r="P23" t="s">
        <v>111</v>
      </c>
      <c r="T23" t="s">
        <v>112</v>
      </c>
    </row>
    <row r="24" spans="1:20" ht="15">
      <c r="A24" t="s">
        <v>1834</v>
      </c>
      <c r="D24" t="s">
        <v>1835</v>
      </c>
      <c r="H24" t="s">
        <v>1836</v>
      </c>
      <c r="L24" t="s">
        <v>1837</v>
      </c>
      <c r="P24" t="s">
        <v>1838</v>
      </c>
      <c r="T24" t="s">
        <v>1839</v>
      </c>
    </row>
    <row r="25" ht="15">
      <c r="A25" t="s">
        <v>1840</v>
      </c>
    </row>
    <row r="26" spans="1:20" ht="15">
      <c r="A26" t="s">
        <v>1841</v>
      </c>
      <c r="D26" t="s">
        <v>1842</v>
      </c>
      <c r="H26" t="s">
        <v>1843</v>
      </c>
      <c r="L26" t="s">
        <v>1844</v>
      </c>
      <c r="P26" t="s">
        <v>1845</v>
      </c>
      <c r="T26" t="s">
        <v>1846</v>
      </c>
    </row>
    <row r="27" spans="1:20" ht="15">
      <c r="A27" t="s">
        <v>1847</v>
      </c>
      <c r="D27" t="s">
        <v>1848</v>
      </c>
      <c r="H27" t="s">
        <v>1849</v>
      </c>
      <c r="L27" t="s">
        <v>1850</v>
      </c>
      <c r="P27" t="s">
        <v>1851</v>
      </c>
      <c r="T27" t="s">
        <v>1852</v>
      </c>
    </row>
    <row r="28" spans="1:20" ht="15">
      <c r="A28" t="s">
        <v>1853</v>
      </c>
      <c r="D28" t="s">
        <v>1854</v>
      </c>
      <c r="H28" t="s">
        <v>1855</v>
      </c>
      <c r="L28" t="s">
        <v>1856</v>
      </c>
      <c r="P28" t="s">
        <v>1857</v>
      </c>
      <c r="T28" t="s">
        <v>1858</v>
      </c>
    </row>
    <row r="29" spans="1:20" ht="15">
      <c r="A29" t="s">
        <v>1859</v>
      </c>
      <c r="D29" t="s">
        <v>102</v>
      </c>
      <c r="H29" t="s">
        <v>103</v>
      </c>
      <c r="L29" t="s">
        <v>104</v>
      </c>
      <c r="P29" t="s">
        <v>105</v>
      </c>
      <c r="T29" t="s">
        <v>106</v>
      </c>
    </row>
    <row r="30" spans="1:20" ht="15">
      <c r="A30" t="s">
        <v>113</v>
      </c>
      <c r="D30" t="s">
        <v>114</v>
      </c>
      <c r="H30" t="s">
        <v>115</v>
      </c>
      <c r="L30" t="s">
        <v>116</v>
      </c>
      <c r="P30" t="s">
        <v>117</v>
      </c>
      <c r="T30" t="s">
        <v>118</v>
      </c>
    </row>
    <row r="31" spans="1:20" ht="15">
      <c r="A31" t="s">
        <v>1860</v>
      </c>
      <c r="D31" s="12">
        <v>1610</v>
      </c>
      <c r="H31" s="12">
        <v>1659</v>
      </c>
      <c r="L31" s="12">
        <v>2092</v>
      </c>
      <c r="P31" s="12">
        <v>3471</v>
      </c>
      <c r="T31" s="12">
        <v>6071</v>
      </c>
    </row>
    <row r="32" ht="15">
      <c r="A32" t="s">
        <v>1861</v>
      </c>
    </row>
    <row r="33" spans="1:20" ht="15">
      <c r="A33" t="s">
        <v>1862</v>
      </c>
      <c r="D33" t="s">
        <v>1650</v>
      </c>
      <c r="H33" t="s">
        <v>1650</v>
      </c>
      <c r="L33" t="s">
        <v>1650</v>
      </c>
      <c r="P33" t="s">
        <v>1650</v>
      </c>
      <c r="T33" t="s">
        <v>1650</v>
      </c>
    </row>
    <row r="34" spans="1:20" ht="15">
      <c r="A34" t="s">
        <v>1863</v>
      </c>
      <c r="D34" t="s">
        <v>1650</v>
      </c>
      <c r="H34" t="s">
        <v>1650</v>
      </c>
      <c r="L34" t="s">
        <v>1650</v>
      </c>
      <c r="P34" t="s">
        <v>1650</v>
      </c>
      <c r="T34" t="s">
        <v>1650</v>
      </c>
    </row>
    <row r="35" spans="1:20" ht="15">
      <c r="A35" t="s">
        <v>1864</v>
      </c>
      <c r="D35" t="s">
        <v>1650</v>
      </c>
      <c r="H35" t="s">
        <v>1650</v>
      </c>
      <c r="L35" t="s">
        <v>1650</v>
      </c>
      <c r="P35" t="s">
        <v>1650</v>
      </c>
      <c r="T35" t="s">
        <v>1650</v>
      </c>
    </row>
    <row r="36" spans="1:20" ht="15">
      <c r="A36" t="s">
        <v>1865</v>
      </c>
      <c r="D36" t="s">
        <v>1650</v>
      </c>
      <c r="H36" t="s">
        <v>1650</v>
      </c>
      <c r="L36" t="s">
        <v>1650</v>
      </c>
      <c r="P36" t="s">
        <v>1650</v>
      </c>
      <c r="T36" t="s">
        <v>1650</v>
      </c>
    </row>
    <row r="37" spans="1:20" ht="15">
      <c r="A37" t="s">
        <v>1866</v>
      </c>
      <c r="D37" t="s">
        <v>1650</v>
      </c>
      <c r="H37" t="s">
        <v>1650</v>
      </c>
      <c r="L37" t="s">
        <v>1650</v>
      </c>
      <c r="O37" s="8">
        <v>24.24</v>
      </c>
      <c r="P37" s="8"/>
      <c r="S37" s="8">
        <v>25.75</v>
      </c>
      <c r="T37" s="8"/>
    </row>
    <row r="38" spans="1:20" ht="15">
      <c r="A38" t="s">
        <v>1867</v>
      </c>
      <c r="D38" t="s">
        <v>1650</v>
      </c>
      <c r="H38" t="s">
        <v>1650</v>
      </c>
      <c r="L38" t="s">
        <v>1650</v>
      </c>
      <c r="P38" t="s">
        <v>1650</v>
      </c>
      <c r="T38" t="s">
        <v>1650</v>
      </c>
    </row>
    <row r="39" spans="1:20" ht="15">
      <c r="A39" t="s">
        <v>1868</v>
      </c>
      <c r="D39" t="s">
        <v>1650</v>
      </c>
      <c r="H39" t="s">
        <v>1650</v>
      </c>
      <c r="K39" s="8">
        <v>26.18</v>
      </c>
      <c r="L39" s="8"/>
      <c r="P39" s="10">
        <v>25.77</v>
      </c>
      <c r="T39" t="s">
        <v>1650</v>
      </c>
    </row>
    <row r="40" spans="1:20" ht="15">
      <c r="A40" t="s">
        <v>1869</v>
      </c>
      <c r="D40" t="s">
        <v>1650</v>
      </c>
      <c r="H40" t="s">
        <v>1650</v>
      </c>
      <c r="L40" t="s">
        <v>1650</v>
      </c>
      <c r="P40" t="s">
        <v>1650</v>
      </c>
      <c r="T40" t="s">
        <v>1650</v>
      </c>
    </row>
    <row r="41" spans="1:20" ht="15">
      <c r="A41" t="s">
        <v>1870</v>
      </c>
      <c r="D41" t="s">
        <v>1650</v>
      </c>
      <c r="H41" t="s">
        <v>1650</v>
      </c>
      <c r="L41" t="s">
        <v>1650</v>
      </c>
      <c r="P41" t="s">
        <v>1650</v>
      </c>
      <c r="T41" t="s">
        <v>1650</v>
      </c>
    </row>
    <row r="42" spans="1:20" ht="15">
      <c r="A42" t="s">
        <v>1871</v>
      </c>
      <c r="D42" t="s">
        <v>1650</v>
      </c>
      <c r="H42" t="s">
        <v>1650</v>
      </c>
      <c r="L42" t="s">
        <v>1650</v>
      </c>
      <c r="P42" t="s">
        <v>1650</v>
      </c>
      <c r="T42" t="s">
        <v>1650</v>
      </c>
    </row>
    <row r="43" spans="1:20" ht="15">
      <c r="A43" t="s">
        <v>763</v>
      </c>
      <c r="C43" s="8">
        <v>23.51</v>
      </c>
      <c r="D43" s="8"/>
      <c r="G43" s="8">
        <v>23.97</v>
      </c>
      <c r="H43" s="8"/>
      <c r="L43" t="s">
        <v>1650</v>
      </c>
      <c r="P43" t="s">
        <v>1650</v>
      </c>
      <c r="T43" t="s">
        <v>1650</v>
      </c>
    </row>
    <row r="44" spans="1:20" ht="15">
      <c r="A44" t="s">
        <v>1872</v>
      </c>
      <c r="D44" t="s">
        <v>1650</v>
      </c>
      <c r="H44" t="s">
        <v>1650</v>
      </c>
      <c r="L44" t="s">
        <v>1650</v>
      </c>
      <c r="P44" t="s">
        <v>1650</v>
      </c>
      <c r="T44" t="s">
        <v>1650</v>
      </c>
    </row>
    <row r="45" spans="1:20" ht="15">
      <c r="A45" t="s">
        <v>766</v>
      </c>
      <c r="C45" s="8">
        <v>25</v>
      </c>
      <c r="D45" s="8"/>
      <c r="G45" s="8">
        <v>25.08</v>
      </c>
      <c r="H45" s="8"/>
      <c r="L45" t="s">
        <v>1650</v>
      </c>
      <c r="P45" t="s">
        <v>1650</v>
      </c>
      <c r="T45" t="s">
        <v>1650</v>
      </c>
    </row>
    <row r="46" spans="1:20" ht="15">
      <c r="A46" t="s">
        <v>768</v>
      </c>
      <c r="C46" s="8">
        <v>25.05</v>
      </c>
      <c r="D46" s="8"/>
      <c r="G46" s="8">
        <v>25.1</v>
      </c>
      <c r="H46" s="8"/>
      <c r="L46" t="s">
        <v>1650</v>
      </c>
      <c r="P46" t="s">
        <v>1650</v>
      </c>
      <c r="T46" t="s">
        <v>1650</v>
      </c>
    </row>
    <row r="47" spans="1:20" ht="15">
      <c r="A47" t="s">
        <v>1873</v>
      </c>
      <c r="C47" s="8">
        <v>25.17</v>
      </c>
      <c r="D47" s="8"/>
      <c r="H47" t="s">
        <v>1650</v>
      </c>
      <c r="L47" t="s">
        <v>1650</v>
      </c>
      <c r="P47" t="s">
        <v>1650</v>
      </c>
      <c r="T47" t="s">
        <v>1650</v>
      </c>
    </row>
  </sheetData>
  <sheetProtection selectLockedCells="1" selectUnlockedCells="1"/>
  <mergeCells count="36">
    <mergeCell ref="A2:F2"/>
    <mergeCell ref="C4:D4"/>
    <mergeCell ref="G4:H4"/>
    <mergeCell ref="K4:L4"/>
    <mergeCell ref="O4:P4"/>
    <mergeCell ref="S4:T4"/>
    <mergeCell ref="C5:D5"/>
    <mergeCell ref="G5:H5"/>
    <mergeCell ref="K5:L5"/>
    <mergeCell ref="O5:P5"/>
    <mergeCell ref="S5:T5"/>
    <mergeCell ref="C16:D16"/>
    <mergeCell ref="G16:H16"/>
    <mergeCell ref="K16:L16"/>
    <mergeCell ref="O16:P16"/>
    <mergeCell ref="S16:T16"/>
    <mergeCell ref="C17:D17"/>
    <mergeCell ref="G17:H17"/>
    <mergeCell ref="K17:L17"/>
    <mergeCell ref="O17:P17"/>
    <mergeCell ref="S17:T17"/>
    <mergeCell ref="C19:D19"/>
    <mergeCell ref="G19:H19"/>
    <mergeCell ref="K19:L19"/>
    <mergeCell ref="O19:P19"/>
    <mergeCell ref="S19:T19"/>
    <mergeCell ref="O37:P37"/>
    <mergeCell ref="S37:T37"/>
    <mergeCell ref="K39:L39"/>
    <mergeCell ref="C43:D43"/>
    <mergeCell ref="G43:H43"/>
    <mergeCell ref="C45:D45"/>
    <mergeCell ref="G45:H45"/>
    <mergeCell ref="C46:D46"/>
    <mergeCell ref="G46:H46"/>
    <mergeCell ref="C47:D47"/>
  </mergeCells>
  <printOptions/>
  <pageMargins left="0.7000000000000001" right="0.7000000000000001" top="0.75" bottom="0.75" header="0.5118110236220472" footer="0.5118110236220472"/>
  <pageSetup horizontalDpi="300" verticalDpi="300" orientation="portrait" paperSize="9"/>
</worksheet>
</file>

<file path=xl/worksheets/sheet118.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9.140625" defaultRowHeight="15"/>
  <cols>
    <col min="1" max="1" width="56.7109375" style="0" customWidth="1"/>
    <col min="2" max="16384" width="8.7109375" style="0" customWidth="1"/>
  </cols>
  <sheetData>
    <row r="2" spans="1:6" ht="15">
      <c r="A2" s="1" t="s">
        <v>1874</v>
      </c>
      <c r="B2" s="1"/>
      <c r="C2" s="1"/>
      <c r="D2" s="1"/>
      <c r="E2" s="1"/>
      <c r="F2" s="1"/>
    </row>
    <row r="4" spans="3:16" ht="15">
      <c r="C4" s="9" t="s">
        <v>1875</v>
      </c>
      <c r="D4" s="9"/>
      <c r="E4" s="9"/>
      <c r="F4" s="9"/>
      <c r="G4" s="9"/>
      <c r="H4" s="9"/>
      <c r="I4" s="9"/>
      <c r="J4" s="9"/>
      <c r="K4" s="9"/>
      <c r="L4" s="9"/>
      <c r="M4" s="9"/>
      <c r="N4" s="9"/>
      <c r="O4" s="9"/>
      <c r="P4" s="9"/>
    </row>
    <row r="5" spans="1:16" ht="15">
      <c r="A5" t="s">
        <v>1876</v>
      </c>
      <c r="C5" s="5" t="s">
        <v>1877</v>
      </c>
      <c r="D5" s="5"/>
      <c r="G5" s="5" t="s">
        <v>1878</v>
      </c>
      <c r="H5" s="5"/>
      <c r="K5" s="5" t="s">
        <v>1879</v>
      </c>
      <c r="L5" s="5"/>
      <c r="O5" s="5" t="s">
        <v>1880</v>
      </c>
      <c r="P5" s="5"/>
    </row>
    <row r="6" spans="1:16" ht="15">
      <c r="A6" s="2" t="s">
        <v>372</v>
      </c>
      <c r="C6" s="13">
        <v>37233</v>
      </c>
      <c r="D6" s="13"/>
      <c r="G6" s="13">
        <v>36340</v>
      </c>
      <c r="H6" s="13"/>
      <c r="K6" s="13">
        <v>35514</v>
      </c>
      <c r="L6" s="13"/>
      <c r="O6" s="13">
        <v>34632</v>
      </c>
      <c r="P6" s="13"/>
    </row>
    <row r="7" spans="1:16" ht="15">
      <c r="A7" t="s">
        <v>374</v>
      </c>
      <c r="C7" s="13">
        <v>12785</v>
      </c>
      <c r="D7" s="13"/>
      <c r="G7" s="13">
        <v>14166</v>
      </c>
      <c r="H7" s="13"/>
      <c r="K7" s="13">
        <v>13965</v>
      </c>
      <c r="L7" s="13"/>
      <c r="O7" s="13">
        <v>15959</v>
      </c>
      <c r="P7" s="13"/>
    </row>
    <row r="8" spans="1:16" ht="15">
      <c r="A8" t="s">
        <v>1881</v>
      </c>
      <c r="C8" s="15">
        <v>-7478</v>
      </c>
      <c r="D8" s="15"/>
      <c r="G8" s="15">
        <v>-18222</v>
      </c>
      <c r="H8" s="15"/>
      <c r="K8" s="15">
        <v>-5959</v>
      </c>
      <c r="L8" s="15"/>
      <c r="O8" s="15">
        <v>-16172</v>
      </c>
      <c r="P8" s="15"/>
    </row>
    <row r="9" spans="1:16" ht="15">
      <c r="A9" t="s">
        <v>75</v>
      </c>
      <c r="C9" s="5" t="s">
        <v>158</v>
      </c>
      <c r="D9" s="5"/>
      <c r="G9" s="5" t="s">
        <v>158</v>
      </c>
      <c r="H9" s="5"/>
      <c r="K9" s="15">
        <v>-110</v>
      </c>
      <c r="L9" s="15"/>
      <c r="O9" s="5" t="s">
        <v>158</v>
      </c>
      <c r="P9" s="5"/>
    </row>
    <row r="10" spans="1:16" ht="15">
      <c r="A10" t="s">
        <v>76</v>
      </c>
      <c r="C10" s="13">
        <v>5307</v>
      </c>
      <c r="D10" s="13"/>
      <c r="G10" s="15">
        <v>-4056</v>
      </c>
      <c r="H10" s="15"/>
      <c r="K10" s="13">
        <v>7896</v>
      </c>
      <c r="L10" s="13"/>
      <c r="O10" s="15">
        <v>-213</v>
      </c>
      <c r="P10" s="15"/>
    </row>
    <row r="11" spans="1:16" ht="15">
      <c r="A11" t="s">
        <v>1882</v>
      </c>
      <c r="C11" s="8">
        <v>0.94</v>
      </c>
      <c r="D11" s="8"/>
      <c r="G11" s="8">
        <v>1.09</v>
      </c>
      <c r="H11" s="8"/>
      <c r="K11" s="8">
        <v>1.15</v>
      </c>
      <c r="L11" s="8"/>
      <c r="O11" s="8">
        <v>1.35</v>
      </c>
      <c r="P11" s="8"/>
    </row>
    <row r="12" spans="1:16" ht="15">
      <c r="A12" t="s">
        <v>1883</v>
      </c>
      <c r="C12" s="16">
        <v>-0.55</v>
      </c>
      <c r="D12" s="16"/>
      <c r="G12" s="16">
        <v>-1.4</v>
      </c>
      <c r="H12" s="16"/>
      <c r="K12" s="16">
        <v>-0.49</v>
      </c>
      <c r="L12" s="16"/>
      <c r="O12" s="16">
        <v>-1.36</v>
      </c>
      <c r="P12" s="16"/>
    </row>
    <row r="13" spans="1:16" ht="15">
      <c r="A13" t="s">
        <v>1884</v>
      </c>
      <c r="C13" s="8">
        <v>0.72</v>
      </c>
      <c r="D13" s="8"/>
      <c r="G13" s="8">
        <v>0.71</v>
      </c>
      <c r="H13" s="8"/>
      <c r="K13" s="8">
        <v>0.7</v>
      </c>
      <c r="L13" s="8"/>
      <c r="O13" s="8">
        <v>0.69</v>
      </c>
      <c r="P13" s="8"/>
    </row>
    <row r="14" spans="1:16" ht="15">
      <c r="A14" t="s">
        <v>1885</v>
      </c>
      <c r="C14" s="8">
        <v>27.12</v>
      </c>
      <c r="D14" s="8"/>
      <c r="G14" s="8">
        <v>27.42</v>
      </c>
      <c r="H14" s="8"/>
      <c r="K14" s="8">
        <v>28.44</v>
      </c>
      <c r="L14" s="8"/>
      <c r="O14" s="8">
        <v>28.48</v>
      </c>
      <c r="P14" s="8"/>
    </row>
  </sheetData>
  <sheetProtection selectLockedCells="1" selectUnlockedCells="1"/>
  <mergeCells count="42">
    <mergeCell ref="A2:F2"/>
    <mergeCell ref="C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 ref="C14:D14"/>
    <mergeCell ref="G14:H14"/>
    <mergeCell ref="K14:L14"/>
    <mergeCell ref="O14:P14"/>
  </mergeCells>
  <printOptions/>
  <pageMargins left="0.7000000000000001" right="0.7000000000000001" top="0.75" bottom="0.75" header="0.5118110236220472" footer="0.5118110236220472"/>
  <pageSetup horizontalDpi="300" verticalDpi="300" orientation="portrait" paperSize="9"/>
</worksheet>
</file>

<file path=xl/worksheets/sheet119.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9.140625" defaultRowHeight="15"/>
  <cols>
    <col min="1" max="1" width="56.7109375" style="0" customWidth="1"/>
    <col min="2" max="16384" width="8.7109375" style="0" customWidth="1"/>
  </cols>
  <sheetData>
    <row r="2" spans="3:16" ht="15">
      <c r="C2" s="9" t="s">
        <v>1886</v>
      </c>
      <c r="D2" s="9"/>
      <c r="E2" s="9"/>
      <c r="F2" s="9"/>
      <c r="G2" s="9"/>
      <c r="H2" s="9"/>
      <c r="I2" s="9"/>
      <c r="J2" s="9"/>
      <c r="K2" s="9"/>
      <c r="L2" s="9"/>
      <c r="M2" s="9"/>
      <c r="N2" s="9"/>
      <c r="O2" s="9"/>
      <c r="P2" s="9"/>
    </row>
    <row r="3" spans="1:16" ht="15">
      <c r="A3" t="s">
        <v>1876</v>
      </c>
      <c r="C3" s="5" t="s">
        <v>1877</v>
      </c>
      <c r="D3" s="5"/>
      <c r="G3" s="5" t="s">
        <v>1878</v>
      </c>
      <c r="H3" s="5"/>
      <c r="K3" s="5" t="s">
        <v>1879</v>
      </c>
      <c r="L3" s="5"/>
      <c r="O3" s="5" t="s">
        <v>1880</v>
      </c>
      <c r="P3" s="5"/>
    </row>
    <row r="4" spans="1:16" ht="15">
      <c r="A4" s="2" t="s">
        <v>372</v>
      </c>
      <c r="C4" s="13">
        <v>32315</v>
      </c>
      <c r="D4" s="13"/>
      <c r="G4" s="13">
        <v>26257</v>
      </c>
      <c r="H4" s="13"/>
      <c r="K4" s="13">
        <v>21853</v>
      </c>
      <c r="L4" s="13"/>
      <c r="O4" s="13">
        <v>18679</v>
      </c>
      <c r="P4" s="13"/>
    </row>
    <row r="5" spans="1:16" ht="15">
      <c r="A5" t="s">
        <v>374</v>
      </c>
      <c r="C5" s="13">
        <v>9650</v>
      </c>
      <c r="D5" s="13"/>
      <c r="G5" s="13">
        <v>9877</v>
      </c>
      <c r="H5" s="13"/>
      <c r="K5" s="13">
        <v>7698</v>
      </c>
      <c r="L5" s="13"/>
      <c r="O5" s="13">
        <v>7976</v>
      </c>
      <c r="P5" s="13"/>
    </row>
    <row r="6" spans="1:16" ht="15">
      <c r="A6" t="s">
        <v>1881</v>
      </c>
      <c r="C6" s="13">
        <v>9934</v>
      </c>
      <c r="D6" s="13"/>
      <c r="G6" s="15">
        <v>-3863</v>
      </c>
      <c r="H6" s="15"/>
      <c r="K6" s="15">
        <v>-5545</v>
      </c>
      <c r="L6" s="15"/>
      <c r="O6" s="15">
        <v>-9464</v>
      </c>
      <c r="P6" s="15"/>
    </row>
    <row r="7" spans="1:16" ht="15">
      <c r="A7" t="s">
        <v>75</v>
      </c>
      <c r="C7" s="15">
        <v>-382</v>
      </c>
      <c r="D7" s="15"/>
      <c r="G7" s="5" t="s">
        <v>158</v>
      </c>
      <c r="H7" s="5"/>
      <c r="K7" s="15">
        <v>-1205</v>
      </c>
      <c r="L7" s="15"/>
      <c r="O7" s="5" t="s">
        <v>158</v>
      </c>
      <c r="P7" s="5"/>
    </row>
    <row r="8" spans="1:16" ht="15">
      <c r="A8" t="s">
        <v>76</v>
      </c>
      <c r="C8" s="13">
        <v>19202</v>
      </c>
      <c r="D8" s="13"/>
      <c r="G8" s="13">
        <v>6014</v>
      </c>
      <c r="H8" s="13"/>
      <c r="K8" s="13">
        <v>948</v>
      </c>
      <c r="L8" s="13"/>
      <c r="O8" s="15">
        <v>-1488</v>
      </c>
      <c r="P8" s="15"/>
    </row>
    <row r="9" spans="1:16" ht="15">
      <c r="A9" t="s">
        <v>1882</v>
      </c>
      <c r="C9" s="8">
        <v>0.81</v>
      </c>
      <c r="D9" s="8"/>
      <c r="G9" s="8">
        <v>0.83</v>
      </c>
      <c r="H9" s="8"/>
      <c r="K9" s="8">
        <v>0.64</v>
      </c>
      <c r="L9" s="8"/>
      <c r="O9" s="8">
        <v>0.66</v>
      </c>
      <c r="P9" s="8"/>
    </row>
    <row r="10" spans="1:16" ht="15">
      <c r="A10" t="s">
        <v>1883</v>
      </c>
      <c r="C10" s="8">
        <v>0.81</v>
      </c>
      <c r="D10" s="8"/>
      <c r="G10" s="16">
        <v>-0.32</v>
      </c>
      <c r="H10" s="16"/>
      <c r="K10" s="16">
        <v>-0.46</v>
      </c>
      <c r="L10" s="16"/>
      <c r="O10" s="16">
        <v>-0.78</v>
      </c>
      <c r="P10" s="16"/>
    </row>
    <row r="11" spans="1:16" ht="15">
      <c r="A11" t="s">
        <v>1884</v>
      </c>
      <c r="C11" s="8">
        <v>0.68</v>
      </c>
      <c r="D11" s="8"/>
      <c r="G11" s="8">
        <v>0.54</v>
      </c>
      <c r="H11" s="8"/>
      <c r="K11" s="8">
        <v>0.53</v>
      </c>
      <c r="L11" s="8"/>
      <c r="O11" s="8">
        <v>0.53</v>
      </c>
      <c r="P11" s="8"/>
    </row>
    <row r="12" spans="1:16" ht="15">
      <c r="A12" t="s">
        <v>1885</v>
      </c>
      <c r="C12" s="8">
        <v>29.18</v>
      </c>
      <c r="D12" s="8"/>
      <c r="G12" s="8">
        <v>28.25</v>
      </c>
      <c r="H12" s="8"/>
      <c r="K12" s="8">
        <v>28.27</v>
      </c>
      <c r="L12" s="8"/>
      <c r="O12" s="8">
        <v>28.69</v>
      </c>
      <c r="P12" s="8"/>
    </row>
  </sheetData>
  <sheetProtection selectLockedCells="1" selectUnlockedCells="1"/>
  <mergeCells count="41">
    <mergeCell ref="C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9.14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245</v>
      </c>
      <c r="B2" s="1"/>
      <c r="C2" s="1"/>
      <c r="D2" s="1"/>
      <c r="E2" s="1"/>
      <c r="F2" s="1"/>
    </row>
    <row r="4" spans="3:24" ht="15">
      <c r="C4" s="9" t="s">
        <v>246</v>
      </c>
      <c r="D4" s="9"/>
      <c r="E4" s="9"/>
      <c r="F4" s="9"/>
      <c r="G4" s="9"/>
      <c r="H4" s="9"/>
      <c r="K4" s="9" t="s">
        <v>247</v>
      </c>
      <c r="L4" s="9"/>
      <c r="M4" s="9"/>
      <c r="N4" s="9"/>
      <c r="O4" s="9"/>
      <c r="P4" s="9"/>
      <c r="S4" s="9" t="s">
        <v>248</v>
      </c>
      <c r="T4" s="9"/>
      <c r="U4" s="9"/>
      <c r="V4" s="9"/>
      <c r="W4" s="9"/>
      <c r="X4" s="9"/>
    </row>
    <row r="5" spans="3:24" ht="15">
      <c r="C5" s="5" t="s">
        <v>249</v>
      </c>
      <c r="D5" s="5"/>
      <c r="G5" s="5" t="s">
        <v>250</v>
      </c>
      <c r="H5" s="5"/>
      <c r="K5" s="5" t="s">
        <v>249</v>
      </c>
      <c r="L5" s="5"/>
      <c r="O5" s="5" t="s">
        <v>250</v>
      </c>
      <c r="P5" s="5"/>
      <c r="S5" s="5" t="s">
        <v>249</v>
      </c>
      <c r="T5" s="5"/>
      <c r="W5" s="5" t="s">
        <v>250</v>
      </c>
      <c r="X5" s="5"/>
    </row>
    <row r="6" spans="1:24" ht="15">
      <c r="A6" t="s">
        <v>251</v>
      </c>
      <c r="D6" t="s">
        <v>252</v>
      </c>
      <c r="H6" t="s">
        <v>253</v>
      </c>
      <c r="L6" t="s">
        <v>254</v>
      </c>
      <c r="P6" t="s">
        <v>255</v>
      </c>
      <c r="T6" t="s">
        <v>256</v>
      </c>
      <c r="X6" t="s">
        <v>257</v>
      </c>
    </row>
    <row r="7" spans="1:24" ht="15">
      <c r="A7" t="s">
        <v>258</v>
      </c>
      <c r="D7" s="10">
        <v>1.6</v>
      </c>
      <c r="H7" s="10">
        <v>5.1</v>
      </c>
      <c r="L7" s="10">
        <v>1.5</v>
      </c>
      <c r="P7" s="10">
        <v>5.3</v>
      </c>
      <c r="T7" s="10">
        <v>5.4</v>
      </c>
      <c r="X7" s="10">
        <v>11.1</v>
      </c>
    </row>
    <row r="8" spans="1:24" ht="15">
      <c r="A8" t="s">
        <v>259</v>
      </c>
      <c r="D8" s="10">
        <v>1.4</v>
      </c>
      <c r="H8" s="10">
        <v>11.1</v>
      </c>
      <c r="L8" s="10">
        <v>2.1</v>
      </c>
      <c r="P8" s="10">
        <v>9.8</v>
      </c>
      <c r="T8" s="10">
        <v>1.9</v>
      </c>
      <c r="X8" s="10">
        <v>9.7</v>
      </c>
    </row>
    <row r="9" spans="1:24" ht="15">
      <c r="A9" t="s">
        <v>260</v>
      </c>
      <c r="D9" s="10">
        <v>2.7</v>
      </c>
      <c r="H9" s="10">
        <v>10.3</v>
      </c>
      <c r="L9" s="10">
        <v>4.3</v>
      </c>
      <c r="P9" s="10">
        <v>7.4</v>
      </c>
      <c r="T9" s="10">
        <v>4.7</v>
      </c>
      <c r="X9" s="10">
        <v>10.5</v>
      </c>
    </row>
    <row r="10" spans="1:24" ht="15">
      <c r="A10" t="s">
        <v>261</v>
      </c>
      <c r="D10" s="10">
        <v>8.6</v>
      </c>
      <c r="H10" t="s">
        <v>80</v>
      </c>
      <c r="L10" s="10">
        <v>10</v>
      </c>
      <c r="P10" t="s">
        <v>80</v>
      </c>
      <c r="T10" s="10">
        <v>10.7</v>
      </c>
      <c r="X10" t="s">
        <v>80</v>
      </c>
    </row>
    <row r="11" spans="1:24" ht="15">
      <c r="A11" t="s">
        <v>176</v>
      </c>
      <c r="D11" t="s">
        <v>262</v>
      </c>
      <c r="H11" t="s">
        <v>263</v>
      </c>
      <c r="L11" t="s">
        <v>262</v>
      </c>
      <c r="P11" t="s">
        <v>264</v>
      </c>
      <c r="T11" t="s">
        <v>262</v>
      </c>
      <c r="X11" t="s">
        <v>265</v>
      </c>
    </row>
  </sheetData>
  <sheetProtection selectLockedCells="1" selectUnlockedCells="1"/>
  <mergeCells count="10">
    <mergeCell ref="A2:F2"/>
    <mergeCell ref="C4:H4"/>
    <mergeCell ref="K4:P4"/>
    <mergeCell ref="S4:X4"/>
    <mergeCell ref="C5:D5"/>
    <mergeCell ref="G5:H5"/>
    <mergeCell ref="K5:L5"/>
    <mergeCell ref="O5:P5"/>
    <mergeCell ref="S5:T5"/>
    <mergeCell ref="W5:X5"/>
  </mergeCells>
  <printOptions/>
  <pageMargins left="0.7000000000000001" right="0.7000000000000001" top="0.75" bottom="0.75" header="0.5118110236220472" footer="0.5118110236220472"/>
  <pageSetup horizontalDpi="300" verticalDpi="300" orientation="portrait" paperSize="9"/>
</worksheet>
</file>

<file path=xl/worksheets/sheet120.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9.140625" defaultRowHeight="15"/>
  <cols>
    <col min="1" max="1" width="56.7109375" style="0" customWidth="1"/>
    <col min="2" max="16384" width="8.7109375" style="0" customWidth="1"/>
  </cols>
  <sheetData>
    <row r="2" spans="3:16" ht="15">
      <c r="C2" s="9" t="s">
        <v>1887</v>
      </c>
      <c r="D2" s="9"/>
      <c r="E2" s="9"/>
      <c r="F2" s="9"/>
      <c r="G2" s="9"/>
      <c r="H2" s="9"/>
      <c r="I2" s="9"/>
      <c r="J2" s="9"/>
      <c r="K2" s="9"/>
      <c r="L2" s="9"/>
      <c r="M2" s="9"/>
      <c r="N2" s="9"/>
      <c r="O2" s="9"/>
      <c r="P2" s="9"/>
    </row>
    <row r="3" spans="1:16" ht="15">
      <c r="A3" t="s">
        <v>1876</v>
      </c>
      <c r="C3" s="5" t="s">
        <v>1877</v>
      </c>
      <c r="D3" s="5"/>
      <c r="G3" s="5" t="s">
        <v>1878</v>
      </c>
      <c r="H3" s="5"/>
      <c r="K3" s="5" t="s">
        <v>1879</v>
      </c>
      <c r="L3" s="5"/>
      <c r="O3" s="5" t="s">
        <v>1880</v>
      </c>
      <c r="P3" s="5"/>
    </row>
    <row r="4" spans="1:16" ht="15">
      <c r="A4" s="2" t="s">
        <v>372</v>
      </c>
      <c r="C4" s="13">
        <v>18980</v>
      </c>
      <c r="D4" s="13"/>
      <c r="G4" s="13">
        <v>16502</v>
      </c>
      <c r="H4" s="13"/>
      <c r="K4" s="13">
        <v>18442</v>
      </c>
      <c r="L4" s="13"/>
      <c r="O4" s="13">
        <v>16816</v>
      </c>
      <c r="P4" s="13"/>
    </row>
    <row r="5" spans="1:16" ht="15">
      <c r="A5" t="s">
        <v>374</v>
      </c>
      <c r="C5" s="13">
        <v>5796</v>
      </c>
      <c r="D5" s="13"/>
      <c r="G5" s="13">
        <v>5197</v>
      </c>
      <c r="H5" s="13"/>
      <c r="K5" s="13">
        <v>6393</v>
      </c>
      <c r="L5" s="13"/>
      <c r="O5" s="13">
        <v>2556</v>
      </c>
      <c r="P5" s="13"/>
    </row>
    <row r="6" spans="1:16" ht="15">
      <c r="A6" t="s">
        <v>1881</v>
      </c>
      <c r="C6" s="13">
        <v>2725</v>
      </c>
      <c r="D6" s="13"/>
      <c r="G6" s="13">
        <v>3908</v>
      </c>
      <c r="H6" s="13"/>
      <c r="K6" s="13">
        <v>3101</v>
      </c>
      <c r="L6" s="13"/>
      <c r="O6" s="13">
        <v>18493</v>
      </c>
      <c r="P6" s="13"/>
    </row>
    <row r="7" spans="1:16" ht="15">
      <c r="A7" t="s">
        <v>75</v>
      </c>
      <c r="C7" s="15">
        <v>-2434</v>
      </c>
      <c r="D7" s="15"/>
      <c r="G7" s="15">
        <v>-118</v>
      </c>
      <c r="H7" s="15"/>
      <c r="K7" s="15">
        <v>-1552</v>
      </c>
      <c r="L7" s="15"/>
      <c r="O7" s="5" t="s">
        <v>158</v>
      </c>
      <c r="P7" s="5"/>
    </row>
    <row r="8" spans="1:16" ht="15">
      <c r="A8" t="s">
        <v>76</v>
      </c>
      <c r="C8" s="13">
        <v>8404</v>
      </c>
      <c r="D8" s="13"/>
      <c r="G8" s="13">
        <v>8340</v>
      </c>
      <c r="H8" s="13"/>
      <c r="K8" s="13">
        <v>7942</v>
      </c>
      <c r="L8" s="13"/>
      <c r="O8" s="13">
        <v>21049</v>
      </c>
      <c r="P8" s="13"/>
    </row>
    <row r="9" spans="1:16" ht="15">
      <c r="A9" t="s">
        <v>1882</v>
      </c>
      <c r="C9" s="8">
        <v>0.48</v>
      </c>
      <c r="D9" s="8"/>
      <c r="G9" s="8">
        <v>0.45</v>
      </c>
      <c r="H9" s="8"/>
      <c r="K9" s="8">
        <v>0.57</v>
      </c>
      <c r="L9" s="8"/>
      <c r="O9" s="8">
        <v>0.23</v>
      </c>
      <c r="P9" s="8"/>
    </row>
    <row r="10" spans="1:16" ht="15">
      <c r="A10" t="s">
        <v>1883</v>
      </c>
      <c r="C10" s="8">
        <v>0.23</v>
      </c>
      <c r="D10" s="8"/>
      <c r="G10" s="8">
        <v>0.34</v>
      </c>
      <c r="H10" s="8"/>
      <c r="K10" s="8">
        <v>0.29</v>
      </c>
      <c r="L10" s="8"/>
      <c r="O10" s="8">
        <v>1.66</v>
      </c>
      <c r="P10" s="8"/>
    </row>
    <row r="11" spans="1:16" ht="15">
      <c r="A11" t="s">
        <v>1884</v>
      </c>
      <c r="C11" s="8">
        <v>0.53</v>
      </c>
      <c r="D11" s="8"/>
      <c r="G11" s="8">
        <v>0.52</v>
      </c>
      <c r="H11" s="8"/>
      <c r="K11" s="8">
        <v>0.44</v>
      </c>
      <c r="L11" s="8"/>
      <c r="O11" s="8">
        <v>0.43</v>
      </c>
      <c r="P11" s="8"/>
    </row>
    <row r="12" spans="1:16" ht="15">
      <c r="A12" t="s">
        <v>1885</v>
      </c>
      <c r="C12" s="8">
        <v>29.33</v>
      </c>
      <c r="D12" s="8"/>
      <c r="G12" s="8">
        <v>29.17</v>
      </c>
      <c r="H12" s="8"/>
      <c r="K12" s="8">
        <v>28.97</v>
      </c>
      <c r="L12" s="8"/>
      <c r="O12" s="8">
        <v>28.7</v>
      </c>
      <c r="P12" s="8"/>
    </row>
  </sheetData>
  <sheetProtection selectLockedCells="1" selectUnlockedCells="1"/>
  <mergeCells count="41">
    <mergeCell ref="C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s>
  <printOptions/>
  <pageMargins left="0.7000000000000001" right="0.7000000000000001" top="0.75" bottom="0.75" header="0.5118110236220472" footer="0.5118110236220472"/>
  <pageSetup horizontalDpi="300" verticalDpi="300" orientation="portrait" paperSize="9"/>
</worksheet>
</file>

<file path=xl/worksheets/sheet12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9.140625" defaultRowHeight="15"/>
  <cols>
    <col min="1" max="1" width="100.8515625" style="0" customWidth="1"/>
    <col min="2" max="2" width="4.7109375" style="0" customWidth="1"/>
    <col min="3" max="16384" width="8.7109375" style="0" customWidth="1"/>
  </cols>
  <sheetData>
    <row r="2" spans="1:6" ht="15">
      <c r="A2" s="1" t="s">
        <v>1888</v>
      </c>
      <c r="B2" s="1"/>
      <c r="C2" s="1"/>
      <c r="D2" s="1"/>
      <c r="E2" s="1"/>
      <c r="F2" s="1"/>
    </row>
    <row r="4" ht="15">
      <c r="B4" s="2" t="s">
        <v>713</v>
      </c>
    </row>
    <row r="5" spans="1:2" ht="39.75" customHeight="1">
      <c r="A5" s="4" t="s">
        <v>1889</v>
      </c>
      <c r="B5" t="s">
        <v>1890</v>
      </c>
    </row>
    <row r="6" spans="1:2" ht="39.75" customHeight="1">
      <c r="A6" s="4" t="s">
        <v>1891</v>
      </c>
      <c r="B6" t="s">
        <v>1892</v>
      </c>
    </row>
    <row r="7" spans="1:2" ht="39.75" customHeight="1">
      <c r="A7" s="4" t="s">
        <v>1893</v>
      </c>
      <c r="B7" t="s">
        <v>1894</v>
      </c>
    </row>
    <row r="8" spans="1:2" ht="39.75" customHeight="1">
      <c r="A8" s="4" t="s">
        <v>1895</v>
      </c>
      <c r="B8" t="s">
        <v>1896</v>
      </c>
    </row>
    <row r="9" spans="1:2" ht="39.75" customHeight="1">
      <c r="A9" s="4" t="s">
        <v>1897</v>
      </c>
      <c r="B9" t="s">
        <v>1898</v>
      </c>
    </row>
    <row r="10" spans="1:2" ht="39.75" customHeight="1">
      <c r="A10" s="4" t="s">
        <v>1899</v>
      </c>
      <c r="B10" t="s">
        <v>1900</v>
      </c>
    </row>
    <row r="11" spans="1:2" ht="39.75" customHeight="1">
      <c r="A11" s="4" t="s">
        <v>1901</v>
      </c>
      <c r="B11" t="s">
        <v>1902</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22.xml><?xml version="1.0" encoding="utf-8"?>
<worksheet xmlns="http://schemas.openxmlformats.org/spreadsheetml/2006/main" xmlns:r="http://schemas.openxmlformats.org/officeDocument/2006/relationships">
  <dimension ref="A2:H44"/>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1903</v>
      </c>
      <c r="B2" s="1"/>
      <c r="C2" s="1"/>
      <c r="D2" s="1"/>
      <c r="E2" s="1"/>
      <c r="F2" s="1"/>
    </row>
    <row r="4" spans="3:8" ht="39.75" customHeight="1">
      <c r="C4" s="6" t="s">
        <v>369</v>
      </c>
      <c r="D4" s="6"/>
      <c r="G4" s="6" t="s">
        <v>370</v>
      </c>
      <c r="H4" s="6"/>
    </row>
    <row r="5" spans="1:8" ht="15">
      <c r="A5" t="s">
        <v>731</v>
      </c>
      <c r="C5" s="5"/>
      <c r="D5" s="5"/>
      <c r="G5" s="5"/>
      <c r="H5" s="5"/>
    </row>
    <row r="6" spans="1:8" ht="15">
      <c r="A6" t="s">
        <v>732</v>
      </c>
      <c r="C6" s="5"/>
      <c r="D6" s="5"/>
      <c r="G6" s="5"/>
      <c r="H6" s="5"/>
    </row>
    <row r="7" spans="1:8" ht="15">
      <c r="A7" t="s">
        <v>1904</v>
      </c>
      <c r="C7" s="13">
        <v>606531189</v>
      </c>
      <c r="D7" s="13"/>
      <c r="G7" s="13">
        <v>605954468</v>
      </c>
      <c r="H7" s="13"/>
    </row>
    <row r="8" spans="1:8" ht="15">
      <c r="A8" t="s">
        <v>1905</v>
      </c>
      <c r="D8" s="12">
        <v>1020585</v>
      </c>
      <c r="H8" t="s">
        <v>80</v>
      </c>
    </row>
    <row r="9" spans="1:8" ht="15">
      <c r="A9" s="2" t="s">
        <v>1906</v>
      </c>
      <c r="D9" s="12">
        <v>607551774</v>
      </c>
      <c r="H9" s="12">
        <v>605954468</v>
      </c>
    </row>
    <row r="10" spans="1:8" ht="15">
      <c r="A10" t="s">
        <v>457</v>
      </c>
      <c r="D10" s="12">
        <v>12104832</v>
      </c>
      <c r="H10" s="12">
        <v>23776950</v>
      </c>
    </row>
    <row r="11" spans="1:8" ht="15">
      <c r="A11" t="s">
        <v>1907</v>
      </c>
      <c r="D11" s="12">
        <v>2865174</v>
      </c>
      <c r="H11" s="12">
        <v>1827460</v>
      </c>
    </row>
    <row r="12" spans="1:8" ht="15">
      <c r="A12" t="s">
        <v>1908</v>
      </c>
      <c r="D12" s="12">
        <v>3402471</v>
      </c>
      <c r="H12" s="12">
        <v>3026720</v>
      </c>
    </row>
    <row r="13" spans="1:8" ht="15">
      <c r="A13" t="s">
        <v>1909</v>
      </c>
      <c r="D13" s="12">
        <v>3953</v>
      </c>
      <c r="H13" s="12">
        <v>119150</v>
      </c>
    </row>
    <row r="14" spans="1:8" ht="15">
      <c r="A14" t="s">
        <v>1910</v>
      </c>
      <c r="D14" s="12">
        <v>205400</v>
      </c>
      <c r="H14" s="12">
        <v>152760</v>
      </c>
    </row>
    <row r="15" spans="1:8" ht="15">
      <c r="A15" s="2" t="s">
        <v>741</v>
      </c>
      <c r="C15" s="13">
        <v>626133604</v>
      </c>
      <c r="D15" s="13"/>
      <c r="G15" s="13">
        <v>634857508</v>
      </c>
      <c r="H15" s="13"/>
    </row>
    <row r="16" ht="15">
      <c r="A16" t="s">
        <v>742</v>
      </c>
    </row>
    <row r="17" spans="1:8" ht="15">
      <c r="A17" t="s">
        <v>1911</v>
      </c>
      <c r="C17" s="13">
        <v>5043712</v>
      </c>
      <c r="D17" s="13"/>
      <c r="G17" s="13">
        <v>4662695</v>
      </c>
      <c r="H17" s="13"/>
    </row>
    <row r="18" spans="1:8" ht="15">
      <c r="A18" t="s">
        <v>1912</v>
      </c>
      <c r="D18" s="12">
        <v>10519573</v>
      </c>
      <c r="H18" s="12">
        <v>23184337</v>
      </c>
    </row>
    <row r="19" spans="1:8" ht="15">
      <c r="A19" t="s">
        <v>1913</v>
      </c>
      <c r="D19" s="12">
        <v>68605</v>
      </c>
      <c r="H19" s="12">
        <v>72762</v>
      </c>
    </row>
    <row r="20" spans="1:8" ht="15">
      <c r="A20" t="s">
        <v>1914</v>
      </c>
      <c r="D20" s="12">
        <v>274418</v>
      </c>
      <c r="H20" s="12">
        <v>291047</v>
      </c>
    </row>
    <row r="21" spans="1:8" ht="15">
      <c r="A21" t="s">
        <v>774</v>
      </c>
      <c r="D21" s="12">
        <v>84199</v>
      </c>
      <c r="H21" s="12">
        <v>82565</v>
      </c>
    </row>
    <row r="22" ht="15">
      <c r="A22" t="s">
        <v>1915</v>
      </c>
    </row>
    <row r="23" spans="1:8" ht="15">
      <c r="A23" t="s">
        <v>1916</v>
      </c>
      <c r="D23" s="12">
        <v>357500000</v>
      </c>
      <c r="H23" s="12">
        <v>357500000</v>
      </c>
    </row>
    <row r="24" spans="1:8" ht="15">
      <c r="A24" t="s">
        <v>1917</v>
      </c>
      <c r="D24" s="12">
        <v>65000000</v>
      </c>
      <c r="H24" s="12">
        <v>65000000</v>
      </c>
    </row>
    <row r="25" spans="1:8" ht="15">
      <c r="A25" t="s">
        <v>1918</v>
      </c>
      <c r="D25" s="12">
        <v>60500000</v>
      </c>
      <c r="H25" s="12">
        <v>60500000</v>
      </c>
    </row>
    <row r="26" spans="1:8" ht="15">
      <c r="A26" t="s">
        <v>1919</v>
      </c>
      <c r="D26" s="12">
        <v>11000000</v>
      </c>
      <c r="H26" s="12">
        <v>11000000</v>
      </c>
    </row>
    <row r="27" spans="1:8" ht="15">
      <c r="A27" t="s">
        <v>1920</v>
      </c>
      <c r="D27" s="12">
        <v>26000000</v>
      </c>
      <c r="H27" s="12">
        <v>26000000</v>
      </c>
    </row>
    <row r="28" spans="1:8" ht="15">
      <c r="A28" t="s">
        <v>1921</v>
      </c>
      <c r="D28" s="12">
        <v>6500000</v>
      </c>
      <c r="H28" s="12">
        <v>6500000</v>
      </c>
    </row>
    <row r="29" spans="1:8" ht="15">
      <c r="A29" t="s">
        <v>1922</v>
      </c>
      <c r="D29" s="12">
        <v>39000000</v>
      </c>
      <c r="H29" s="12">
        <v>39000000</v>
      </c>
    </row>
    <row r="30" spans="1:8" ht="15">
      <c r="A30" t="s">
        <v>1923</v>
      </c>
      <c r="D30" s="14">
        <v>-220100</v>
      </c>
      <c r="H30" s="14">
        <v>-244234</v>
      </c>
    </row>
    <row r="31" spans="1:8" ht="15">
      <c r="A31" t="s">
        <v>1924</v>
      </c>
      <c r="D31" s="12">
        <v>27625000</v>
      </c>
      <c r="H31" s="12">
        <v>27625000</v>
      </c>
    </row>
    <row r="32" spans="1:8" ht="15">
      <c r="A32" t="s">
        <v>1925</v>
      </c>
      <c r="D32" s="14">
        <v>-2286598</v>
      </c>
      <c r="H32" s="14">
        <v>-2537315</v>
      </c>
    </row>
    <row r="33" spans="1:8" ht="15">
      <c r="A33" t="s">
        <v>1926</v>
      </c>
      <c r="D33" s="12">
        <v>8500000</v>
      </c>
      <c r="H33" s="12">
        <v>8500000</v>
      </c>
    </row>
    <row r="34" spans="1:8" ht="15">
      <c r="A34" t="s">
        <v>1927</v>
      </c>
      <c r="D34" s="12">
        <v>9375000</v>
      </c>
      <c r="H34" s="12">
        <v>9375000</v>
      </c>
    </row>
    <row r="35" spans="1:8" ht="15">
      <c r="A35" t="s">
        <v>1928</v>
      </c>
      <c r="D35" s="14">
        <v>-1707224</v>
      </c>
      <c r="H35" s="14">
        <v>-1897076</v>
      </c>
    </row>
    <row r="36" spans="1:8" ht="15">
      <c r="A36" t="s">
        <v>1929</v>
      </c>
      <c r="D36" s="12">
        <v>111000000</v>
      </c>
      <c r="H36" s="12">
        <v>111000000</v>
      </c>
    </row>
    <row r="37" spans="1:8" ht="15">
      <c r="A37" t="s">
        <v>1930</v>
      </c>
      <c r="D37" s="14">
        <v>-36164988</v>
      </c>
      <c r="H37" s="14">
        <v>-40130353</v>
      </c>
    </row>
    <row r="38" spans="1:8" ht="15">
      <c r="A38" s="2" t="s">
        <v>778</v>
      </c>
      <c r="D38" s="12">
        <v>697611597</v>
      </c>
      <c r="H38" s="12">
        <v>705484428</v>
      </c>
    </row>
    <row r="39" ht="15">
      <c r="A39" t="s">
        <v>1931</v>
      </c>
    </row>
    <row r="40" ht="15">
      <c r="A40" t="s">
        <v>780</v>
      </c>
    </row>
    <row r="41" spans="1:8" ht="15">
      <c r="A41" t="s">
        <v>1932</v>
      </c>
      <c r="D41" s="12">
        <v>250</v>
      </c>
      <c r="H41" s="12">
        <v>250</v>
      </c>
    </row>
    <row r="42" spans="1:8" ht="15">
      <c r="A42" s="2" t="s">
        <v>1618</v>
      </c>
      <c r="D42" s="14">
        <v>-71478243</v>
      </c>
      <c r="H42" s="14">
        <v>-70627170</v>
      </c>
    </row>
    <row r="43" spans="1:8" ht="15">
      <c r="A43" s="2" t="s">
        <v>1933</v>
      </c>
      <c r="D43" s="14">
        <v>-71477993</v>
      </c>
      <c r="H43" s="14">
        <v>-70626920</v>
      </c>
    </row>
    <row r="44" spans="1:8" ht="15">
      <c r="A44" s="2" t="s">
        <v>785</v>
      </c>
      <c r="C44" s="13">
        <v>626133604</v>
      </c>
      <c r="D44" s="13"/>
      <c r="G44" s="13">
        <v>634857508</v>
      </c>
      <c r="H44" s="13"/>
    </row>
  </sheetData>
  <sheetProtection selectLockedCells="1" selectUnlockedCells="1"/>
  <mergeCells count="15">
    <mergeCell ref="A2:F2"/>
    <mergeCell ref="C4:D4"/>
    <mergeCell ref="G4:H4"/>
    <mergeCell ref="C5:D5"/>
    <mergeCell ref="G5:H5"/>
    <mergeCell ref="C6:D6"/>
    <mergeCell ref="G6:H6"/>
    <mergeCell ref="C7:D7"/>
    <mergeCell ref="G7:H7"/>
    <mergeCell ref="C15:D15"/>
    <mergeCell ref="G15:H15"/>
    <mergeCell ref="C17:D17"/>
    <mergeCell ref="G17:H17"/>
    <mergeCell ref="C44:D44"/>
    <mergeCell ref="G44:H44"/>
  </mergeCells>
  <printOptions/>
  <pageMargins left="0.7000000000000001" right="0.7000000000000001" top="0.75" bottom="0.75" header="0.5118110236220472" footer="0.5118110236220472"/>
  <pageSetup horizontalDpi="300" verticalDpi="300" orientation="portrait" paperSize="9"/>
</worksheet>
</file>

<file path=xl/worksheets/sheet123.xml><?xml version="1.0" encoding="utf-8"?>
<worksheet xmlns="http://schemas.openxmlformats.org/spreadsheetml/2006/main" xmlns:r="http://schemas.openxmlformats.org/officeDocument/2006/relationships">
  <dimension ref="A2:L24"/>
  <sheetViews>
    <sheetView workbookViewId="0" topLeftCell="A1">
      <selection activeCell="A1" sqref="A1"/>
    </sheetView>
  </sheetViews>
  <sheetFormatPr defaultColWidth="9.14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1934</v>
      </c>
      <c r="B2" s="1"/>
      <c r="C2" s="1"/>
      <c r="D2" s="1"/>
      <c r="E2" s="1"/>
      <c r="F2" s="1"/>
    </row>
    <row r="4" spans="3:12" ht="15">
      <c r="C4" s="9" t="s">
        <v>1935</v>
      </c>
      <c r="D4" s="9"/>
      <c r="E4" s="9"/>
      <c r="F4" s="9"/>
      <c r="G4" s="9"/>
      <c r="H4" s="9"/>
      <c r="I4" s="9"/>
      <c r="J4" s="9"/>
      <c r="K4" s="9"/>
      <c r="L4" s="9"/>
    </row>
    <row r="5" spans="3:12" ht="39.75" customHeight="1">
      <c r="C5" s="6" t="s">
        <v>67</v>
      </c>
      <c r="D5" s="6"/>
      <c r="G5" s="6" t="s">
        <v>68</v>
      </c>
      <c r="H5" s="6"/>
      <c r="K5" s="6" t="s">
        <v>69</v>
      </c>
      <c r="L5" s="6"/>
    </row>
    <row r="6" spans="1:12" ht="15">
      <c r="A6" t="s">
        <v>791</v>
      </c>
      <c r="C6" s="5"/>
      <c r="D6" s="5"/>
      <c r="G6" s="5"/>
      <c r="H6" s="5"/>
      <c r="K6" s="5"/>
      <c r="L6" s="5"/>
    </row>
    <row r="7" spans="1:12" ht="15">
      <c r="A7" t="s">
        <v>381</v>
      </c>
      <c r="C7" s="13">
        <v>61667773</v>
      </c>
      <c r="D7" s="13"/>
      <c r="G7" s="13">
        <v>42505427</v>
      </c>
      <c r="H7" s="13"/>
      <c r="K7" s="13">
        <v>30767008</v>
      </c>
      <c r="L7" s="13"/>
    </row>
    <row r="8" spans="1:12" ht="15">
      <c r="A8" t="s">
        <v>382</v>
      </c>
      <c r="D8" s="12">
        <v>719268</v>
      </c>
      <c r="H8" s="12">
        <v>39754</v>
      </c>
      <c r="L8" s="12">
        <v>691</v>
      </c>
    </row>
    <row r="9" spans="1:12" ht="15">
      <c r="A9" t="s">
        <v>800</v>
      </c>
      <c r="D9" s="12">
        <v>929392</v>
      </c>
      <c r="H9" s="12">
        <v>551174</v>
      </c>
      <c r="L9" s="12">
        <v>710708</v>
      </c>
    </row>
    <row r="10" spans="1:12" ht="15">
      <c r="A10" s="2" t="s">
        <v>372</v>
      </c>
      <c r="D10" s="12">
        <v>63316433</v>
      </c>
      <c r="H10" s="12">
        <v>43096355</v>
      </c>
      <c r="L10" s="12">
        <v>31478407</v>
      </c>
    </row>
    <row r="11" ht="15">
      <c r="A11" t="s">
        <v>1936</v>
      </c>
    </row>
    <row r="12" spans="1:12" ht="15">
      <c r="A12" t="s">
        <v>389</v>
      </c>
      <c r="D12" s="12">
        <v>57706205</v>
      </c>
      <c r="H12" s="12">
        <v>38425261</v>
      </c>
      <c r="L12" s="12">
        <v>24220477</v>
      </c>
    </row>
    <row r="13" spans="1:12" ht="15">
      <c r="A13" t="s">
        <v>1937</v>
      </c>
      <c r="D13" s="12">
        <v>654046</v>
      </c>
      <c r="H13" s="12">
        <v>653964</v>
      </c>
      <c r="L13" s="12">
        <v>652517</v>
      </c>
    </row>
    <row r="14" spans="1:12" ht="15">
      <c r="A14" t="s">
        <v>1938</v>
      </c>
      <c r="D14" s="12">
        <v>2616185</v>
      </c>
      <c r="H14" s="12">
        <v>2615856</v>
      </c>
      <c r="L14" s="12">
        <v>2610073</v>
      </c>
    </row>
    <row r="15" spans="1:12" ht="15">
      <c r="A15" t="s">
        <v>392</v>
      </c>
      <c r="D15" s="12">
        <v>307340</v>
      </c>
      <c r="H15" s="12">
        <v>252196</v>
      </c>
      <c r="L15" s="12">
        <v>255521</v>
      </c>
    </row>
    <row r="16" spans="1:12" ht="15">
      <c r="A16" t="s">
        <v>1939</v>
      </c>
      <c r="D16" s="12">
        <v>262197</v>
      </c>
      <c r="H16" s="12">
        <v>276689</v>
      </c>
      <c r="L16" s="12">
        <v>262632</v>
      </c>
    </row>
    <row r="17" spans="1:12" ht="15">
      <c r="A17" t="s">
        <v>1940</v>
      </c>
      <c r="D17" s="12">
        <v>241181</v>
      </c>
      <c r="H17" s="12">
        <v>303371</v>
      </c>
      <c r="L17" s="12">
        <v>243511</v>
      </c>
    </row>
    <row r="18" spans="1:12" ht="15">
      <c r="A18" s="2" t="s">
        <v>1941</v>
      </c>
      <c r="D18" s="12">
        <v>61787154</v>
      </c>
      <c r="H18" s="12">
        <v>42527337</v>
      </c>
      <c r="L18" s="12">
        <v>28244731</v>
      </c>
    </row>
    <row r="19" spans="1:12" ht="15">
      <c r="A19" t="s">
        <v>1942</v>
      </c>
      <c r="D19" s="12">
        <v>1529279</v>
      </c>
      <c r="H19" s="12">
        <v>569018</v>
      </c>
      <c r="L19" s="12">
        <v>3233676</v>
      </c>
    </row>
    <row r="20" ht="15">
      <c r="A20" t="s">
        <v>805</v>
      </c>
    </row>
    <row r="21" spans="1:12" ht="15">
      <c r="A21" t="s">
        <v>1943</v>
      </c>
      <c r="D21" s="14">
        <v>-18580949</v>
      </c>
      <c r="H21" s="14">
        <v>-8412837</v>
      </c>
      <c r="L21" s="14">
        <v>-1063813</v>
      </c>
    </row>
    <row r="22" spans="1:12" ht="15">
      <c r="A22" t="s">
        <v>377</v>
      </c>
      <c r="D22" s="12">
        <v>16200597</v>
      </c>
      <c r="H22" s="14">
        <v>-25585618</v>
      </c>
      <c r="L22" s="14">
        <v>-10829482</v>
      </c>
    </row>
    <row r="23" spans="1:12" ht="15">
      <c r="A23" t="s">
        <v>809</v>
      </c>
      <c r="D23" s="14">
        <v>-2380352</v>
      </c>
      <c r="H23" s="14">
        <v>-33998455</v>
      </c>
      <c r="L23" s="14">
        <v>-11893295</v>
      </c>
    </row>
    <row r="24" spans="1:12" ht="15">
      <c r="A24" t="s">
        <v>811</v>
      </c>
      <c r="C24" s="15">
        <v>-851073</v>
      </c>
      <c r="D24" s="15"/>
      <c r="G24" s="15">
        <v>-33429437</v>
      </c>
      <c r="H24" s="15"/>
      <c r="K24" s="15">
        <v>-8659619</v>
      </c>
      <c r="L24" s="15"/>
    </row>
  </sheetData>
  <sheetProtection selectLockedCells="1" selectUnlockedCells="1"/>
  <mergeCells count="14">
    <mergeCell ref="A2:F2"/>
    <mergeCell ref="C4:L4"/>
    <mergeCell ref="C5:D5"/>
    <mergeCell ref="G5:H5"/>
    <mergeCell ref="K5:L5"/>
    <mergeCell ref="C6:D6"/>
    <mergeCell ref="G6:H6"/>
    <mergeCell ref="K6:L6"/>
    <mergeCell ref="C7:D7"/>
    <mergeCell ref="G7:H7"/>
    <mergeCell ref="K7:L7"/>
    <mergeCell ref="C24:D24"/>
    <mergeCell ref="G24:H24"/>
    <mergeCell ref="K24:L24"/>
  </mergeCells>
  <printOptions/>
  <pageMargins left="0.7000000000000001" right="0.7000000000000001" top="0.75" bottom="0.75" header="0.5118110236220472" footer="0.5118110236220472"/>
  <pageSetup horizontalDpi="300" verticalDpi="300" orientation="portrait" paperSize="9"/>
</worksheet>
</file>

<file path=xl/worksheets/sheet124.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9.14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1944</v>
      </c>
      <c r="B2" s="1"/>
      <c r="C2" s="1"/>
      <c r="D2" s="1"/>
      <c r="E2" s="1"/>
      <c r="F2" s="1"/>
    </row>
    <row r="4" spans="3:12" ht="15">
      <c r="C4" s="9" t="s">
        <v>1935</v>
      </c>
      <c r="D4" s="9"/>
      <c r="E4" s="9"/>
      <c r="F4" s="9"/>
      <c r="G4" s="9"/>
      <c r="H4" s="9"/>
      <c r="I4" s="9"/>
      <c r="J4" s="9"/>
      <c r="K4" s="9"/>
      <c r="L4" s="9"/>
    </row>
    <row r="5" spans="3:12" ht="39.75" customHeight="1">
      <c r="C5" s="6" t="s">
        <v>67</v>
      </c>
      <c r="D5" s="6"/>
      <c r="G5" s="6" t="s">
        <v>68</v>
      </c>
      <c r="H5" s="6"/>
      <c r="K5" s="6" t="s">
        <v>69</v>
      </c>
      <c r="L5" s="6"/>
    </row>
    <row r="6" spans="1:12" ht="15">
      <c r="A6" t="s">
        <v>815</v>
      </c>
      <c r="C6" s="5"/>
      <c r="D6" s="5"/>
      <c r="G6" s="5"/>
      <c r="H6" s="5"/>
      <c r="K6" s="5"/>
      <c r="L6" s="5"/>
    </row>
    <row r="7" spans="1:12" ht="15">
      <c r="A7" t="s">
        <v>1945</v>
      </c>
      <c r="C7" s="13">
        <v>1529279</v>
      </c>
      <c r="D7" s="13"/>
      <c r="G7" s="13">
        <v>569018</v>
      </c>
      <c r="H7" s="13"/>
      <c r="K7" s="13">
        <v>3233676</v>
      </c>
      <c r="L7" s="13"/>
    </row>
    <row r="8" spans="1:12" ht="15">
      <c r="A8" t="s">
        <v>807</v>
      </c>
      <c r="D8" s="14">
        <v>-18580949</v>
      </c>
      <c r="H8" s="14">
        <v>-8412837</v>
      </c>
      <c r="L8" s="14">
        <v>-1063813</v>
      </c>
    </row>
    <row r="9" spans="1:12" ht="15">
      <c r="A9" t="s">
        <v>810</v>
      </c>
      <c r="D9" t="s">
        <v>80</v>
      </c>
      <c r="H9" t="s">
        <v>80</v>
      </c>
      <c r="L9" t="s">
        <v>80</v>
      </c>
    </row>
    <row r="10" spans="1:12" ht="15">
      <c r="A10" t="s">
        <v>377</v>
      </c>
      <c r="D10" s="12">
        <v>16200597</v>
      </c>
      <c r="H10" s="14">
        <v>-25585618</v>
      </c>
      <c r="L10" s="14">
        <v>-10829482</v>
      </c>
    </row>
    <row r="11" spans="1:12" ht="15">
      <c r="A11" t="s">
        <v>1946</v>
      </c>
      <c r="D11" s="14">
        <v>-851073</v>
      </c>
      <c r="H11" s="14">
        <v>-33429437</v>
      </c>
      <c r="L11" s="14">
        <v>-8659619</v>
      </c>
    </row>
    <row r="12" spans="1:12" ht="15">
      <c r="A12" s="2" t="s">
        <v>828</v>
      </c>
      <c r="D12" s="14">
        <v>-851073</v>
      </c>
      <c r="H12" s="14">
        <v>-33429437</v>
      </c>
      <c r="L12" s="14">
        <v>-8659619</v>
      </c>
    </row>
    <row r="13" spans="1:12" ht="15">
      <c r="A13" t="s">
        <v>1947</v>
      </c>
      <c r="D13" s="14">
        <v>-70626920</v>
      </c>
      <c r="H13" s="14">
        <v>-37197483</v>
      </c>
      <c r="L13" s="14">
        <v>-28537864</v>
      </c>
    </row>
    <row r="14" spans="1:12" ht="15">
      <c r="A14" t="s">
        <v>100</v>
      </c>
      <c r="C14" s="15">
        <v>-71477993</v>
      </c>
      <c r="D14" s="15"/>
      <c r="G14" s="15">
        <v>-70626920</v>
      </c>
      <c r="H14" s="15"/>
      <c r="K14" s="15">
        <v>-37197483</v>
      </c>
      <c r="L14" s="15"/>
    </row>
  </sheetData>
  <sheetProtection selectLockedCells="1" selectUnlockedCells="1"/>
  <mergeCells count="14">
    <mergeCell ref="A2:F2"/>
    <mergeCell ref="C4:L4"/>
    <mergeCell ref="C5:D5"/>
    <mergeCell ref="G5:H5"/>
    <mergeCell ref="K5:L5"/>
    <mergeCell ref="C6:D6"/>
    <mergeCell ref="G6:H6"/>
    <mergeCell ref="K6:L6"/>
    <mergeCell ref="C7:D7"/>
    <mergeCell ref="G7:H7"/>
    <mergeCell ref="K7:L7"/>
    <mergeCell ref="C14:D14"/>
    <mergeCell ref="G14:H14"/>
    <mergeCell ref="K14:L14"/>
  </mergeCells>
  <printOptions/>
  <pageMargins left="0.7000000000000001" right="0.7000000000000001" top="0.75" bottom="0.75" header="0.5118110236220472" footer="0.5118110236220472"/>
  <pageSetup horizontalDpi="300" verticalDpi="300" orientation="portrait" paperSize="9"/>
</worksheet>
</file>

<file path=xl/worksheets/sheet125.xml><?xml version="1.0" encoding="utf-8"?>
<worksheet xmlns="http://schemas.openxmlformats.org/spreadsheetml/2006/main" xmlns:r="http://schemas.openxmlformats.org/officeDocument/2006/relationships">
  <dimension ref="A2:L38"/>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1948</v>
      </c>
      <c r="B2" s="1"/>
      <c r="C2" s="1"/>
      <c r="D2" s="1"/>
      <c r="E2" s="1"/>
      <c r="F2" s="1"/>
    </row>
    <row r="4" spans="3:12" ht="15">
      <c r="C4" s="9" t="s">
        <v>1935</v>
      </c>
      <c r="D4" s="9"/>
      <c r="E4" s="9"/>
      <c r="F4" s="9"/>
      <c r="G4" s="9"/>
      <c r="H4" s="9"/>
      <c r="I4" s="9"/>
      <c r="J4" s="9"/>
      <c r="K4" s="9"/>
      <c r="L4" s="9"/>
    </row>
    <row r="5" spans="3:12" ht="39.75" customHeight="1">
      <c r="C5" s="6" t="s">
        <v>729</v>
      </c>
      <c r="D5" s="6"/>
      <c r="G5" s="5" t="s">
        <v>247</v>
      </c>
      <c r="H5" s="5"/>
      <c r="K5" s="5" t="s">
        <v>248</v>
      </c>
      <c r="L5" s="5"/>
    </row>
    <row r="6" spans="1:12" ht="15">
      <c r="A6" t="s">
        <v>832</v>
      </c>
      <c r="C6" s="5"/>
      <c r="D6" s="5"/>
      <c r="G6" s="5"/>
      <c r="H6" s="5"/>
      <c r="K6" s="5"/>
      <c r="L6" s="5"/>
    </row>
    <row r="7" spans="1:12" ht="15">
      <c r="A7" t="s">
        <v>811</v>
      </c>
      <c r="C7" s="15">
        <v>-851073</v>
      </c>
      <c r="D7" s="15"/>
      <c r="G7" s="15">
        <v>-33429437</v>
      </c>
      <c r="H7" s="15"/>
      <c r="K7" s="15">
        <v>-8659618</v>
      </c>
      <c r="L7" s="15"/>
    </row>
    <row r="8" ht="15">
      <c r="A8" t="s">
        <v>1949</v>
      </c>
    </row>
    <row r="9" spans="1:12" ht="15">
      <c r="A9" t="s">
        <v>835</v>
      </c>
      <c r="D9" s="14">
        <v>-960409</v>
      </c>
      <c r="H9" s="14">
        <v>-764255</v>
      </c>
      <c r="L9" s="14">
        <v>-609083</v>
      </c>
    </row>
    <row r="10" spans="1:12" ht="15">
      <c r="A10" t="s">
        <v>836</v>
      </c>
      <c r="D10" s="14">
        <v>-3123995</v>
      </c>
      <c r="H10" s="14">
        <v>-2470677</v>
      </c>
      <c r="L10" s="14">
        <v>-3151234</v>
      </c>
    </row>
    <row r="11" spans="1:12" ht="15">
      <c r="A11" t="s">
        <v>1950</v>
      </c>
      <c r="D11" s="12">
        <v>4430068</v>
      </c>
      <c r="H11" s="12">
        <v>4418481</v>
      </c>
      <c r="L11" s="12">
        <v>4418481</v>
      </c>
    </row>
    <row r="12" spans="1:12" ht="15">
      <c r="A12" t="s">
        <v>1951</v>
      </c>
      <c r="D12" t="s">
        <v>80</v>
      </c>
      <c r="H12" t="s">
        <v>80</v>
      </c>
      <c r="L12" t="s">
        <v>80</v>
      </c>
    </row>
    <row r="13" spans="1:12" ht="15">
      <c r="A13" t="s">
        <v>838</v>
      </c>
      <c r="D13" s="12">
        <v>18580949</v>
      </c>
      <c r="H13" s="12">
        <v>8412837</v>
      </c>
      <c r="L13" s="12">
        <v>1063812</v>
      </c>
    </row>
    <row r="14" spans="1:12" ht="15">
      <c r="A14" t="s">
        <v>839</v>
      </c>
      <c r="D14" s="14">
        <v>-16200597</v>
      </c>
      <c r="H14" s="12">
        <v>25585618</v>
      </c>
      <c r="L14" s="12">
        <v>10829482</v>
      </c>
    </row>
    <row r="15" spans="1:12" ht="15">
      <c r="A15" t="s">
        <v>840</v>
      </c>
      <c r="D15" s="12">
        <v>121049971</v>
      </c>
      <c r="H15" s="12">
        <v>124326428</v>
      </c>
      <c r="L15" s="12">
        <v>247233353</v>
      </c>
    </row>
    <row r="16" spans="1:12" ht="15">
      <c r="A16" t="s">
        <v>841</v>
      </c>
      <c r="D16" s="14">
        <v>-120943225</v>
      </c>
      <c r="H16" s="14">
        <v>-122081068</v>
      </c>
      <c r="L16" s="14">
        <v>-302309641</v>
      </c>
    </row>
    <row r="17" ht="15">
      <c r="A17" t="s">
        <v>842</v>
      </c>
    </row>
    <row r="18" spans="1:12" ht="15">
      <c r="A18" t="s">
        <v>1952</v>
      </c>
      <c r="D18" s="14">
        <v>-375751</v>
      </c>
      <c r="H18" s="14">
        <v>-963864</v>
      </c>
      <c r="L18" s="14">
        <v>-565523</v>
      </c>
    </row>
    <row r="19" spans="1:12" ht="15">
      <c r="A19" t="s">
        <v>1907</v>
      </c>
      <c r="D19" s="14">
        <v>-1037714</v>
      </c>
      <c r="H19" s="12">
        <v>7325200</v>
      </c>
      <c r="L19" s="14">
        <v>-7250906</v>
      </c>
    </row>
    <row r="20" spans="1:12" ht="15">
      <c r="A20" t="s">
        <v>844</v>
      </c>
      <c r="D20" s="12">
        <v>115197</v>
      </c>
      <c r="H20" s="14">
        <v>-119150</v>
      </c>
      <c r="L20" t="s">
        <v>80</v>
      </c>
    </row>
    <row r="21" spans="1:12" ht="15">
      <c r="A21" t="s">
        <v>1910</v>
      </c>
      <c r="D21" s="14">
        <v>-52640</v>
      </c>
      <c r="H21" s="14">
        <v>-52693</v>
      </c>
      <c r="L21" s="12">
        <v>18801</v>
      </c>
    </row>
    <row r="22" ht="15">
      <c r="A22" t="s">
        <v>846</v>
      </c>
    </row>
    <row r="23" spans="1:12" ht="15">
      <c r="A23" t="s">
        <v>775</v>
      </c>
      <c r="D23" s="12">
        <v>381017</v>
      </c>
      <c r="H23" s="12">
        <v>3002919</v>
      </c>
      <c r="L23" s="12">
        <v>1535543</v>
      </c>
    </row>
    <row r="24" spans="1:12" ht="15">
      <c r="A24" t="s">
        <v>1953</v>
      </c>
      <c r="D24" s="14">
        <v>-12664764</v>
      </c>
      <c r="H24" s="12">
        <v>4389710</v>
      </c>
      <c r="L24" s="14">
        <v>-47503941</v>
      </c>
    </row>
    <row r="25" spans="1:12" ht="15">
      <c r="A25" t="s">
        <v>1913</v>
      </c>
      <c r="D25" s="14">
        <v>-4157</v>
      </c>
      <c r="H25" s="12">
        <v>252</v>
      </c>
      <c r="L25" s="12">
        <v>65580</v>
      </c>
    </row>
    <row r="26" spans="1:12" ht="15">
      <c r="A26" t="s">
        <v>1914</v>
      </c>
      <c r="D26" s="14">
        <v>-16629</v>
      </c>
      <c r="H26" s="12">
        <v>1007</v>
      </c>
      <c r="L26" s="12">
        <v>262325</v>
      </c>
    </row>
    <row r="27" spans="1:12" ht="15">
      <c r="A27" t="s">
        <v>774</v>
      </c>
      <c r="D27" s="12">
        <v>1634</v>
      </c>
      <c r="H27" s="12">
        <v>23849</v>
      </c>
      <c r="L27" s="14">
        <v>-751044</v>
      </c>
    </row>
    <row r="28" spans="1:12" ht="15">
      <c r="A28" t="s">
        <v>1954</v>
      </c>
      <c r="D28" t="s">
        <v>80</v>
      </c>
      <c r="H28" t="s">
        <v>80</v>
      </c>
      <c r="L28" s="14">
        <v>-2600000</v>
      </c>
    </row>
    <row r="29" spans="1:12" ht="15">
      <c r="A29" t="s">
        <v>849</v>
      </c>
      <c r="D29" s="14">
        <v>-11672118</v>
      </c>
      <c r="H29" s="12">
        <v>17605157</v>
      </c>
      <c r="L29" s="14">
        <v>-107973613</v>
      </c>
    </row>
    <row r="30" spans="1:12" ht="15">
      <c r="A30" t="s">
        <v>1955</v>
      </c>
      <c r="D30" s="14">
        <v>-11672118</v>
      </c>
      <c r="H30" s="12">
        <v>17605157</v>
      </c>
      <c r="L30" s="14">
        <v>-107973613</v>
      </c>
    </row>
    <row r="31" spans="1:12" ht="15">
      <c r="A31" t="s">
        <v>1956</v>
      </c>
      <c r="D31" s="12">
        <v>23776950</v>
      </c>
      <c r="H31" s="12">
        <v>6171793</v>
      </c>
      <c r="L31" s="12">
        <v>114145406</v>
      </c>
    </row>
    <row r="32" spans="1:12" ht="15">
      <c r="A32" t="s">
        <v>1957</v>
      </c>
      <c r="C32" s="13">
        <v>12104832</v>
      </c>
      <c r="D32" s="13"/>
      <c r="G32" s="13">
        <v>23776950</v>
      </c>
      <c r="H32" s="13"/>
      <c r="K32" s="13">
        <v>6171793</v>
      </c>
      <c r="L32" s="13"/>
    </row>
    <row r="33" ht="15">
      <c r="A33" t="s">
        <v>1958</v>
      </c>
    </row>
    <row r="34" spans="1:12" ht="15">
      <c r="A34" t="s">
        <v>869</v>
      </c>
      <c r="C34" s="13">
        <v>52895120</v>
      </c>
      <c r="D34" s="13"/>
      <c r="G34" s="13">
        <v>31003861</v>
      </c>
      <c r="H34" s="13"/>
      <c r="K34" s="13">
        <v>18266452</v>
      </c>
      <c r="L34" s="13"/>
    </row>
    <row r="35" ht="15">
      <c r="A35" t="s">
        <v>871</v>
      </c>
    </row>
    <row r="36" spans="1:12" ht="15">
      <c r="A36" t="s">
        <v>1959</v>
      </c>
      <c r="C36" s="13">
        <v>960409</v>
      </c>
      <c r="D36" s="13"/>
      <c r="G36" s="13">
        <v>764255</v>
      </c>
      <c r="H36" s="13"/>
      <c r="K36" s="13">
        <v>609083</v>
      </c>
      <c r="L36" s="13"/>
    </row>
    <row r="37" spans="1:12" ht="15">
      <c r="A37" t="s">
        <v>836</v>
      </c>
      <c r="D37" s="12">
        <v>3123995</v>
      </c>
      <c r="H37" s="12">
        <v>2470677</v>
      </c>
      <c r="L37" s="12">
        <v>3151234</v>
      </c>
    </row>
    <row r="38" spans="1:12" ht="15">
      <c r="A38" t="s">
        <v>1960</v>
      </c>
      <c r="D38" s="12">
        <v>4430068</v>
      </c>
      <c r="H38" s="12">
        <v>4418481</v>
      </c>
      <c r="L38" s="12">
        <v>4418481</v>
      </c>
    </row>
  </sheetData>
  <sheetProtection selectLockedCells="1" selectUnlockedCells="1"/>
  <mergeCells count="20">
    <mergeCell ref="A2:F2"/>
    <mergeCell ref="C4:L4"/>
    <mergeCell ref="C5:D5"/>
    <mergeCell ref="G5:H5"/>
    <mergeCell ref="K5:L5"/>
    <mergeCell ref="C6:D6"/>
    <mergeCell ref="G6:H6"/>
    <mergeCell ref="K6:L6"/>
    <mergeCell ref="C7:D7"/>
    <mergeCell ref="G7:H7"/>
    <mergeCell ref="K7:L7"/>
    <mergeCell ref="C32:D32"/>
    <mergeCell ref="G32:H32"/>
    <mergeCell ref="K32:L32"/>
    <mergeCell ref="C34:D34"/>
    <mergeCell ref="G34:H34"/>
    <mergeCell ref="K34:L34"/>
    <mergeCell ref="C36:D36"/>
    <mergeCell ref="G36:H36"/>
    <mergeCell ref="K36:L36"/>
  </mergeCells>
  <printOptions/>
  <pageMargins left="0.7000000000000001" right="0.7000000000000001" top="0.75" bottom="0.75" header="0.5118110236220472" footer="0.5118110236220472"/>
  <pageSetup horizontalDpi="300" verticalDpi="300" orientation="portrait" paperSize="9"/>
</worksheet>
</file>

<file path=xl/worksheets/sheet126.xml><?xml version="1.0" encoding="utf-8"?>
<worksheet xmlns="http://schemas.openxmlformats.org/spreadsheetml/2006/main" xmlns:r="http://schemas.openxmlformats.org/officeDocument/2006/relationships">
  <dimension ref="A2:AD27"/>
  <sheetViews>
    <sheetView workbookViewId="0" topLeftCell="A1">
      <selection activeCell="A1" sqref="A1"/>
    </sheetView>
  </sheetViews>
  <sheetFormatPr defaultColWidth="9.140625" defaultRowHeight="15"/>
  <cols>
    <col min="1" max="1" width="56.7109375" style="0" customWidth="1"/>
    <col min="2" max="2" width="8.7109375" style="0" customWidth="1"/>
    <col min="3" max="3" width="45.7109375" style="0" customWidth="1"/>
    <col min="4" max="4" width="8.7109375" style="0" customWidth="1"/>
    <col min="5" max="5" width="23.7109375" style="0" customWidth="1"/>
    <col min="6" max="6" width="8.7109375" style="0" customWidth="1"/>
    <col min="7" max="7" width="18.7109375" style="0" customWidth="1"/>
    <col min="8" max="8" width="8.7109375" style="0" customWidth="1"/>
    <col min="9" max="9" width="33.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17.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1961</v>
      </c>
      <c r="B2" s="1"/>
      <c r="C2" s="1"/>
      <c r="D2" s="1"/>
      <c r="E2" s="1"/>
      <c r="F2" s="1"/>
    </row>
    <row r="4" spans="1:30" ht="39.75" customHeight="1">
      <c r="A4" s="4" t="s">
        <v>1962</v>
      </c>
      <c r="C4" t="s">
        <v>874</v>
      </c>
      <c r="E4" s="4" t="s">
        <v>1963</v>
      </c>
      <c r="G4" s="4" t="s">
        <v>1964</v>
      </c>
      <c r="I4" s="4" t="s">
        <v>1965</v>
      </c>
      <c r="K4" s="6" t="s">
        <v>1966</v>
      </c>
      <c r="L4" s="6"/>
      <c r="O4" s="6" t="s">
        <v>1967</v>
      </c>
      <c r="P4" s="6"/>
      <c r="S4" s="4" t="s">
        <v>1968</v>
      </c>
      <c r="U4" s="6" t="s">
        <v>1969</v>
      </c>
      <c r="V4" s="6"/>
      <c r="Y4" s="5" t="s">
        <v>406</v>
      </c>
      <c r="Z4" s="5"/>
      <c r="AC4" s="6" t="s">
        <v>1970</v>
      </c>
      <c r="AD4" s="6"/>
    </row>
    <row r="5" spans="1:30" ht="39.75" customHeight="1">
      <c r="A5" s="4" t="s">
        <v>1971</v>
      </c>
      <c r="C5" s="4" t="s">
        <v>1972</v>
      </c>
      <c r="E5" s="4" t="s">
        <v>1311</v>
      </c>
      <c r="G5" t="s">
        <v>1973</v>
      </c>
      <c r="V5" s="12">
        <v>15981</v>
      </c>
      <c r="Y5" s="5" t="s">
        <v>158</v>
      </c>
      <c r="Z5" s="5"/>
      <c r="AC5" s="13">
        <v>44587</v>
      </c>
      <c r="AD5" s="13"/>
    </row>
    <row r="6" spans="1:30" ht="39.75" customHeight="1">
      <c r="A6" s="4" t="s">
        <v>1974</v>
      </c>
      <c r="C6" s="4" t="s">
        <v>1975</v>
      </c>
      <c r="E6" s="4" t="s">
        <v>1311</v>
      </c>
      <c r="G6" t="s">
        <v>1973</v>
      </c>
      <c r="V6" s="12">
        <v>92837</v>
      </c>
      <c r="Z6" t="s">
        <v>80</v>
      </c>
      <c r="AD6" t="s">
        <v>80</v>
      </c>
    </row>
    <row r="7" spans="1:30" ht="39.75" customHeight="1">
      <c r="A7" s="4" t="s">
        <v>1974</v>
      </c>
      <c r="C7" s="4" t="s">
        <v>1975</v>
      </c>
      <c r="E7" t="s">
        <v>1976</v>
      </c>
      <c r="G7" t="s">
        <v>1973</v>
      </c>
      <c r="V7" s="12">
        <v>4410</v>
      </c>
      <c r="Z7" s="12">
        <v>175000</v>
      </c>
      <c r="AD7" s="12">
        <v>42998</v>
      </c>
    </row>
    <row r="8" spans="1:30" ht="39.75" customHeight="1">
      <c r="A8" s="4" t="s">
        <v>1977</v>
      </c>
      <c r="C8" s="4" t="s">
        <v>1978</v>
      </c>
      <c r="E8" s="4" t="s">
        <v>1311</v>
      </c>
      <c r="G8" t="s">
        <v>1973</v>
      </c>
      <c r="V8" s="12">
        <v>86398</v>
      </c>
      <c r="Z8" t="s">
        <v>80</v>
      </c>
      <c r="AD8" t="s">
        <v>80</v>
      </c>
    </row>
    <row r="9" spans="1:30" ht="39.75" customHeight="1">
      <c r="A9" s="4" t="s">
        <v>1979</v>
      </c>
      <c r="C9" s="4" t="s">
        <v>1972</v>
      </c>
      <c r="E9" s="4" t="s">
        <v>1311</v>
      </c>
      <c r="G9" t="s">
        <v>1973</v>
      </c>
      <c r="V9" s="12">
        <v>24320</v>
      </c>
      <c r="Z9" s="12">
        <v>1034581</v>
      </c>
      <c r="AD9" s="12">
        <v>468000</v>
      </c>
    </row>
    <row r="10" spans="1:30" ht="39.75" customHeight="1">
      <c r="A10" s="4" t="s">
        <v>1980</v>
      </c>
      <c r="C10" s="4" t="s">
        <v>1981</v>
      </c>
      <c r="E10" s="4" t="s">
        <v>1311</v>
      </c>
      <c r="G10" t="s">
        <v>1973</v>
      </c>
      <c r="V10" s="12">
        <v>25330</v>
      </c>
      <c r="Z10" s="12">
        <v>440405</v>
      </c>
      <c r="AD10" s="12">
        <v>465000</v>
      </c>
    </row>
    <row r="11" spans="1:30" ht="39.75" customHeight="1">
      <c r="A11" s="4" t="s">
        <v>1982</v>
      </c>
      <c r="C11" s="4" t="s">
        <v>1978</v>
      </c>
      <c r="E11" s="4" t="s">
        <v>1983</v>
      </c>
      <c r="G11" t="s">
        <v>1984</v>
      </c>
      <c r="I11" s="4" t="s">
        <v>1985</v>
      </c>
      <c r="L11" t="s">
        <v>1986</v>
      </c>
      <c r="P11" t="s">
        <v>1987</v>
      </c>
      <c r="S11" t="s">
        <v>1988</v>
      </c>
      <c r="U11" s="13">
        <v>1447500</v>
      </c>
      <c r="V11" s="13"/>
      <c r="Z11" s="12">
        <v>1427292</v>
      </c>
      <c r="AD11" s="12">
        <v>1440002</v>
      </c>
    </row>
    <row r="12" spans="1:30" ht="39.75" customHeight="1">
      <c r="A12" s="4" t="s">
        <v>1989</v>
      </c>
      <c r="C12" s="4" t="s">
        <v>1990</v>
      </c>
      <c r="E12" s="4" t="s">
        <v>1991</v>
      </c>
      <c r="G12" t="s">
        <v>1984</v>
      </c>
      <c r="I12" s="4" t="s">
        <v>1992</v>
      </c>
      <c r="L12" t="s">
        <v>1993</v>
      </c>
      <c r="P12" t="s">
        <v>1994</v>
      </c>
      <c r="S12" t="s">
        <v>1995</v>
      </c>
      <c r="V12" s="12">
        <v>2473646</v>
      </c>
      <c r="Z12" s="12">
        <v>2383742</v>
      </c>
      <c r="AD12" s="12">
        <v>2416950</v>
      </c>
    </row>
    <row r="13" spans="1:30" ht="39.75" customHeight="1">
      <c r="A13" s="4" t="s">
        <v>1996</v>
      </c>
      <c r="C13" s="4" t="s">
        <v>1997</v>
      </c>
      <c r="E13" s="4" t="s">
        <v>1998</v>
      </c>
      <c r="G13" t="s">
        <v>1984</v>
      </c>
      <c r="I13" s="4" t="s">
        <v>1999</v>
      </c>
      <c r="L13" t="s">
        <v>1986</v>
      </c>
      <c r="P13" t="s">
        <v>2000</v>
      </c>
      <c r="S13" t="s">
        <v>2001</v>
      </c>
      <c r="V13" s="12">
        <v>2472826</v>
      </c>
      <c r="Z13" s="12">
        <v>2173473</v>
      </c>
      <c r="AD13" s="12">
        <v>2418745</v>
      </c>
    </row>
    <row r="14" spans="1:30" ht="39.75" customHeight="1">
      <c r="A14" s="4" t="s">
        <v>2002</v>
      </c>
      <c r="C14" s="4" t="s">
        <v>2003</v>
      </c>
      <c r="E14" s="4" t="s">
        <v>1998</v>
      </c>
      <c r="G14" t="s">
        <v>1984</v>
      </c>
      <c r="I14" s="4" t="s">
        <v>2004</v>
      </c>
      <c r="L14" t="s">
        <v>2005</v>
      </c>
      <c r="P14" t="s">
        <v>2006</v>
      </c>
      <c r="S14" t="s">
        <v>2007</v>
      </c>
      <c r="V14" s="12">
        <v>582329</v>
      </c>
      <c r="Z14" s="12">
        <v>578482</v>
      </c>
      <c r="AD14" s="12">
        <v>583423</v>
      </c>
    </row>
    <row r="15" spans="1:30" ht="39.75" customHeight="1">
      <c r="A15" s="4" t="s">
        <v>2008</v>
      </c>
      <c r="C15" s="4" t="s">
        <v>1975</v>
      </c>
      <c r="E15" s="4" t="s">
        <v>1991</v>
      </c>
      <c r="G15" t="s">
        <v>1984</v>
      </c>
      <c r="I15" s="4" t="s">
        <v>2009</v>
      </c>
      <c r="L15" t="s">
        <v>2010</v>
      </c>
      <c r="P15" t="s">
        <v>2011</v>
      </c>
      <c r="S15" t="s">
        <v>2012</v>
      </c>
      <c r="V15" s="12">
        <v>2308370</v>
      </c>
      <c r="Z15" s="12">
        <v>2303734</v>
      </c>
      <c r="AD15" s="12">
        <v>2206410</v>
      </c>
    </row>
    <row r="16" spans="1:30" ht="39.75" customHeight="1">
      <c r="A16" s="4" t="s">
        <v>2013</v>
      </c>
      <c r="C16" s="4" t="s">
        <v>1975</v>
      </c>
      <c r="E16" s="4" t="s">
        <v>2014</v>
      </c>
      <c r="G16" t="s">
        <v>1984</v>
      </c>
      <c r="I16" s="4" t="s">
        <v>2015</v>
      </c>
      <c r="L16" t="s">
        <v>1986</v>
      </c>
      <c r="P16" t="s">
        <v>2016</v>
      </c>
      <c r="S16" t="s">
        <v>2017</v>
      </c>
      <c r="V16" s="12">
        <v>1674704</v>
      </c>
      <c r="Z16" s="12">
        <v>1662945</v>
      </c>
      <c r="AD16" s="12">
        <v>1668424</v>
      </c>
    </row>
    <row r="17" spans="1:30" ht="39.75" customHeight="1">
      <c r="A17" s="4" t="s">
        <v>2018</v>
      </c>
      <c r="C17" s="4" t="s">
        <v>2003</v>
      </c>
      <c r="E17" s="4" t="s">
        <v>2019</v>
      </c>
      <c r="G17" t="s">
        <v>1984</v>
      </c>
      <c r="I17" s="4" t="s">
        <v>2020</v>
      </c>
      <c r="L17" t="s">
        <v>2005</v>
      </c>
      <c r="P17" t="s">
        <v>2021</v>
      </c>
      <c r="S17" t="s">
        <v>2022</v>
      </c>
      <c r="V17" s="12">
        <v>2925000</v>
      </c>
      <c r="Z17" s="12">
        <v>2856780</v>
      </c>
      <c r="AD17" s="12">
        <v>2914031</v>
      </c>
    </row>
    <row r="18" spans="1:30" ht="39.75" customHeight="1">
      <c r="A18" s="4" t="s">
        <v>2023</v>
      </c>
      <c r="C18" s="4" t="s">
        <v>2024</v>
      </c>
      <c r="E18" s="4" t="s">
        <v>2025</v>
      </c>
      <c r="G18" t="s">
        <v>1984</v>
      </c>
      <c r="I18" s="4" t="s">
        <v>2004</v>
      </c>
      <c r="L18" t="s">
        <v>2005</v>
      </c>
      <c r="P18" t="s">
        <v>2026</v>
      </c>
      <c r="S18" t="s">
        <v>2027</v>
      </c>
      <c r="V18" s="12">
        <v>1970000</v>
      </c>
      <c r="Z18" s="12">
        <v>1853394</v>
      </c>
      <c r="AD18" s="12">
        <v>1970276</v>
      </c>
    </row>
    <row r="19" spans="1:30" ht="39.75" customHeight="1">
      <c r="A19" s="4" t="s">
        <v>2028</v>
      </c>
      <c r="C19" s="4" t="s">
        <v>2003</v>
      </c>
      <c r="E19" s="4" t="s">
        <v>1991</v>
      </c>
      <c r="G19" t="s">
        <v>1984</v>
      </c>
      <c r="I19" s="4" t="s">
        <v>2029</v>
      </c>
      <c r="L19" t="s">
        <v>1986</v>
      </c>
      <c r="P19" t="s">
        <v>2030</v>
      </c>
      <c r="S19" t="s">
        <v>2031</v>
      </c>
      <c r="V19" s="12">
        <v>4551925</v>
      </c>
      <c r="Z19" s="12">
        <v>4499117</v>
      </c>
      <c r="AD19" s="12">
        <v>4392607</v>
      </c>
    </row>
    <row r="20" spans="1:30" ht="39.75" customHeight="1">
      <c r="A20" s="4" t="s">
        <v>2032</v>
      </c>
      <c r="C20" s="4" t="s">
        <v>1981</v>
      </c>
      <c r="E20" s="4" t="s">
        <v>2019</v>
      </c>
      <c r="G20" t="s">
        <v>1984</v>
      </c>
      <c r="I20" s="4" t="s">
        <v>2033</v>
      </c>
      <c r="L20" t="s">
        <v>2005</v>
      </c>
      <c r="P20" t="s">
        <v>2034</v>
      </c>
      <c r="S20" t="s">
        <v>2035</v>
      </c>
      <c r="V20" s="12">
        <v>2474684</v>
      </c>
      <c r="Z20" s="12">
        <v>2334728</v>
      </c>
      <c r="AD20" s="12">
        <v>2471590</v>
      </c>
    </row>
    <row r="21" spans="1:30" ht="39.75" customHeight="1">
      <c r="A21" s="4" t="s">
        <v>2036</v>
      </c>
      <c r="C21" s="4" t="s">
        <v>2037</v>
      </c>
      <c r="E21" s="4" t="s">
        <v>1991</v>
      </c>
      <c r="G21" t="s">
        <v>1984</v>
      </c>
      <c r="I21" s="4" t="s">
        <v>2038</v>
      </c>
      <c r="L21" t="s">
        <v>1986</v>
      </c>
      <c r="P21" t="s">
        <v>2039</v>
      </c>
      <c r="S21" t="s">
        <v>2040</v>
      </c>
      <c r="V21" s="12">
        <v>1654803</v>
      </c>
      <c r="Z21" s="12">
        <v>1647646</v>
      </c>
      <c r="AD21" s="12">
        <v>1646943</v>
      </c>
    </row>
    <row r="22" spans="1:30" ht="39.75" customHeight="1">
      <c r="A22" s="4" t="s">
        <v>2041</v>
      </c>
      <c r="C22" s="4" t="s">
        <v>1972</v>
      </c>
      <c r="E22" s="4" t="s">
        <v>2042</v>
      </c>
      <c r="G22" t="s">
        <v>1984</v>
      </c>
      <c r="I22" s="4" t="s">
        <v>2043</v>
      </c>
      <c r="L22" t="s">
        <v>1993</v>
      </c>
      <c r="P22" t="s">
        <v>2044</v>
      </c>
      <c r="S22" t="s">
        <v>2045</v>
      </c>
      <c r="V22" s="12">
        <v>243125</v>
      </c>
      <c r="Z22" s="12">
        <v>242907</v>
      </c>
      <c r="AD22" s="12">
        <v>243064</v>
      </c>
    </row>
    <row r="23" spans="1:30" ht="39.75" customHeight="1">
      <c r="A23" s="4" t="s">
        <v>2046</v>
      </c>
      <c r="C23" s="4" t="s">
        <v>1975</v>
      </c>
      <c r="E23" s="4" t="s">
        <v>2047</v>
      </c>
      <c r="G23" t="s">
        <v>1984</v>
      </c>
      <c r="I23" s="4" t="s">
        <v>2043</v>
      </c>
      <c r="L23" t="s">
        <v>1993</v>
      </c>
      <c r="P23" t="s">
        <v>2048</v>
      </c>
      <c r="S23" t="s">
        <v>2049</v>
      </c>
      <c r="V23" s="12">
        <v>2104577</v>
      </c>
      <c r="Z23" s="12">
        <v>2095205</v>
      </c>
      <c r="AD23" s="12">
        <v>2101947</v>
      </c>
    </row>
    <row r="24" spans="1:30" ht="39.75" customHeight="1">
      <c r="A24" s="4" t="s">
        <v>2050</v>
      </c>
      <c r="C24" s="4" t="s">
        <v>2051</v>
      </c>
      <c r="E24" s="4" t="s">
        <v>2052</v>
      </c>
      <c r="G24" t="s">
        <v>1984</v>
      </c>
      <c r="I24" s="4" t="s">
        <v>2009</v>
      </c>
      <c r="L24" t="s">
        <v>1986</v>
      </c>
      <c r="P24" t="s">
        <v>2053</v>
      </c>
      <c r="S24" t="s">
        <v>2054</v>
      </c>
      <c r="V24" s="12">
        <v>4349069</v>
      </c>
      <c r="Z24" s="12">
        <v>4329175</v>
      </c>
      <c r="AD24" s="12">
        <v>3803870</v>
      </c>
    </row>
    <row r="25" spans="1:30" ht="39.75" customHeight="1">
      <c r="A25" s="4" t="s">
        <v>2055</v>
      </c>
      <c r="C25" s="4" t="s">
        <v>1972</v>
      </c>
      <c r="E25" s="4" t="s">
        <v>2056</v>
      </c>
      <c r="G25" t="s">
        <v>1984</v>
      </c>
      <c r="I25" s="4" t="s">
        <v>2004</v>
      </c>
      <c r="L25" t="s">
        <v>1993</v>
      </c>
      <c r="P25" t="s">
        <v>2057</v>
      </c>
      <c r="S25" t="s">
        <v>2058</v>
      </c>
      <c r="V25" s="12">
        <v>803044</v>
      </c>
      <c r="Z25" s="12">
        <v>802787</v>
      </c>
      <c r="AD25" s="12">
        <v>803197</v>
      </c>
    </row>
    <row r="26" spans="1:30" ht="39.75" customHeight="1">
      <c r="A26" s="4" t="s">
        <v>2059</v>
      </c>
      <c r="C26" s="4" t="s">
        <v>2003</v>
      </c>
      <c r="E26" s="4" t="s">
        <v>2060</v>
      </c>
      <c r="G26" t="s">
        <v>1984</v>
      </c>
      <c r="I26" s="4" t="s">
        <v>2061</v>
      </c>
      <c r="L26" t="s">
        <v>1993</v>
      </c>
      <c r="P26" t="s">
        <v>2062</v>
      </c>
      <c r="S26" t="s">
        <v>2063</v>
      </c>
      <c r="V26" s="12">
        <v>1955000</v>
      </c>
      <c r="Z26" s="12">
        <v>1948856</v>
      </c>
      <c r="AD26" s="12">
        <v>1945948</v>
      </c>
    </row>
    <row r="27" spans="1:30" ht="39.75" customHeight="1">
      <c r="A27" s="4" t="s">
        <v>2064</v>
      </c>
      <c r="C27" s="4" t="s">
        <v>1997</v>
      </c>
      <c r="E27" s="4" t="s">
        <v>2065</v>
      </c>
      <c r="G27" t="s">
        <v>1984</v>
      </c>
      <c r="I27" s="4" t="s">
        <v>2061</v>
      </c>
      <c r="L27" t="s">
        <v>1986</v>
      </c>
      <c r="P27" t="s">
        <v>2066</v>
      </c>
      <c r="S27" t="s">
        <v>2067</v>
      </c>
      <c r="V27" s="12">
        <v>250000</v>
      </c>
      <c r="Z27" s="12">
        <v>250000</v>
      </c>
      <c r="AD27" s="12">
        <v>250000</v>
      </c>
    </row>
  </sheetData>
  <sheetProtection selectLockedCells="1" selectUnlockedCells="1"/>
  <mergeCells count="9">
    <mergeCell ref="A2:F2"/>
    <mergeCell ref="K4:L4"/>
    <mergeCell ref="O4:P4"/>
    <mergeCell ref="U4:V4"/>
    <mergeCell ref="Y4:Z4"/>
    <mergeCell ref="AC4:AD4"/>
    <mergeCell ref="Y5:Z5"/>
    <mergeCell ref="AC5:AD5"/>
    <mergeCell ref="U11:V11"/>
  </mergeCells>
  <printOptions/>
  <pageMargins left="0.7000000000000001" right="0.7000000000000001" top="0.75" bottom="0.75" header="0.5118110236220472" footer="0.5118110236220472"/>
  <pageSetup horizontalDpi="300" verticalDpi="300" orientation="portrait" paperSize="9"/>
</worksheet>
</file>

<file path=xl/worksheets/sheet127.xml><?xml version="1.0" encoding="utf-8"?>
<worksheet xmlns="http://schemas.openxmlformats.org/spreadsheetml/2006/main" xmlns:r="http://schemas.openxmlformats.org/officeDocument/2006/relationships">
  <dimension ref="A2:AD24"/>
  <sheetViews>
    <sheetView workbookViewId="0" topLeftCell="A1">
      <selection activeCell="A1" sqref="A1"/>
    </sheetView>
  </sheetViews>
  <sheetFormatPr defaultColWidth="9.140625" defaultRowHeight="15"/>
  <cols>
    <col min="1" max="1" width="43.7109375" style="0" customWidth="1"/>
    <col min="2" max="2" width="8.7109375" style="0" customWidth="1"/>
    <col min="3" max="3" width="41.7109375" style="0" customWidth="1"/>
    <col min="4" max="4" width="8.7109375" style="0" customWidth="1"/>
    <col min="5" max="5" width="23.7109375" style="0" customWidth="1"/>
    <col min="6" max="6" width="8.7109375" style="0" customWidth="1"/>
    <col min="7" max="7" width="18.7109375" style="0" customWidth="1"/>
    <col min="8" max="8" width="8.7109375" style="0" customWidth="1"/>
    <col min="9" max="9" width="33.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17.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246</v>
      </c>
      <c r="B2" s="1"/>
      <c r="C2" s="1"/>
      <c r="D2" s="1"/>
      <c r="E2" s="1"/>
      <c r="F2" s="1"/>
    </row>
    <row r="4" spans="1:30" ht="39.75" customHeight="1">
      <c r="A4" s="4" t="s">
        <v>1962</v>
      </c>
      <c r="C4" t="s">
        <v>874</v>
      </c>
      <c r="E4" s="4" t="s">
        <v>1963</v>
      </c>
      <c r="G4" s="4" t="s">
        <v>1964</v>
      </c>
      <c r="I4" s="4" t="s">
        <v>1965</v>
      </c>
      <c r="K4" s="6" t="s">
        <v>1966</v>
      </c>
      <c r="L4" s="6"/>
      <c r="O4" s="6" t="s">
        <v>1967</v>
      </c>
      <c r="P4" s="6"/>
      <c r="S4" s="4" t="s">
        <v>1968</v>
      </c>
      <c r="U4" s="6" t="s">
        <v>1969</v>
      </c>
      <c r="V4" s="6"/>
      <c r="Y4" s="5" t="s">
        <v>406</v>
      </c>
      <c r="Z4" s="5"/>
      <c r="AC4" s="6" t="s">
        <v>1970</v>
      </c>
      <c r="AD4" s="6"/>
    </row>
    <row r="5" spans="1:30" ht="15">
      <c r="A5" t="s">
        <v>2068</v>
      </c>
      <c r="C5" t="s">
        <v>325</v>
      </c>
      <c r="E5" t="s">
        <v>2069</v>
      </c>
      <c r="G5" t="s">
        <v>1984</v>
      </c>
      <c r="I5" t="s">
        <v>2070</v>
      </c>
      <c r="L5" t="s">
        <v>2010</v>
      </c>
      <c r="P5" t="s">
        <v>2071</v>
      </c>
      <c r="S5" t="s">
        <v>2072</v>
      </c>
      <c r="V5" s="12">
        <v>1110821</v>
      </c>
      <c r="Z5" s="12">
        <v>1110656</v>
      </c>
      <c r="AD5" s="12">
        <v>877549</v>
      </c>
    </row>
    <row r="6" spans="1:30" ht="15">
      <c r="A6" t="s">
        <v>2073</v>
      </c>
      <c r="C6" t="s">
        <v>339</v>
      </c>
      <c r="E6" t="s">
        <v>2074</v>
      </c>
      <c r="G6" t="s">
        <v>1984</v>
      </c>
      <c r="I6" t="s">
        <v>2075</v>
      </c>
      <c r="L6" t="s">
        <v>1993</v>
      </c>
      <c r="P6" t="s">
        <v>2076</v>
      </c>
      <c r="S6" t="s">
        <v>2077</v>
      </c>
      <c r="V6" s="12">
        <v>486250</v>
      </c>
      <c r="Z6" s="12">
        <v>484910</v>
      </c>
      <c r="AD6" s="12">
        <v>483819</v>
      </c>
    </row>
    <row r="7" spans="1:30" ht="15">
      <c r="A7" t="s">
        <v>2078</v>
      </c>
      <c r="C7" t="s">
        <v>338</v>
      </c>
      <c r="E7" t="s">
        <v>2079</v>
      </c>
      <c r="G7" t="s">
        <v>1984</v>
      </c>
      <c r="I7" t="s">
        <v>2080</v>
      </c>
      <c r="L7" t="s">
        <v>1986</v>
      </c>
      <c r="P7" t="s">
        <v>2081</v>
      </c>
      <c r="S7" t="s">
        <v>2082</v>
      </c>
      <c r="V7" s="12">
        <v>500000</v>
      </c>
      <c r="Z7" s="12">
        <v>497525</v>
      </c>
      <c r="AD7" s="12">
        <v>499375</v>
      </c>
    </row>
    <row r="8" spans="1:30" ht="15">
      <c r="A8" t="s">
        <v>2083</v>
      </c>
      <c r="C8" t="s">
        <v>337</v>
      </c>
      <c r="E8" t="s">
        <v>2084</v>
      </c>
      <c r="G8" t="s">
        <v>1984</v>
      </c>
      <c r="I8" t="s">
        <v>2085</v>
      </c>
      <c r="L8" t="s">
        <v>1993</v>
      </c>
      <c r="P8" t="s">
        <v>2086</v>
      </c>
      <c r="S8" t="s">
        <v>2087</v>
      </c>
      <c r="V8" s="12">
        <v>480000</v>
      </c>
      <c r="Z8" s="12">
        <v>467515</v>
      </c>
      <c r="AD8" s="12">
        <v>479798</v>
      </c>
    </row>
    <row r="9" spans="1:30" ht="15">
      <c r="A9" t="s">
        <v>2088</v>
      </c>
      <c r="C9" t="s">
        <v>335</v>
      </c>
      <c r="E9" t="s">
        <v>2089</v>
      </c>
      <c r="G9" t="s">
        <v>1984</v>
      </c>
      <c r="I9" t="s">
        <v>2090</v>
      </c>
      <c r="L9" t="s">
        <v>2010</v>
      </c>
      <c r="P9" t="s">
        <v>2091</v>
      </c>
      <c r="S9" t="s">
        <v>2092</v>
      </c>
      <c r="V9" s="12">
        <v>2982733</v>
      </c>
      <c r="Z9" s="12">
        <v>2981076</v>
      </c>
      <c r="AD9" s="12">
        <v>2983478</v>
      </c>
    </row>
    <row r="10" spans="1:30" ht="15">
      <c r="A10" t="s">
        <v>2093</v>
      </c>
      <c r="C10" t="s">
        <v>337</v>
      </c>
      <c r="E10" t="s">
        <v>2094</v>
      </c>
      <c r="G10" t="s">
        <v>1984</v>
      </c>
      <c r="I10" t="s">
        <v>2095</v>
      </c>
      <c r="L10" t="s">
        <v>2005</v>
      </c>
      <c r="P10" t="s">
        <v>2062</v>
      </c>
      <c r="S10" t="s">
        <v>2096</v>
      </c>
      <c r="V10" s="12">
        <v>1357439</v>
      </c>
      <c r="Z10" s="12">
        <v>1355695</v>
      </c>
      <c r="AD10" s="12">
        <v>1323788</v>
      </c>
    </row>
    <row r="11" spans="1:30" ht="15">
      <c r="A11" t="s">
        <v>2097</v>
      </c>
      <c r="C11" t="s">
        <v>325</v>
      </c>
      <c r="E11" t="s">
        <v>2098</v>
      </c>
      <c r="G11" t="s">
        <v>1984</v>
      </c>
      <c r="I11" t="s">
        <v>2099</v>
      </c>
      <c r="L11" t="s">
        <v>2005</v>
      </c>
      <c r="P11" t="s">
        <v>2100</v>
      </c>
      <c r="S11" t="s">
        <v>2101</v>
      </c>
      <c r="V11" s="12">
        <v>1940029</v>
      </c>
      <c r="Z11" s="12">
        <v>1924089</v>
      </c>
      <c r="AD11" s="12">
        <v>1930484</v>
      </c>
    </row>
    <row r="12" spans="1:30" ht="15">
      <c r="A12" t="s">
        <v>2102</v>
      </c>
      <c r="C12" t="s">
        <v>344</v>
      </c>
      <c r="E12" t="s">
        <v>2094</v>
      </c>
      <c r="G12" t="s">
        <v>1984</v>
      </c>
      <c r="I12" t="s">
        <v>2103</v>
      </c>
      <c r="L12" t="s">
        <v>1986</v>
      </c>
      <c r="P12" t="s">
        <v>2104</v>
      </c>
      <c r="S12" t="s">
        <v>2105</v>
      </c>
      <c r="V12" s="12">
        <v>947500</v>
      </c>
      <c r="Z12" s="12">
        <v>946257</v>
      </c>
      <c r="AD12" s="12">
        <v>681859</v>
      </c>
    </row>
    <row r="13" spans="1:30" ht="15">
      <c r="A13" t="s">
        <v>2106</v>
      </c>
      <c r="C13" t="s">
        <v>339</v>
      </c>
      <c r="E13" t="s">
        <v>2107</v>
      </c>
      <c r="G13" t="s">
        <v>1984</v>
      </c>
      <c r="I13" t="s">
        <v>2085</v>
      </c>
      <c r="L13" t="s">
        <v>1986</v>
      </c>
      <c r="P13" t="s">
        <v>2026</v>
      </c>
      <c r="S13" t="s">
        <v>2108</v>
      </c>
      <c r="V13" s="12">
        <v>1959296</v>
      </c>
      <c r="Z13" s="12">
        <v>1939016</v>
      </c>
      <c r="AD13" s="12">
        <v>1955632</v>
      </c>
    </row>
    <row r="14" spans="1:30" ht="15">
      <c r="A14" t="s">
        <v>2109</v>
      </c>
      <c r="C14" t="s">
        <v>330</v>
      </c>
      <c r="E14" t="s">
        <v>2107</v>
      </c>
      <c r="G14" t="s">
        <v>1984</v>
      </c>
      <c r="I14" t="s">
        <v>2090</v>
      </c>
      <c r="L14" t="s">
        <v>2005</v>
      </c>
      <c r="P14" t="s">
        <v>2110</v>
      </c>
      <c r="S14" t="s">
        <v>2111</v>
      </c>
      <c r="V14" s="12">
        <v>2940000</v>
      </c>
      <c r="Z14" s="12">
        <v>2901304</v>
      </c>
      <c r="AD14" s="12">
        <v>2940000</v>
      </c>
    </row>
    <row r="15" spans="1:30" ht="15">
      <c r="A15" t="s">
        <v>2112</v>
      </c>
      <c r="C15" t="s">
        <v>329</v>
      </c>
      <c r="E15" t="s">
        <v>2113</v>
      </c>
      <c r="G15" t="s">
        <v>1984</v>
      </c>
      <c r="I15" t="s">
        <v>2114</v>
      </c>
      <c r="L15" t="s">
        <v>2005</v>
      </c>
      <c r="P15" t="s">
        <v>2115</v>
      </c>
      <c r="S15" t="s">
        <v>2116</v>
      </c>
      <c r="V15" s="12">
        <v>1775000</v>
      </c>
      <c r="Z15" s="12">
        <v>1757513</v>
      </c>
      <c r="AD15" s="12">
        <v>1734317</v>
      </c>
    </row>
    <row r="16" spans="1:30" ht="15">
      <c r="A16" t="s">
        <v>2112</v>
      </c>
      <c r="C16" t="s">
        <v>329</v>
      </c>
      <c r="E16" t="s">
        <v>2117</v>
      </c>
      <c r="G16" t="s">
        <v>1984</v>
      </c>
      <c r="I16" t="s">
        <v>2114</v>
      </c>
      <c r="L16" t="s">
        <v>2005</v>
      </c>
      <c r="P16" t="s">
        <v>2115</v>
      </c>
      <c r="S16" t="s">
        <v>2116</v>
      </c>
      <c r="V16" s="12">
        <v>500000</v>
      </c>
      <c r="Z16" s="12">
        <v>495081</v>
      </c>
      <c r="AD16" s="12">
        <v>487320</v>
      </c>
    </row>
    <row r="17" spans="1:30" ht="15">
      <c r="A17" t="s">
        <v>2118</v>
      </c>
      <c r="C17" t="s">
        <v>325</v>
      </c>
      <c r="E17" t="s">
        <v>2094</v>
      </c>
      <c r="G17" t="s">
        <v>1984</v>
      </c>
      <c r="I17" t="s">
        <v>2070</v>
      </c>
      <c r="L17" t="s">
        <v>1993</v>
      </c>
      <c r="P17" t="s">
        <v>2119</v>
      </c>
      <c r="S17" t="s">
        <v>2120</v>
      </c>
      <c r="V17" s="12">
        <v>495000</v>
      </c>
      <c r="Z17" s="12">
        <v>468246</v>
      </c>
      <c r="AD17" s="12">
        <v>494381</v>
      </c>
    </row>
    <row r="18" spans="1:30" ht="15">
      <c r="A18" t="s">
        <v>2121</v>
      </c>
      <c r="C18" t="s">
        <v>325</v>
      </c>
      <c r="E18" t="s">
        <v>2107</v>
      </c>
      <c r="G18" t="s">
        <v>1984</v>
      </c>
      <c r="I18" t="s">
        <v>2075</v>
      </c>
      <c r="L18" t="s">
        <v>1986</v>
      </c>
      <c r="P18" t="s">
        <v>2076</v>
      </c>
      <c r="S18" t="s">
        <v>2122</v>
      </c>
      <c r="V18" s="12">
        <v>2908629</v>
      </c>
      <c r="Z18" s="12">
        <v>2890508</v>
      </c>
      <c r="AD18" s="12">
        <v>2857728</v>
      </c>
    </row>
    <row r="19" spans="1:30" ht="15">
      <c r="A19" t="s">
        <v>2121</v>
      </c>
      <c r="C19" t="s">
        <v>325</v>
      </c>
      <c r="E19" t="s">
        <v>2123</v>
      </c>
      <c r="G19" t="s">
        <v>1984</v>
      </c>
      <c r="I19" t="s">
        <v>2085</v>
      </c>
      <c r="L19" t="s">
        <v>1993</v>
      </c>
      <c r="P19" t="s">
        <v>2124</v>
      </c>
      <c r="S19" t="s">
        <v>2125</v>
      </c>
      <c r="V19" s="12">
        <v>972500</v>
      </c>
      <c r="Z19" s="12">
        <v>966275</v>
      </c>
      <c r="AD19" s="12">
        <v>943325</v>
      </c>
    </row>
    <row r="20" spans="1:30" ht="15">
      <c r="A20" t="s">
        <v>2126</v>
      </c>
      <c r="C20" t="s">
        <v>329</v>
      </c>
      <c r="E20" t="s">
        <v>2127</v>
      </c>
      <c r="G20" t="s">
        <v>1984</v>
      </c>
      <c r="I20" t="s">
        <v>2128</v>
      </c>
      <c r="L20" t="s">
        <v>1993</v>
      </c>
      <c r="P20" t="s">
        <v>2129</v>
      </c>
      <c r="S20" t="s">
        <v>2130</v>
      </c>
      <c r="V20" s="12">
        <v>1473750</v>
      </c>
      <c r="Z20" s="12">
        <v>1471272</v>
      </c>
      <c r="AD20" s="12">
        <v>1474207</v>
      </c>
    </row>
    <row r="21" spans="1:30" ht="15">
      <c r="A21" t="s">
        <v>2126</v>
      </c>
      <c r="C21" t="s">
        <v>329</v>
      </c>
      <c r="E21" t="s">
        <v>2131</v>
      </c>
      <c r="G21" t="s">
        <v>1984</v>
      </c>
      <c r="I21" t="s">
        <v>2128</v>
      </c>
      <c r="L21" t="s">
        <v>1993</v>
      </c>
      <c r="P21" t="s">
        <v>2129</v>
      </c>
      <c r="S21" t="s">
        <v>2132</v>
      </c>
      <c r="V21" s="12">
        <v>969617</v>
      </c>
      <c r="Z21" s="12">
        <v>969617</v>
      </c>
      <c r="AD21" s="12">
        <v>970374</v>
      </c>
    </row>
    <row r="22" spans="1:30" ht="15">
      <c r="A22" t="s">
        <v>2133</v>
      </c>
      <c r="C22" t="s">
        <v>325</v>
      </c>
      <c r="E22" t="s">
        <v>2094</v>
      </c>
      <c r="G22" t="s">
        <v>1984</v>
      </c>
      <c r="I22" t="s">
        <v>2085</v>
      </c>
      <c r="L22" t="s">
        <v>1993</v>
      </c>
      <c r="P22" t="s">
        <v>2124</v>
      </c>
      <c r="S22" t="s">
        <v>2134</v>
      </c>
      <c r="V22" s="12">
        <v>500000</v>
      </c>
      <c r="Z22" s="12">
        <v>496312</v>
      </c>
      <c r="AD22" s="12">
        <v>496375</v>
      </c>
    </row>
    <row r="23" spans="1:30" ht="15">
      <c r="A23" t="s">
        <v>2135</v>
      </c>
      <c r="C23" t="s">
        <v>331</v>
      </c>
      <c r="E23" t="s">
        <v>2136</v>
      </c>
      <c r="G23" t="s">
        <v>1984</v>
      </c>
      <c r="I23" t="s">
        <v>2137</v>
      </c>
      <c r="L23" t="s">
        <v>1986</v>
      </c>
      <c r="P23" t="s">
        <v>2044</v>
      </c>
      <c r="S23" t="s">
        <v>2138</v>
      </c>
      <c r="V23" s="12">
        <v>1753715</v>
      </c>
      <c r="Z23" s="12">
        <v>1748558</v>
      </c>
      <c r="AD23" s="12">
        <v>1750436</v>
      </c>
    </row>
    <row r="24" spans="1:30" ht="15">
      <c r="A24" t="s">
        <v>2135</v>
      </c>
      <c r="C24" t="s">
        <v>331</v>
      </c>
      <c r="E24" t="s">
        <v>2094</v>
      </c>
      <c r="G24" t="s">
        <v>1984</v>
      </c>
      <c r="I24" t="s">
        <v>2139</v>
      </c>
      <c r="L24" t="s">
        <v>1986</v>
      </c>
      <c r="P24" t="s">
        <v>2140</v>
      </c>
      <c r="S24" t="s">
        <v>2141</v>
      </c>
      <c r="V24" s="12">
        <v>2331250</v>
      </c>
      <c r="Z24" s="12">
        <v>2292785</v>
      </c>
      <c r="AD24" s="12">
        <v>2324699</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28.xml><?xml version="1.0" encoding="utf-8"?>
<worksheet xmlns="http://schemas.openxmlformats.org/spreadsheetml/2006/main" xmlns:r="http://schemas.openxmlformats.org/officeDocument/2006/relationships">
  <dimension ref="A2:AD22"/>
  <sheetViews>
    <sheetView workbookViewId="0" topLeftCell="A1">
      <selection activeCell="A1" sqref="A1"/>
    </sheetView>
  </sheetViews>
  <sheetFormatPr defaultColWidth="9.140625" defaultRowHeight="15"/>
  <cols>
    <col min="1" max="1" width="34.7109375" style="0" customWidth="1"/>
    <col min="2" max="2" width="8.7109375" style="0" customWidth="1"/>
    <col min="3" max="3" width="41.7109375" style="0" customWidth="1"/>
    <col min="4" max="4" width="8.7109375" style="0" customWidth="1"/>
    <col min="5" max="5" width="28.7109375" style="0" customWidth="1"/>
    <col min="6" max="6" width="8.7109375" style="0" customWidth="1"/>
    <col min="7" max="7" width="18.7109375" style="0" customWidth="1"/>
    <col min="8" max="8" width="8.7109375" style="0" customWidth="1"/>
    <col min="9" max="9" width="33.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17.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246</v>
      </c>
      <c r="B2" s="1"/>
      <c r="C2" s="1"/>
      <c r="D2" s="1"/>
      <c r="E2" s="1"/>
      <c r="F2" s="1"/>
    </row>
    <row r="4" spans="1:30" ht="39.75" customHeight="1">
      <c r="A4" s="4" t="s">
        <v>1962</v>
      </c>
      <c r="C4" t="s">
        <v>874</v>
      </c>
      <c r="E4" s="4" t="s">
        <v>1963</v>
      </c>
      <c r="G4" s="4" t="s">
        <v>1964</v>
      </c>
      <c r="I4" s="4" t="s">
        <v>1965</v>
      </c>
      <c r="K4" s="6" t="s">
        <v>1966</v>
      </c>
      <c r="L4" s="6"/>
      <c r="O4" s="6" t="s">
        <v>1967</v>
      </c>
      <c r="P4" s="6"/>
      <c r="S4" s="4" t="s">
        <v>1968</v>
      </c>
      <c r="U4" s="6" t="s">
        <v>1969</v>
      </c>
      <c r="V4" s="6"/>
      <c r="Y4" s="5" t="s">
        <v>406</v>
      </c>
      <c r="Z4" s="5"/>
      <c r="AC4" s="6" t="s">
        <v>1970</v>
      </c>
      <c r="AD4" s="6"/>
    </row>
    <row r="5" spans="1:30" ht="15">
      <c r="A5" t="s">
        <v>2142</v>
      </c>
      <c r="C5" t="s">
        <v>332</v>
      </c>
      <c r="E5" t="s">
        <v>2094</v>
      </c>
      <c r="G5" t="s">
        <v>1984</v>
      </c>
      <c r="I5" t="s">
        <v>2143</v>
      </c>
      <c r="L5" t="s">
        <v>1993</v>
      </c>
      <c r="P5" t="s">
        <v>2026</v>
      </c>
      <c r="S5" t="s">
        <v>2144</v>
      </c>
      <c r="V5" s="12">
        <v>981274</v>
      </c>
      <c r="Z5" s="12">
        <v>978810</v>
      </c>
      <c r="AD5" s="12">
        <v>972550</v>
      </c>
    </row>
    <row r="6" spans="1:30" ht="15">
      <c r="A6" t="s">
        <v>2145</v>
      </c>
      <c r="C6" t="s">
        <v>331</v>
      </c>
      <c r="E6" t="s">
        <v>2107</v>
      </c>
      <c r="G6" t="s">
        <v>1984</v>
      </c>
      <c r="I6" t="s">
        <v>2146</v>
      </c>
      <c r="L6" t="s">
        <v>1993</v>
      </c>
      <c r="P6" t="s">
        <v>2147</v>
      </c>
      <c r="S6" t="s">
        <v>2148</v>
      </c>
      <c r="V6" s="12">
        <v>1469697</v>
      </c>
      <c r="Z6" s="12">
        <v>1463299</v>
      </c>
      <c r="AD6" s="12">
        <v>1405398</v>
      </c>
    </row>
    <row r="7" spans="1:30" ht="15">
      <c r="A7" t="s">
        <v>2149</v>
      </c>
      <c r="C7" t="s">
        <v>331</v>
      </c>
      <c r="E7" t="s">
        <v>2107</v>
      </c>
      <c r="G7" t="s">
        <v>1984</v>
      </c>
      <c r="I7" t="s">
        <v>2150</v>
      </c>
      <c r="L7" t="s">
        <v>1993</v>
      </c>
      <c r="P7" t="s">
        <v>2151</v>
      </c>
      <c r="S7" t="s">
        <v>2152</v>
      </c>
      <c r="V7" s="12">
        <v>497980</v>
      </c>
      <c r="Z7" s="12">
        <v>493335</v>
      </c>
      <c r="AD7" s="12">
        <v>498602</v>
      </c>
    </row>
    <row r="8" spans="1:30" ht="15">
      <c r="A8" t="s">
        <v>2153</v>
      </c>
      <c r="C8" t="s">
        <v>325</v>
      </c>
      <c r="E8" t="s">
        <v>2107</v>
      </c>
      <c r="G8" t="s">
        <v>1984</v>
      </c>
      <c r="I8" t="s">
        <v>2154</v>
      </c>
      <c r="L8" t="s">
        <v>1986</v>
      </c>
      <c r="P8" t="s">
        <v>2155</v>
      </c>
      <c r="S8" t="s">
        <v>2156</v>
      </c>
      <c r="V8" s="12">
        <v>2642718</v>
      </c>
      <c r="Z8" s="12">
        <v>2627451</v>
      </c>
      <c r="AD8" s="12">
        <v>2651650</v>
      </c>
    </row>
    <row r="9" spans="1:30" ht="15">
      <c r="A9" t="s">
        <v>2157</v>
      </c>
      <c r="C9" t="s">
        <v>341</v>
      </c>
      <c r="E9" t="s">
        <v>2158</v>
      </c>
      <c r="G9" t="s">
        <v>1984</v>
      </c>
      <c r="I9" t="s">
        <v>2159</v>
      </c>
      <c r="L9" t="s">
        <v>1986</v>
      </c>
      <c r="P9" t="s">
        <v>2160</v>
      </c>
      <c r="S9" t="s">
        <v>2161</v>
      </c>
      <c r="V9" s="12">
        <v>900000</v>
      </c>
      <c r="Z9" s="12">
        <v>891160</v>
      </c>
      <c r="AD9" s="12">
        <v>900000</v>
      </c>
    </row>
    <row r="10" spans="1:30" ht="15">
      <c r="A10" t="s">
        <v>2162</v>
      </c>
      <c r="C10" t="s">
        <v>328</v>
      </c>
      <c r="E10" t="s">
        <v>2098</v>
      </c>
      <c r="G10" t="s">
        <v>1984</v>
      </c>
      <c r="I10" t="s">
        <v>2163</v>
      </c>
      <c r="L10" t="s">
        <v>1986</v>
      </c>
      <c r="P10" t="s">
        <v>2164</v>
      </c>
      <c r="S10" t="s">
        <v>2165</v>
      </c>
      <c r="V10" s="12">
        <v>967500</v>
      </c>
      <c r="Z10" s="12">
        <v>965030</v>
      </c>
      <c r="AD10" s="12">
        <v>966068</v>
      </c>
    </row>
    <row r="11" spans="1:30" ht="15">
      <c r="A11" t="s">
        <v>2166</v>
      </c>
      <c r="C11" t="s">
        <v>325</v>
      </c>
      <c r="E11" t="s">
        <v>2167</v>
      </c>
      <c r="G11" t="s">
        <v>1984</v>
      </c>
      <c r="I11" t="s">
        <v>2143</v>
      </c>
      <c r="L11" t="s">
        <v>1986</v>
      </c>
      <c r="P11" t="s">
        <v>2124</v>
      </c>
      <c r="S11" t="s">
        <v>2168</v>
      </c>
      <c r="V11" s="12">
        <v>979592</v>
      </c>
      <c r="Z11" s="12">
        <v>977377</v>
      </c>
      <c r="AD11" s="12">
        <v>979866</v>
      </c>
    </row>
    <row r="12" spans="1:30" ht="15">
      <c r="A12" t="s">
        <v>2169</v>
      </c>
      <c r="C12" t="s">
        <v>325</v>
      </c>
      <c r="E12" t="s">
        <v>2094</v>
      </c>
      <c r="G12" t="s">
        <v>1984</v>
      </c>
      <c r="I12" t="s">
        <v>2143</v>
      </c>
      <c r="L12" t="s">
        <v>1993</v>
      </c>
      <c r="P12" t="s">
        <v>2006</v>
      </c>
      <c r="S12" t="s">
        <v>2168</v>
      </c>
      <c r="V12" s="12">
        <v>491250</v>
      </c>
      <c r="Z12" s="12">
        <v>490654</v>
      </c>
      <c r="AD12" s="12">
        <v>491250</v>
      </c>
    </row>
    <row r="13" spans="1:30" ht="15">
      <c r="A13" t="s">
        <v>2169</v>
      </c>
      <c r="C13" t="s">
        <v>325</v>
      </c>
      <c r="E13" t="s">
        <v>2170</v>
      </c>
      <c r="G13" t="s">
        <v>1984</v>
      </c>
      <c r="I13" t="s">
        <v>2143</v>
      </c>
      <c r="L13" t="s">
        <v>1993</v>
      </c>
      <c r="P13" t="s">
        <v>2124</v>
      </c>
      <c r="S13" t="s">
        <v>2168</v>
      </c>
      <c r="V13" s="12">
        <v>975000</v>
      </c>
      <c r="Z13" s="12">
        <v>975000</v>
      </c>
      <c r="AD13" s="12">
        <v>975000</v>
      </c>
    </row>
    <row r="14" spans="1:30" ht="15">
      <c r="A14" t="s">
        <v>2171</v>
      </c>
      <c r="C14" t="s">
        <v>325</v>
      </c>
      <c r="E14" t="s">
        <v>2172</v>
      </c>
      <c r="G14" t="s">
        <v>1984</v>
      </c>
      <c r="I14" t="s">
        <v>2173</v>
      </c>
      <c r="L14" t="s">
        <v>1986</v>
      </c>
      <c r="P14" t="s">
        <v>2174</v>
      </c>
      <c r="S14" t="s">
        <v>2175</v>
      </c>
      <c r="V14" s="12">
        <v>1975000</v>
      </c>
      <c r="Z14" s="12">
        <v>1895414</v>
      </c>
      <c r="AD14" s="12">
        <v>1957719</v>
      </c>
    </row>
    <row r="15" spans="1:30" ht="15">
      <c r="A15" t="s">
        <v>2171</v>
      </c>
      <c r="C15" t="s">
        <v>325</v>
      </c>
      <c r="E15" t="s">
        <v>2176</v>
      </c>
      <c r="G15" t="s">
        <v>1984</v>
      </c>
      <c r="I15" t="s">
        <v>2146</v>
      </c>
      <c r="L15" t="s">
        <v>1986</v>
      </c>
      <c r="P15" t="s">
        <v>2177</v>
      </c>
      <c r="S15" t="s">
        <v>2178</v>
      </c>
      <c r="V15" s="12">
        <v>2934604</v>
      </c>
      <c r="Z15" s="12">
        <v>2928879</v>
      </c>
      <c r="AD15" s="12">
        <v>2915442</v>
      </c>
    </row>
    <row r="16" spans="1:30" ht="15">
      <c r="A16" t="s">
        <v>2179</v>
      </c>
      <c r="C16" t="s">
        <v>330</v>
      </c>
      <c r="E16" t="s">
        <v>2180</v>
      </c>
      <c r="G16" t="s">
        <v>1984</v>
      </c>
      <c r="I16" t="s">
        <v>2146</v>
      </c>
      <c r="L16" t="s">
        <v>1993</v>
      </c>
      <c r="P16" t="s">
        <v>2081</v>
      </c>
      <c r="S16" t="s">
        <v>2181</v>
      </c>
      <c r="V16" s="12">
        <v>1317171</v>
      </c>
      <c r="Z16" s="12">
        <v>1313077</v>
      </c>
      <c r="AD16" s="12">
        <v>1304619</v>
      </c>
    </row>
    <row r="17" spans="1:30" ht="15">
      <c r="A17" t="s">
        <v>2182</v>
      </c>
      <c r="C17" t="s">
        <v>349</v>
      </c>
      <c r="E17" t="s">
        <v>2183</v>
      </c>
      <c r="G17" t="s">
        <v>1984</v>
      </c>
      <c r="I17" t="s">
        <v>2184</v>
      </c>
      <c r="L17" t="s">
        <v>1986</v>
      </c>
      <c r="P17" t="s">
        <v>2185</v>
      </c>
      <c r="S17" t="s">
        <v>2186</v>
      </c>
      <c r="V17" s="12">
        <v>1483750</v>
      </c>
      <c r="Z17" s="12">
        <v>1429872</v>
      </c>
      <c r="AD17" s="12">
        <v>1483038</v>
      </c>
    </row>
    <row r="18" spans="1:30" ht="15">
      <c r="A18" t="s">
        <v>2187</v>
      </c>
      <c r="C18" t="s">
        <v>332</v>
      </c>
      <c r="E18" t="s">
        <v>2188</v>
      </c>
      <c r="G18" t="s">
        <v>1984</v>
      </c>
      <c r="I18" t="s">
        <v>2189</v>
      </c>
      <c r="L18" t="s">
        <v>1993</v>
      </c>
      <c r="P18" t="s">
        <v>2190</v>
      </c>
      <c r="S18" t="s">
        <v>2191</v>
      </c>
      <c r="V18" s="12">
        <v>867888</v>
      </c>
      <c r="Z18" s="12">
        <v>860595</v>
      </c>
      <c r="AD18" s="12">
        <v>868183</v>
      </c>
    </row>
    <row r="19" spans="1:30" ht="15">
      <c r="A19" t="s">
        <v>2192</v>
      </c>
      <c r="C19" t="s">
        <v>330</v>
      </c>
      <c r="E19" t="s">
        <v>2107</v>
      </c>
      <c r="G19" t="s">
        <v>1984</v>
      </c>
      <c r="I19" t="s">
        <v>2193</v>
      </c>
      <c r="L19" t="s">
        <v>2005</v>
      </c>
      <c r="P19" t="s">
        <v>2194</v>
      </c>
      <c r="S19" t="s">
        <v>2195</v>
      </c>
      <c r="V19" s="12">
        <v>450000</v>
      </c>
      <c r="Z19" s="12">
        <v>440909</v>
      </c>
      <c r="AD19" s="12">
        <v>445500</v>
      </c>
    </row>
    <row r="20" spans="1:30" ht="15">
      <c r="A20" t="s">
        <v>2196</v>
      </c>
      <c r="C20" t="s">
        <v>341</v>
      </c>
      <c r="E20" t="s">
        <v>2094</v>
      </c>
      <c r="G20" t="s">
        <v>1984</v>
      </c>
      <c r="I20" t="s">
        <v>2197</v>
      </c>
      <c r="L20" t="s">
        <v>1986</v>
      </c>
      <c r="P20" t="s">
        <v>2198</v>
      </c>
      <c r="S20" t="s">
        <v>2199</v>
      </c>
      <c r="V20" s="12">
        <v>556042</v>
      </c>
      <c r="Z20" s="12">
        <v>553804</v>
      </c>
      <c r="AD20" s="12">
        <v>553540</v>
      </c>
    </row>
    <row r="21" spans="1:30" ht="15">
      <c r="A21" t="s">
        <v>2200</v>
      </c>
      <c r="C21" t="s">
        <v>332</v>
      </c>
      <c r="E21" t="s">
        <v>2094</v>
      </c>
      <c r="G21" t="s">
        <v>1984</v>
      </c>
      <c r="I21" t="s">
        <v>2201</v>
      </c>
      <c r="L21" t="s">
        <v>1993</v>
      </c>
      <c r="P21" t="s">
        <v>2202</v>
      </c>
      <c r="S21" t="s">
        <v>2203</v>
      </c>
      <c r="V21" s="12">
        <v>985000</v>
      </c>
      <c r="Z21" s="12">
        <v>981238</v>
      </c>
      <c r="AD21" s="12">
        <v>980075</v>
      </c>
    </row>
    <row r="22" spans="1:30" ht="15">
      <c r="A22" t="s">
        <v>2204</v>
      </c>
      <c r="C22" t="s">
        <v>325</v>
      </c>
      <c r="E22" t="s">
        <v>2094</v>
      </c>
      <c r="G22" t="s">
        <v>1984</v>
      </c>
      <c r="I22" t="s">
        <v>2143</v>
      </c>
      <c r="L22" t="s">
        <v>1993</v>
      </c>
      <c r="P22" t="s">
        <v>2124</v>
      </c>
      <c r="S22" t="s">
        <v>2205</v>
      </c>
      <c r="V22" s="12">
        <v>1960048</v>
      </c>
      <c r="Z22" s="12">
        <v>1946212</v>
      </c>
      <c r="AD22" s="12">
        <v>1946171</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29.xml><?xml version="1.0" encoding="utf-8"?>
<worksheet xmlns="http://schemas.openxmlformats.org/spreadsheetml/2006/main" xmlns:r="http://schemas.openxmlformats.org/officeDocument/2006/relationships">
  <dimension ref="A2:AD24"/>
  <sheetViews>
    <sheetView workbookViewId="0" topLeftCell="A1">
      <selection activeCell="A1" sqref="A1"/>
    </sheetView>
  </sheetViews>
  <sheetFormatPr defaultColWidth="9.140625" defaultRowHeight="15"/>
  <cols>
    <col min="1" max="1" width="48.7109375" style="0" customWidth="1"/>
    <col min="2" max="2" width="8.7109375" style="0" customWidth="1"/>
    <col min="3" max="3" width="41.7109375" style="0" customWidth="1"/>
    <col min="4" max="4" width="8.7109375" style="0" customWidth="1"/>
    <col min="5" max="5" width="21.7109375" style="0" customWidth="1"/>
    <col min="6" max="6" width="8.7109375" style="0" customWidth="1"/>
    <col min="7" max="7" width="18.7109375" style="0" customWidth="1"/>
    <col min="8" max="8" width="8.7109375" style="0" customWidth="1"/>
    <col min="9" max="9" width="33.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17.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246</v>
      </c>
      <c r="B2" s="1"/>
      <c r="C2" s="1"/>
      <c r="D2" s="1"/>
      <c r="E2" s="1"/>
      <c r="F2" s="1"/>
    </row>
    <row r="4" spans="1:30" ht="39.75" customHeight="1">
      <c r="A4" s="4" t="s">
        <v>1962</v>
      </c>
      <c r="C4" t="s">
        <v>874</v>
      </c>
      <c r="E4" s="4" t="s">
        <v>1963</v>
      </c>
      <c r="G4" s="4" t="s">
        <v>1964</v>
      </c>
      <c r="I4" s="4" t="s">
        <v>1965</v>
      </c>
      <c r="K4" s="6" t="s">
        <v>1966</v>
      </c>
      <c r="L4" s="6"/>
      <c r="O4" s="6" t="s">
        <v>1967</v>
      </c>
      <c r="P4" s="6"/>
      <c r="S4" s="4" t="s">
        <v>1968</v>
      </c>
      <c r="U4" s="6" t="s">
        <v>1969</v>
      </c>
      <c r="V4" s="6"/>
      <c r="Y4" s="5" t="s">
        <v>406</v>
      </c>
      <c r="Z4" s="5"/>
      <c r="AC4" s="6" t="s">
        <v>1970</v>
      </c>
      <c r="AD4" s="6"/>
    </row>
    <row r="5" spans="1:30" ht="15">
      <c r="A5" t="s">
        <v>2206</v>
      </c>
      <c r="C5" t="s">
        <v>342</v>
      </c>
      <c r="E5" t="s">
        <v>2107</v>
      </c>
      <c r="G5" t="s">
        <v>1984</v>
      </c>
      <c r="I5" t="s">
        <v>2128</v>
      </c>
      <c r="L5" t="s">
        <v>1986</v>
      </c>
      <c r="P5" t="s">
        <v>2129</v>
      </c>
      <c r="S5" t="s">
        <v>2156</v>
      </c>
      <c r="V5" s="12">
        <v>249375</v>
      </c>
      <c r="Z5" s="12">
        <v>247649</v>
      </c>
      <c r="AD5" s="12">
        <v>249500</v>
      </c>
    </row>
    <row r="6" spans="1:30" ht="15">
      <c r="A6" t="s">
        <v>2207</v>
      </c>
      <c r="C6" t="s">
        <v>330</v>
      </c>
      <c r="E6" t="s">
        <v>2208</v>
      </c>
      <c r="G6" t="s">
        <v>1984</v>
      </c>
      <c r="I6" t="s">
        <v>2209</v>
      </c>
      <c r="L6" t="s">
        <v>1993</v>
      </c>
      <c r="P6" t="s">
        <v>2210</v>
      </c>
      <c r="S6" t="s">
        <v>2211</v>
      </c>
      <c r="V6" s="12">
        <v>1850000</v>
      </c>
      <c r="Z6" s="12">
        <v>1710365</v>
      </c>
      <c r="AD6" s="12">
        <v>1465552</v>
      </c>
    </row>
    <row r="7" spans="1:30" ht="15">
      <c r="A7" t="s">
        <v>2212</v>
      </c>
      <c r="C7" t="s">
        <v>331</v>
      </c>
      <c r="E7" t="s">
        <v>2213</v>
      </c>
      <c r="G7" t="s">
        <v>1984</v>
      </c>
      <c r="I7" t="s">
        <v>2095</v>
      </c>
      <c r="L7" t="s">
        <v>1993</v>
      </c>
      <c r="P7" t="s">
        <v>2214</v>
      </c>
      <c r="S7" t="s">
        <v>2215</v>
      </c>
      <c r="V7" s="12">
        <v>1600000</v>
      </c>
      <c r="Z7" s="12">
        <v>1584928</v>
      </c>
      <c r="AD7" s="12">
        <v>1602000</v>
      </c>
    </row>
    <row r="8" spans="1:30" ht="15">
      <c r="A8" t="s">
        <v>2216</v>
      </c>
      <c r="C8" t="s">
        <v>337</v>
      </c>
      <c r="E8" t="s">
        <v>2107</v>
      </c>
      <c r="G8" t="s">
        <v>1984</v>
      </c>
      <c r="I8" t="s">
        <v>2217</v>
      </c>
      <c r="L8" t="s">
        <v>1993</v>
      </c>
      <c r="P8" t="s">
        <v>1987</v>
      </c>
      <c r="S8" t="s">
        <v>2218</v>
      </c>
      <c r="V8" s="12">
        <v>1945000</v>
      </c>
      <c r="Z8" s="12">
        <v>1945000</v>
      </c>
      <c r="AD8" s="12">
        <v>1943172</v>
      </c>
    </row>
    <row r="9" spans="1:30" ht="15">
      <c r="A9" t="s">
        <v>2216</v>
      </c>
      <c r="C9" t="s">
        <v>337</v>
      </c>
      <c r="E9" t="s">
        <v>2107</v>
      </c>
      <c r="G9" t="s">
        <v>1984</v>
      </c>
      <c r="I9" t="s">
        <v>2219</v>
      </c>
      <c r="L9" t="s">
        <v>1993</v>
      </c>
      <c r="P9" t="s">
        <v>2220</v>
      </c>
      <c r="S9" t="s">
        <v>2221</v>
      </c>
      <c r="V9" s="12">
        <v>248750</v>
      </c>
      <c r="Z9" s="12">
        <v>248750</v>
      </c>
      <c r="AD9" s="12">
        <v>248544</v>
      </c>
    </row>
    <row r="10" spans="1:30" ht="15">
      <c r="A10" t="s">
        <v>2222</v>
      </c>
      <c r="C10" t="s">
        <v>341</v>
      </c>
      <c r="E10" t="s">
        <v>2094</v>
      </c>
      <c r="G10" t="s">
        <v>1984</v>
      </c>
      <c r="I10" t="s">
        <v>2080</v>
      </c>
      <c r="L10" t="s">
        <v>1993</v>
      </c>
      <c r="P10" t="s">
        <v>2223</v>
      </c>
      <c r="S10" t="s">
        <v>2224</v>
      </c>
      <c r="V10" s="12">
        <v>1970000</v>
      </c>
      <c r="Z10" s="12">
        <v>1969251</v>
      </c>
      <c r="AD10" s="12">
        <v>1852785</v>
      </c>
    </row>
    <row r="11" spans="1:30" ht="15">
      <c r="A11" t="s">
        <v>2225</v>
      </c>
      <c r="C11" t="s">
        <v>325</v>
      </c>
      <c r="E11" t="s">
        <v>2226</v>
      </c>
      <c r="G11" t="s">
        <v>1984</v>
      </c>
      <c r="I11" t="s">
        <v>2075</v>
      </c>
      <c r="L11" t="s">
        <v>1993</v>
      </c>
      <c r="P11" t="s">
        <v>2076</v>
      </c>
      <c r="S11" t="s">
        <v>2227</v>
      </c>
      <c r="V11" s="12">
        <v>1450228</v>
      </c>
      <c r="Z11" s="12">
        <v>1444650</v>
      </c>
      <c r="AD11" s="12">
        <v>1439352</v>
      </c>
    </row>
    <row r="12" spans="1:30" ht="15">
      <c r="A12" t="s">
        <v>2225</v>
      </c>
      <c r="C12" t="s">
        <v>325</v>
      </c>
      <c r="E12" t="s">
        <v>2107</v>
      </c>
      <c r="G12" t="s">
        <v>1984</v>
      </c>
      <c r="I12" t="s">
        <v>2099</v>
      </c>
      <c r="L12" t="s">
        <v>1986</v>
      </c>
      <c r="P12" t="s">
        <v>2100</v>
      </c>
      <c r="S12" t="s">
        <v>2227</v>
      </c>
      <c r="V12" s="12">
        <v>969620</v>
      </c>
      <c r="Z12" s="12">
        <v>966168</v>
      </c>
      <c r="AD12" s="12">
        <v>962348</v>
      </c>
    </row>
    <row r="13" spans="1:30" ht="15">
      <c r="A13" t="s">
        <v>2228</v>
      </c>
      <c r="C13" t="s">
        <v>332</v>
      </c>
      <c r="E13" t="s">
        <v>2229</v>
      </c>
      <c r="G13" t="s">
        <v>1984</v>
      </c>
      <c r="I13" t="s">
        <v>2230</v>
      </c>
      <c r="L13" t="s">
        <v>1986</v>
      </c>
      <c r="P13" t="s">
        <v>146</v>
      </c>
      <c r="S13" t="s">
        <v>2231</v>
      </c>
      <c r="V13" s="12">
        <v>972500</v>
      </c>
      <c r="Z13" s="12">
        <v>971083</v>
      </c>
      <c r="AD13" s="12">
        <v>967229</v>
      </c>
    </row>
    <row r="14" spans="1:30" ht="15">
      <c r="A14" t="s">
        <v>2232</v>
      </c>
      <c r="C14" t="s">
        <v>338</v>
      </c>
      <c r="E14" t="s">
        <v>2094</v>
      </c>
      <c r="G14" t="s">
        <v>1984</v>
      </c>
      <c r="I14" t="s">
        <v>2075</v>
      </c>
      <c r="L14" t="s">
        <v>1986</v>
      </c>
      <c r="P14" t="s">
        <v>2233</v>
      </c>
      <c r="S14" t="s">
        <v>2234</v>
      </c>
      <c r="V14" s="12">
        <v>1440189</v>
      </c>
      <c r="Z14" s="12">
        <v>1436033</v>
      </c>
      <c r="AD14" s="12">
        <v>1437942</v>
      </c>
    </row>
    <row r="15" spans="1:30" ht="15">
      <c r="A15" t="s">
        <v>2232</v>
      </c>
      <c r="C15" t="s">
        <v>338</v>
      </c>
      <c r="E15" t="s">
        <v>2235</v>
      </c>
      <c r="G15" t="s">
        <v>1984</v>
      </c>
      <c r="I15" t="s">
        <v>2075</v>
      </c>
      <c r="L15" t="s">
        <v>1993</v>
      </c>
      <c r="P15" t="s">
        <v>2236</v>
      </c>
      <c r="S15" t="s">
        <v>2087</v>
      </c>
      <c r="V15" s="12">
        <v>493769</v>
      </c>
      <c r="Z15" s="12">
        <v>482991</v>
      </c>
      <c r="AD15" s="12">
        <v>493833</v>
      </c>
    </row>
    <row r="16" spans="1:30" ht="15">
      <c r="A16" t="s">
        <v>2237</v>
      </c>
      <c r="C16" t="s">
        <v>325</v>
      </c>
      <c r="E16" t="s">
        <v>2107</v>
      </c>
      <c r="G16" t="s">
        <v>1984</v>
      </c>
      <c r="I16" t="s">
        <v>2128</v>
      </c>
      <c r="L16" t="s">
        <v>1993</v>
      </c>
      <c r="P16" t="s">
        <v>2016</v>
      </c>
      <c r="S16" t="s">
        <v>2238</v>
      </c>
      <c r="V16" s="12">
        <v>500000</v>
      </c>
      <c r="Z16" s="12">
        <v>497629</v>
      </c>
      <c r="AD16" s="12">
        <v>501460</v>
      </c>
    </row>
    <row r="17" spans="1:30" ht="15">
      <c r="A17" t="s">
        <v>2239</v>
      </c>
      <c r="C17" t="s">
        <v>329</v>
      </c>
      <c r="E17" t="s">
        <v>2240</v>
      </c>
      <c r="G17" t="s">
        <v>1984</v>
      </c>
      <c r="I17" t="s">
        <v>2241</v>
      </c>
      <c r="L17" t="s">
        <v>1986</v>
      </c>
      <c r="P17" t="s">
        <v>2242</v>
      </c>
      <c r="S17" t="s">
        <v>2243</v>
      </c>
      <c r="V17" s="12">
        <v>1012255</v>
      </c>
      <c r="Z17" s="12">
        <v>1007334</v>
      </c>
      <c r="AD17" s="12">
        <v>1015018</v>
      </c>
    </row>
    <row r="18" spans="1:30" ht="15">
      <c r="A18" t="s">
        <v>2244</v>
      </c>
      <c r="C18" t="s">
        <v>330</v>
      </c>
      <c r="E18" t="s">
        <v>2245</v>
      </c>
      <c r="G18" t="s">
        <v>1984</v>
      </c>
      <c r="I18" t="s">
        <v>2246</v>
      </c>
      <c r="L18" t="s">
        <v>1986</v>
      </c>
      <c r="P18" t="s">
        <v>2081</v>
      </c>
      <c r="S18" t="s">
        <v>2247</v>
      </c>
      <c r="V18" s="12">
        <v>972500</v>
      </c>
      <c r="Z18" s="12">
        <v>972500</v>
      </c>
      <c r="AD18" s="12">
        <v>961355</v>
      </c>
    </row>
    <row r="19" spans="1:30" ht="15">
      <c r="A19" t="s">
        <v>2248</v>
      </c>
      <c r="C19" t="s">
        <v>325</v>
      </c>
      <c r="E19" t="s">
        <v>2235</v>
      </c>
      <c r="G19" t="s">
        <v>1984</v>
      </c>
      <c r="I19" t="s">
        <v>2128</v>
      </c>
      <c r="L19" t="s">
        <v>1986</v>
      </c>
      <c r="P19" t="s">
        <v>2249</v>
      </c>
      <c r="S19" t="s">
        <v>2250</v>
      </c>
      <c r="V19" s="12">
        <v>2918464</v>
      </c>
      <c r="Z19" s="12">
        <v>2915588</v>
      </c>
      <c r="AD19" s="12">
        <v>2913007</v>
      </c>
    </row>
    <row r="20" spans="1:30" ht="15">
      <c r="A20" t="s">
        <v>2251</v>
      </c>
      <c r="C20" t="s">
        <v>355</v>
      </c>
      <c r="E20" t="s">
        <v>2107</v>
      </c>
      <c r="G20" t="s">
        <v>1984</v>
      </c>
      <c r="I20" t="s">
        <v>2075</v>
      </c>
      <c r="L20" t="s">
        <v>1986</v>
      </c>
      <c r="P20" t="s">
        <v>2233</v>
      </c>
      <c r="S20" t="s">
        <v>2252</v>
      </c>
      <c r="V20" s="12">
        <v>1447688</v>
      </c>
      <c r="Z20" s="12">
        <v>1447688</v>
      </c>
      <c r="AD20" s="12">
        <v>1442028</v>
      </c>
    </row>
    <row r="21" spans="1:30" ht="15">
      <c r="A21" t="s">
        <v>2253</v>
      </c>
      <c r="C21" t="s">
        <v>342</v>
      </c>
      <c r="E21" t="s">
        <v>2254</v>
      </c>
      <c r="G21" t="s">
        <v>1984</v>
      </c>
      <c r="I21" t="s">
        <v>2128</v>
      </c>
      <c r="L21" t="s">
        <v>1986</v>
      </c>
      <c r="P21" t="s">
        <v>2016</v>
      </c>
      <c r="S21" t="s">
        <v>2255</v>
      </c>
      <c r="V21" s="12">
        <v>493750</v>
      </c>
      <c r="Z21" s="12">
        <v>483706</v>
      </c>
      <c r="AD21" s="12">
        <v>492856</v>
      </c>
    </row>
    <row r="22" spans="1:30" ht="15">
      <c r="A22" t="s">
        <v>2256</v>
      </c>
      <c r="C22" t="s">
        <v>347</v>
      </c>
      <c r="E22" t="s">
        <v>2117</v>
      </c>
      <c r="G22" t="s">
        <v>1984</v>
      </c>
      <c r="I22" t="s">
        <v>2137</v>
      </c>
      <c r="L22" t="s">
        <v>1986</v>
      </c>
      <c r="P22" t="s">
        <v>2198</v>
      </c>
      <c r="S22" t="s">
        <v>2257</v>
      </c>
      <c r="V22" s="12">
        <v>333333</v>
      </c>
      <c r="Z22" s="12">
        <v>332779</v>
      </c>
      <c r="AD22" s="12">
        <v>333393</v>
      </c>
    </row>
    <row r="23" spans="1:30" ht="15">
      <c r="A23" t="s">
        <v>2256</v>
      </c>
      <c r="C23" t="s">
        <v>347</v>
      </c>
      <c r="E23" t="s">
        <v>2258</v>
      </c>
      <c r="G23" t="s">
        <v>1984</v>
      </c>
      <c r="I23" t="s">
        <v>2259</v>
      </c>
      <c r="L23" t="s">
        <v>1986</v>
      </c>
      <c r="P23" t="s">
        <v>2260</v>
      </c>
      <c r="S23" t="s">
        <v>2261</v>
      </c>
      <c r="V23" s="12">
        <v>1595639</v>
      </c>
      <c r="Z23" s="12">
        <v>1589524</v>
      </c>
      <c r="AD23" s="12">
        <v>1595910</v>
      </c>
    </row>
    <row r="24" spans="1:30" ht="15">
      <c r="A24" t="s">
        <v>2262</v>
      </c>
      <c r="C24" t="s">
        <v>341</v>
      </c>
      <c r="E24" t="s">
        <v>2107</v>
      </c>
      <c r="G24" t="s">
        <v>1984</v>
      </c>
      <c r="I24" t="s">
        <v>2085</v>
      </c>
      <c r="L24" t="s">
        <v>1993</v>
      </c>
      <c r="P24" t="s">
        <v>2124</v>
      </c>
      <c r="S24" t="s">
        <v>2263</v>
      </c>
      <c r="V24" s="12">
        <v>2437500</v>
      </c>
      <c r="Z24" s="12">
        <v>2421791</v>
      </c>
      <c r="AD24" s="12">
        <v>2400938</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9.14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266</v>
      </c>
      <c r="B2" s="1"/>
      <c r="C2" s="1"/>
      <c r="D2" s="1"/>
      <c r="E2" s="1"/>
      <c r="F2" s="1"/>
    </row>
    <row r="4" spans="1:17" ht="15">
      <c r="A4" s="2"/>
      <c r="B4" s="2"/>
      <c r="C4" s="1" t="s">
        <v>246</v>
      </c>
      <c r="D4" s="1"/>
      <c r="E4" s="1"/>
      <c r="F4" s="1"/>
      <c r="G4" s="1"/>
      <c r="H4" s="1"/>
      <c r="I4" s="2"/>
      <c r="J4" s="2"/>
      <c r="K4" s="1" t="s">
        <v>247</v>
      </c>
      <c r="L4" s="1"/>
      <c r="M4" s="1"/>
      <c r="N4" s="1"/>
      <c r="O4" s="1"/>
      <c r="P4" s="1"/>
      <c r="Q4" s="2"/>
    </row>
    <row r="5" spans="1:16" ht="39.75" customHeight="1">
      <c r="A5" t="s">
        <v>267</v>
      </c>
      <c r="C5" s="6" t="s">
        <v>268</v>
      </c>
      <c r="D5" s="6"/>
      <c r="G5" s="6" t="s">
        <v>269</v>
      </c>
      <c r="H5" s="6"/>
      <c r="K5" s="6" t="s">
        <v>268</v>
      </c>
      <c r="L5" s="6"/>
      <c r="O5" s="6" t="s">
        <v>269</v>
      </c>
      <c r="P5" s="6"/>
    </row>
    <row r="6" spans="3:16" ht="15">
      <c r="C6" s="9" t="s">
        <v>270</v>
      </c>
      <c r="D6" s="9"/>
      <c r="E6" s="9"/>
      <c r="F6" s="9"/>
      <c r="G6" s="9"/>
      <c r="H6" s="9"/>
      <c r="I6" s="9"/>
      <c r="J6" s="9"/>
      <c r="K6" s="9"/>
      <c r="L6" s="9"/>
      <c r="M6" s="9"/>
      <c r="N6" s="9"/>
      <c r="O6" s="9"/>
      <c r="P6" s="9"/>
    </row>
    <row r="7" spans="1:16" ht="15">
      <c r="A7" t="s">
        <v>271</v>
      </c>
      <c r="C7" s="13">
        <v>1000298</v>
      </c>
      <c r="D7" s="13"/>
      <c r="H7" t="s">
        <v>272</v>
      </c>
      <c r="K7" s="13">
        <v>808791</v>
      </c>
      <c r="L7" s="13"/>
      <c r="P7" t="s">
        <v>273</v>
      </c>
    </row>
    <row r="8" spans="1:16" ht="15">
      <c r="A8" t="s">
        <v>274</v>
      </c>
      <c r="D8" s="12">
        <v>12643</v>
      </c>
      <c r="H8" s="10">
        <v>1.1</v>
      </c>
      <c r="L8" s="12">
        <v>34172</v>
      </c>
      <c r="P8" s="10">
        <v>3.5</v>
      </c>
    </row>
    <row r="9" spans="1:16" ht="15">
      <c r="A9" t="s">
        <v>275</v>
      </c>
      <c r="D9" s="12">
        <v>6273</v>
      </c>
      <c r="H9" s="10">
        <v>0.6</v>
      </c>
      <c r="L9" t="s">
        <v>80</v>
      </c>
      <c r="P9" s="10">
        <v>0</v>
      </c>
    </row>
    <row r="10" spans="1:16" ht="15">
      <c r="A10" t="s">
        <v>276</v>
      </c>
      <c r="D10" s="12">
        <v>119580</v>
      </c>
      <c r="H10" s="10">
        <v>10.5</v>
      </c>
      <c r="L10" s="12">
        <v>129627</v>
      </c>
      <c r="P10" s="10">
        <v>13.3</v>
      </c>
    </row>
    <row r="11" spans="1:16" ht="15">
      <c r="A11" t="s">
        <v>176</v>
      </c>
      <c r="C11" s="13">
        <v>1138794</v>
      </c>
      <c r="D11" s="13"/>
      <c r="H11" t="s">
        <v>262</v>
      </c>
      <c r="K11" s="13">
        <v>972590</v>
      </c>
      <c r="L11" s="13"/>
      <c r="P11" t="s">
        <v>262</v>
      </c>
    </row>
  </sheetData>
  <sheetProtection selectLockedCells="1" selectUnlockedCells="1"/>
  <mergeCells count="12">
    <mergeCell ref="A2:F2"/>
    <mergeCell ref="C4:H4"/>
    <mergeCell ref="K4:P4"/>
    <mergeCell ref="C5:D5"/>
    <mergeCell ref="G5:H5"/>
    <mergeCell ref="K5:L5"/>
    <mergeCell ref="O5:P5"/>
    <mergeCell ref="C6:P6"/>
    <mergeCell ref="C7:D7"/>
    <mergeCell ref="K7:L7"/>
    <mergeCell ref="C11:D11"/>
    <mergeCell ref="K11:L11"/>
  </mergeCells>
  <printOptions/>
  <pageMargins left="0.7000000000000001" right="0.7000000000000001" top="0.75" bottom="0.75" header="0.5118110236220472" footer="0.5118110236220472"/>
  <pageSetup horizontalDpi="300" verticalDpi="300" orientation="portrait" paperSize="9"/>
</worksheet>
</file>

<file path=xl/worksheets/sheet130.xml><?xml version="1.0" encoding="utf-8"?>
<worksheet xmlns="http://schemas.openxmlformats.org/spreadsheetml/2006/main" xmlns:r="http://schemas.openxmlformats.org/officeDocument/2006/relationships">
  <dimension ref="A2:AD22"/>
  <sheetViews>
    <sheetView workbookViewId="0" topLeftCell="A1">
      <selection activeCell="A1" sqref="A1"/>
    </sheetView>
  </sheetViews>
  <sheetFormatPr defaultColWidth="9.140625" defaultRowHeight="15"/>
  <cols>
    <col min="1" max="1" width="36.7109375" style="0" customWidth="1"/>
    <col min="2" max="2" width="8.7109375" style="0" customWidth="1"/>
    <col min="3" max="3" width="41.7109375" style="0" customWidth="1"/>
    <col min="4" max="4" width="8.7109375" style="0" customWidth="1"/>
    <col min="5" max="5" width="22.7109375" style="0" customWidth="1"/>
    <col min="6" max="6" width="8.7109375" style="0" customWidth="1"/>
    <col min="7" max="7" width="18.7109375" style="0" customWidth="1"/>
    <col min="8" max="8" width="8.7109375" style="0" customWidth="1"/>
    <col min="9" max="9" width="33.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17.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246</v>
      </c>
      <c r="B2" s="1"/>
      <c r="C2" s="1"/>
      <c r="D2" s="1"/>
      <c r="E2" s="1"/>
      <c r="F2" s="1"/>
    </row>
    <row r="4" spans="1:30" ht="39.75" customHeight="1">
      <c r="A4" s="4" t="s">
        <v>1962</v>
      </c>
      <c r="C4" t="s">
        <v>874</v>
      </c>
      <c r="E4" s="4" t="s">
        <v>1963</v>
      </c>
      <c r="G4" s="4" t="s">
        <v>1964</v>
      </c>
      <c r="I4" s="4" t="s">
        <v>1965</v>
      </c>
      <c r="K4" s="6" t="s">
        <v>1966</v>
      </c>
      <c r="L4" s="6"/>
      <c r="O4" s="6" t="s">
        <v>1967</v>
      </c>
      <c r="P4" s="6"/>
      <c r="S4" s="4" t="s">
        <v>1968</v>
      </c>
      <c r="U4" s="6" t="s">
        <v>1969</v>
      </c>
      <c r="V4" s="6"/>
      <c r="Y4" s="5" t="s">
        <v>406</v>
      </c>
      <c r="Z4" s="5"/>
      <c r="AC4" s="6" t="s">
        <v>1970</v>
      </c>
      <c r="AD4" s="6"/>
    </row>
    <row r="5" spans="1:30" ht="15">
      <c r="A5" t="s">
        <v>2264</v>
      </c>
      <c r="C5" t="s">
        <v>333</v>
      </c>
      <c r="E5" t="s">
        <v>2107</v>
      </c>
      <c r="G5" t="s">
        <v>1984</v>
      </c>
      <c r="I5" t="s">
        <v>2085</v>
      </c>
      <c r="L5" t="s">
        <v>1986</v>
      </c>
      <c r="P5" t="s">
        <v>2026</v>
      </c>
      <c r="S5" t="s">
        <v>2265</v>
      </c>
      <c r="V5" s="12">
        <v>496250</v>
      </c>
      <c r="Z5" s="12">
        <v>491660</v>
      </c>
      <c r="AD5" s="12">
        <v>496200</v>
      </c>
    </row>
    <row r="6" spans="1:30" ht="15">
      <c r="A6" t="s">
        <v>2266</v>
      </c>
      <c r="C6" t="s">
        <v>356</v>
      </c>
      <c r="E6" t="s">
        <v>2267</v>
      </c>
      <c r="G6" t="s">
        <v>1984</v>
      </c>
      <c r="I6" t="s">
        <v>2268</v>
      </c>
      <c r="L6" t="s">
        <v>1986</v>
      </c>
      <c r="P6" t="s">
        <v>2269</v>
      </c>
      <c r="S6" t="s">
        <v>2270</v>
      </c>
      <c r="V6" s="12">
        <v>2000000</v>
      </c>
      <c r="Z6" s="12">
        <v>1990000</v>
      </c>
      <c r="AD6" s="12">
        <v>1983760</v>
      </c>
    </row>
    <row r="7" spans="1:30" ht="15">
      <c r="A7" t="s">
        <v>2271</v>
      </c>
      <c r="C7" t="s">
        <v>333</v>
      </c>
      <c r="E7" t="s">
        <v>2272</v>
      </c>
      <c r="G7" t="s">
        <v>1984</v>
      </c>
      <c r="I7" t="s">
        <v>2137</v>
      </c>
      <c r="L7" t="s">
        <v>2005</v>
      </c>
      <c r="P7" t="s">
        <v>2044</v>
      </c>
      <c r="S7" t="s">
        <v>2273</v>
      </c>
      <c r="V7" s="12">
        <v>2462025</v>
      </c>
      <c r="Z7" s="12">
        <v>2277630</v>
      </c>
      <c r="AD7" s="12">
        <v>2401238</v>
      </c>
    </row>
    <row r="8" spans="1:30" ht="15">
      <c r="A8" t="s">
        <v>2274</v>
      </c>
      <c r="C8" t="s">
        <v>328</v>
      </c>
      <c r="E8" t="s">
        <v>2275</v>
      </c>
      <c r="G8" t="s">
        <v>1984</v>
      </c>
      <c r="I8" t="s">
        <v>2103</v>
      </c>
      <c r="L8" t="s">
        <v>1986</v>
      </c>
      <c r="P8" t="s">
        <v>2276</v>
      </c>
      <c r="S8" t="s">
        <v>2277</v>
      </c>
      <c r="V8" s="12">
        <v>998077</v>
      </c>
      <c r="Z8" s="12">
        <v>984312</v>
      </c>
      <c r="AD8" s="12">
        <v>993396</v>
      </c>
    </row>
    <row r="9" spans="1:30" ht="15">
      <c r="A9" t="s">
        <v>2278</v>
      </c>
      <c r="C9" t="s">
        <v>328</v>
      </c>
      <c r="E9" t="s">
        <v>2235</v>
      </c>
      <c r="G9" t="s">
        <v>1984</v>
      </c>
      <c r="I9" t="s">
        <v>2279</v>
      </c>
      <c r="L9" t="s">
        <v>1986</v>
      </c>
      <c r="P9" t="s">
        <v>2280</v>
      </c>
      <c r="S9" t="s">
        <v>2281</v>
      </c>
      <c r="V9" s="12">
        <v>3930582</v>
      </c>
      <c r="Z9" s="12">
        <v>3912784</v>
      </c>
      <c r="AD9" s="12">
        <v>589587</v>
      </c>
    </row>
    <row r="10" spans="1:30" ht="15">
      <c r="A10" t="s">
        <v>2282</v>
      </c>
      <c r="C10" t="s">
        <v>335</v>
      </c>
      <c r="E10" t="s">
        <v>2283</v>
      </c>
      <c r="G10" t="s">
        <v>1984</v>
      </c>
      <c r="I10" t="s">
        <v>2103</v>
      </c>
      <c r="L10" t="s">
        <v>1986</v>
      </c>
      <c r="P10" t="s">
        <v>2284</v>
      </c>
      <c r="S10" t="s">
        <v>2285</v>
      </c>
      <c r="V10" s="12">
        <v>1946639</v>
      </c>
      <c r="Z10" s="12">
        <v>1939553</v>
      </c>
      <c r="AD10" s="12">
        <v>1354627</v>
      </c>
    </row>
    <row r="11" spans="1:30" ht="15">
      <c r="A11" t="s">
        <v>2286</v>
      </c>
      <c r="C11" t="s">
        <v>342</v>
      </c>
      <c r="E11" t="s">
        <v>2107</v>
      </c>
      <c r="G11" t="s">
        <v>1984</v>
      </c>
      <c r="I11" t="s">
        <v>2287</v>
      </c>
      <c r="L11" t="s">
        <v>1993</v>
      </c>
      <c r="P11" t="s">
        <v>2288</v>
      </c>
      <c r="S11" t="s">
        <v>2289</v>
      </c>
      <c r="V11" s="12">
        <v>990000</v>
      </c>
      <c r="Z11" s="12">
        <v>983747</v>
      </c>
      <c r="AD11" s="12">
        <v>989228</v>
      </c>
    </row>
    <row r="12" spans="1:30" ht="15">
      <c r="A12" t="s">
        <v>2290</v>
      </c>
      <c r="C12" t="s">
        <v>330</v>
      </c>
      <c r="E12" t="s">
        <v>2291</v>
      </c>
      <c r="G12" t="s">
        <v>1984</v>
      </c>
      <c r="I12" t="s">
        <v>2128</v>
      </c>
      <c r="L12" t="s">
        <v>1993</v>
      </c>
      <c r="P12" t="s">
        <v>2292</v>
      </c>
      <c r="S12" t="s">
        <v>2293</v>
      </c>
      <c r="V12" s="12">
        <v>600000</v>
      </c>
      <c r="Z12" s="12">
        <v>595597</v>
      </c>
      <c r="AD12" s="12">
        <v>601500</v>
      </c>
    </row>
    <row r="13" spans="1:30" ht="15">
      <c r="A13" t="s">
        <v>2290</v>
      </c>
      <c r="C13" t="s">
        <v>330</v>
      </c>
      <c r="E13" t="s">
        <v>2294</v>
      </c>
      <c r="G13" t="s">
        <v>1984</v>
      </c>
      <c r="I13" t="s">
        <v>2259</v>
      </c>
      <c r="L13" t="s">
        <v>1993</v>
      </c>
      <c r="P13" t="s">
        <v>2295</v>
      </c>
      <c r="S13" t="s">
        <v>2293</v>
      </c>
      <c r="V13" s="12">
        <v>598462</v>
      </c>
      <c r="Z13" s="12">
        <v>587525</v>
      </c>
      <c r="AD13" s="12">
        <v>597588</v>
      </c>
    </row>
    <row r="14" spans="1:30" ht="15">
      <c r="A14" t="s">
        <v>2296</v>
      </c>
      <c r="C14" t="s">
        <v>333</v>
      </c>
      <c r="E14" t="s">
        <v>2297</v>
      </c>
      <c r="G14" t="s">
        <v>1984</v>
      </c>
      <c r="I14" t="s">
        <v>2075</v>
      </c>
      <c r="L14" t="s">
        <v>2010</v>
      </c>
      <c r="P14" t="s">
        <v>2076</v>
      </c>
      <c r="S14" t="s">
        <v>2298</v>
      </c>
      <c r="V14" s="12">
        <v>2464605</v>
      </c>
      <c r="Z14" s="12">
        <v>2167043</v>
      </c>
      <c r="AD14" s="12">
        <v>2214029</v>
      </c>
    </row>
    <row r="15" spans="1:30" ht="15">
      <c r="A15" t="s">
        <v>2299</v>
      </c>
      <c r="C15" t="s">
        <v>328</v>
      </c>
      <c r="E15" t="s">
        <v>2107</v>
      </c>
      <c r="G15" t="s">
        <v>1984</v>
      </c>
      <c r="I15" t="s">
        <v>2099</v>
      </c>
      <c r="L15" t="s">
        <v>1993</v>
      </c>
      <c r="P15" t="s">
        <v>2100</v>
      </c>
      <c r="S15" t="s">
        <v>2300</v>
      </c>
      <c r="V15" s="12">
        <v>245000</v>
      </c>
      <c r="Z15" s="12">
        <v>244633</v>
      </c>
      <c r="AD15" s="12">
        <v>244030</v>
      </c>
    </row>
    <row r="16" spans="1:30" ht="15">
      <c r="A16" t="s">
        <v>2301</v>
      </c>
      <c r="C16" t="s">
        <v>334</v>
      </c>
      <c r="E16" t="s">
        <v>2094</v>
      </c>
      <c r="G16" t="s">
        <v>1984</v>
      </c>
      <c r="I16" t="s">
        <v>2302</v>
      </c>
      <c r="L16" t="s">
        <v>2005</v>
      </c>
      <c r="P16" t="s">
        <v>2284</v>
      </c>
      <c r="S16" t="s">
        <v>2303</v>
      </c>
      <c r="V16" s="12">
        <v>243125</v>
      </c>
      <c r="Z16" s="12">
        <v>241678</v>
      </c>
      <c r="AD16" s="12">
        <v>241195</v>
      </c>
    </row>
    <row r="17" spans="1:30" ht="15">
      <c r="A17" t="s">
        <v>2304</v>
      </c>
      <c r="C17" t="s">
        <v>330</v>
      </c>
      <c r="E17" t="s">
        <v>2094</v>
      </c>
      <c r="G17" t="s">
        <v>1984</v>
      </c>
      <c r="I17" t="s">
        <v>2241</v>
      </c>
      <c r="L17" t="s">
        <v>1993</v>
      </c>
      <c r="P17" t="s">
        <v>2305</v>
      </c>
      <c r="S17" t="s">
        <v>2306</v>
      </c>
      <c r="V17" s="12">
        <v>990000</v>
      </c>
      <c r="Z17" s="12">
        <v>949452</v>
      </c>
      <c r="AD17" s="12">
        <v>920700</v>
      </c>
    </row>
    <row r="18" spans="1:30" ht="15">
      <c r="A18" t="s">
        <v>2304</v>
      </c>
      <c r="C18" t="s">
        <v>330</v>
      </c>
      <c r="E18" t="s">
        <v>2107</v>
      </c>
      <c r="G18" t="s">
        <v>1984</v>
      </c>
      <c r="I18" t="s">
        <v>2095</v>
      </c>
      <c r="L18" t="s">
        <v>2005</v>
      </c>
      <c r="P18" t="s">
        <v>2151</v>
      </c>
      <c r="S18" t="s">
        <v>2306</v>
      </c>
      <c r="V18" s="12">
        <v>972500</v>
      </c>
      <c r="Z18" s="12">
        <v>969580</v>
      </c>
      <c r="AD18" s="12">
        <v>866741</v>
      </c>
    </row>
    <row r="19" spans="1:30" ht="15">
      <c r="A19" t="s">
        <v>2307</v>
      </c>
      <c r="C19" t="s">
        <v>330</v>
      </c>
      <c r="E19" t="s">
        <v>2094</v>
      </c>
      <c r="G19" t="s">
        <v>1984</v>
      </c>
      <c r="I19" t="s">
        <v>2114</v>
      </c>
      <c r="L19" t="s">
        <v>1986</v>
      </c>
      <c r="P19" t="s">
        <v>2308</v>
      </c>
      <c r="S19" t="s">
        <v>2309</v>
      </c>
      <c r="V19" s="12">
        <v>2375000</v>
      </c>
      <c r="Z19" s="12">
        <v>2368777</v>
      </c>
      <c r="AD19" s="12">
        <v>1863520</v>
      </c>
    </row>
    <row r="20" spans="1:30" ht="15">
      <c r="A20" t="s">
        <v>2310</v>
      </c>
      <c r="C20" t="s">
        <v>329</v>
      </c>
      <c r="E20" t="s">
        <v>2311</v>
      </c>
      <c r="G20" t="s">
        <v>1984</v>
      </c>
      <c r="I20" t="s">
        <v>2302</v>
      </c>
      <c r="L20" t="s">
        <v>1986</v>
      </c>
      <c r="P20" t="s">
        <v>2284</v>
      </c>
      <c r="S20" t="s">
        <v>2312</v>
      </c>
      <c r="V20" s="12">
        <v>992500</v>
      </c>
      <c r="Z20" s="12">
        <v>967482</v>
      </c>
      <c r="AD20" s="12">
        <v>994406</v>
      </c>
    </row>
    <row r="21" spans="1:30" ht="15">
      <c r="A21" t="s">
        <v>2313</v>
      </c>
      <c r="C21" t="s">
        <v>335</v>
      </c>
      <c r="E21" t="s">
        <v>2314</v>
      </c>
      <c r="G21" t="s">
        <v>1984</v>
      </c>
      <c r="I21" t="s">
        <v>2315</v>
      </c>
      <c r="L21" t="s">
        <v>2010</v>
      </c>
      <c r="P21" t="s">
        <v>2316</v>
      </c>
      <c r="S21" t="s">
        <v>2317</v>
      </c>
      <c r="V21" s="12">
        <v>2932500</v>
      </c>
      <c r="Z21" s="12">
        <v>2917832</v>
      </c>
      <c r="AD21" s="12">
        <v>2930682</v>
      </c>
    </row>
    <row r="22" spans="1:30" ht="15">
      <c r="A22" t="s">
        <v>2318</v>
      </c>
      <c r="C22" t="s">
        <v>340</v>
      </c>
      <c r="E22" t="s">
        <v>2107</v>
      </c>
      <c r="G22" t="s">
        <v>1984</v>
      </c>
      <c r="I22" t="s">
        <v>2137</v>
      </c>
      <c r="L22" t="s">
        <v>1993</v>
      </c>
      <c r="P22" t="s">
        <v>2044</v>
      </c>
      <c r="S22" t="s">
        <v>2319</v>
      </c>
      <c r="V22" s="12">
        <v>868330</v>
      </c>
      <c r="Z22" s="12">
        <v>862415</v>
      </c>
      <c r="AD22" s="12">
        <v>868191</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31.xml><?xml version="1.0" encoding="utf-8"?>
<worksheet xmlns="http://schemas.openxmlformats.org/spreadsheetml/2006/main" xmlns:r="http://schemas.openxmlformats.org/officeDocument/2006/relationships">
  <dimension ref="A2:AD24"/>
  <sheetViews>
    <sheetView workbookViewId="0" topLeftCell="A1">
      <selection activeCell="A1" sqref="A1"/>
    </sheetView>
  </sheetViews>
  <sheetFormatPr defaultColWidth="9.140625" defaultRowHeight="15"/>
  <cols>
    <col min="1" max="1" width="37.7109375" style="0" customWidth="1"/>
    <col min="2" max="2" width="8.7109375" style="0" customWidth="1"/>
    <col min="3" max="3" width="41.7109375" style="0" customWidth="1"/>
    <col min="4" max="4" width="8.7109375" style="0" customWidth="1"/>
    <col min="5" max="5" width="29.7109375" style="0" customWidth="1"/>
    <col min="6" max="6" width="8.7109375" style="0" customWidth="1"/>
    <col min="7" max="7" width="18.7109375" style="0" customWidth="1"/>
    <col min="8" max="8" width="8.7109375" style="0" customWidth="1"/>
    <col min="9" max="9" width="33.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17.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246</v>
      </c>
      <c r="B2" s="1"/>
      <c r="C2" s="1"/>
      <c r="D2" s="1"/>
      <c r="E2" s="1"/>
      <c r="F2" s="1"/>
    </row>
    <row r="4" spans="1:30" ht="39.75" customHeight="1">
      <c r="A4" s="4" t="s">
        <v>1962</v>
      </c>
      <c r="C4" t="s">
        <v>874</v>
      </c>
      <c r="E4" s="4" t="s">
        <v>1963</v>
      </c>
      <c r="G4" s="4" t="s">
        <v>1964</v>
      </c>
      <c r="I4" s="4" t="s">
        <v>1965</v>
      </c>
      <c r="K4" s="6" t="s">
        <v>1966</v>
      </c>
      <c r="L4" s="6"/>
      <c r="O4" s="6" t="s">
        <v>1967</v>
      </c>
      <c r="P4" s="6"/>
      <c r="S4" s="4" t="s">
        <v>1968</v>
      </c>
      <c r="U4" s="6" t="s">
        <v>1969</v>
      </c>
      <c r="V4" s="6"/>
      <c r="Y4" s="5" t="s">
        <v>406</v>
      </c>
      <c r="Z4" s="5"/>
      <c r="AC4" s="6" t="s">
        <v>1970</v>
      </c>
      <c r="AD4" s="6"/>
    </row>
    <row r="5" spans="1:30" ht="15">
      <c r="A5" t="s">
        <v>2320</v>
      </c>
      <c r="C5" t="s">
        <v>334</v>
      </c>
      <c r="E5" t="s">
        <v>2321</v>
      </c>
      <c r="G5" t="s">
        <v>1984</v>
      </c>
      <c r="I5" t="s">
        <v>2099</v>
      </c>
      <c r="L5" t="s">
        <v>1986</v>
      </c>
      <c r="P5" t="s">
        <v>2100</v>
      </c>
      <c r="S5" t="s">
        <v>2322</v>
      </c>
      <c r="V5" s="12">
        <v>3838165</v>
      </c>
      <c r="Z5" s="12">
        <v>3835627</v>
      </c>
      <c r="AD5" s="12">
        <v>2781480</v>
      </c>
    </row>
    <row r="6" spans="1:30" ht="15">
      <c r="A6" t="s">
        <v>2323</v>
      </c>
      <c r="C6" t="s">
        <v>328</v>
      </c>
      <c r="E6" t="s">
        <v>2107</v>
      </c>
      <c r="G6" t="s">
        <v>1984</v>
      </c>
      <c r="I6" t="s">
        <v>2209</v>
      </c>
      <c r="L6" t="s">
        <v>1993</v>
      </c>
      <c r="P6" t="s">
        <v>2030</v>
      </c>
      <c r="S6" t="s">
        <v>2324</v>
      </c>
      <c r="V6" s="12">
        <v>1485000</v>
      </c>
      <c r="Z6" s="12">
        <v>1404122</v>
      </c>
      <c r="AD6" s="12">
        <v>1487866</v>
      </c>
    </row>
    <row r="7" spans="1:30" ht="15">
      <c r="A7" t="s">
        <v>2325</v>
      </c>
      <c r="C7" t="s">
        <v>332</v>
      </c>
      <c r="E7" t="s">
        <v>2117</v>
      </c>
      <c r="G7" t="s">
        <v>1984</v>
      </c>
      <c r="I7" t="s">
        <v>2085</v>
      </c>
      <c r="L7" t="s">
        <v>1993</v>
      </c>
      <c r="P7" t="s">
        <v>2006</v>
      </c>
      <c r="S7" t="s">
        <v>2326</v>
      </c>
      <c r="V7" s="12">
        <v>2393717</v>
      </c>
      <c r="Z7" s="12">
        <v>2355365</v>
      </c>
      <c r="AD7" s="12">
        <v>2345842</v>
      </c>
    </row>
    <row r="8" spans="1:30" ht="15">
      <c r="A8" t="s">
        <v>2327</v>
      </c>
      <c r="C8" t="s">
        <v>336</v>
      </c>
      <c r="E8" t="s">
        <v>2328</v>
      </c>
      <c r="G8" t="s">
        <v>1984</v>
      </c>
      <c r="I8" t="s">
        <v>2259</v>
      </c>
      <c r="L8" t="s">
        <v>1986</v>
      </c>
      <c r="P8" t="s">
        <v>2295</v>
      </c>
      <c r="S8" t="s">
        <v>2329</v>
      </c>
      <c r="V8" s="12">
        <v>486250</v>
      </c>
      <c r="Z8" s="12">
        <v>485591</v>
      </c>
      <c r="AD8" s="12">
        <v>485642</v>
      </c>
    </row>
    <row r="9" spans="1:30" ht="15">
      <c r="A9" t="s">
        <v>2330</v>
      </c>
      <c r="C9" t="s">
        <v>335</v>
      </c>
      <c r="E9" t="s">
        <v>2331</v>
      </c>
      <c r="G9" t="s">
        <v>1984</v>
      </c>
      <c r="I9" t="s">
        <v>2085</v>
      </c>
      <c r="L9" t="s">
        <v>1993</v>
      </c>
      <c r="P9" t="s">
        <v>2124</v>
      </c>
      <c r="S9" t="s">
        <v>2332</v>
      </c>
      <c r="V9" s="12">
        <v>1959849</v>
      </c>
      <c r="Z9" s="12">
        <v>1885810</v>
      </c>
      <c r="AD9" s="12">
        <v>1951676</v>
      </c>
    </row>
    <row r="10" spans="1:30" ht="15">
      <c r="A10" t="s">
        <v>2333</v>
      </c>
      <c r="C10" t="s">
        <v>325</v>
      </c>
      <c r="E10" t="s">
        <v>2334</v>
      </c>
      <c r="G10" t="s">
        <v>1984</v>
      </c>
      <c r="I10" t="s">
        <v>2099</v>
      </c>
      <c r="L10" t="s">
        <v>1986</v>
      </c>
      <c r="P10" t="s">
        <v>1987</v>
      </c>
      <c r="S10" t="s">
        <v>2335</v>
      </c>
      <c r="V10" s="12">
        <v>4863365</v>
      </c>
      <c r="Z10" s="12">
        <v>4862868</v>
      </c>
      <c r="AD10" s="12">
        <v>4857286</v>
      </c>
    </row>
    <row r="11" spans="1:30" ht="15">
      <c r="A11" t="s">
        <v>2336</v>
      </c>
      <c r="C11" t="s">
        <v>325</v>
      </c>
      <c r="E11" t="s">
        <v>2337</v>
      </c>
      <c r="G11" t="s">
        <v>1984</v>
      </c>
      <c r="I11" t="s">
        <v>2080</v>
      </c>
      <c r="L11" t="s">
        <v>1993</v>
      </c>
      <c r="P11" t="s">
        <v>2338</v>
      </c>
      <c r="S11" t="s">
        <v>2339</v>
      </c>
      <c r="V11" s="12">
        <v>997500</v>
      </c>
      <c r="Z11" s="12">
        <v>992828</v>
      </c>
      <c r="AD11" s="12">
        <v>997919</v>
      </c>
    </row>
    <row r="12" spans="1:30" ht="15">
      <c r="A12" t="s">
        <v>2340</v>
      </c>
      <c r="C12" t="s">
        <v>337</v>
      </c>
      <c r="E12" t="s">
        <v>2341</v>
      </c>
      <c r="G12" t="s">
        <v>1984</v>
      </c>
      <c r="I12" t="s">
        <v>2128</v>
      </c>
      <c r="L12" t="s">
        <v>1986</v>
      </c>
      <c r="P12" t="s">
        <v>2016</v>
      </c>
      <c r="S12" t="s">
        <v>2342</v>
      </c>
      <c r="V12" s="12">
        <v>1197000</v>
      </c>
      <c r="Z12" s="12">
        <v>1191616</v>
      </c>
      <c r="AD12" s="12">
        <v>1196629</v>
      </c>
    </row>
    <row r="13" spans="1:30" ht="15">
      <c r="A13" t="s">
        <v>2343</v>
      </c>
      <c r="C13" t="s">
        <v>325</v>
      </c>
      <c r="E13" t="s">
        <v>2344</v>
      </c>
      <c r="G13" t="s">
        <v>1984</v>
      </c>
      <c r="I13" t="s">
        <v>2345</v>
      </c>
      <c r="L13" t="s">
        <v>1993</v>
      </c>
      <c r="P13" t="s">
        <v>2346</v>
      </c>
      <c r="S13" t="s">
        <v>2347</v>
      </c>
      <c r="V13" s="12">
        <v>3404430</v>
      </c>
      <c r="Z13" s="12">
        <v>3390583</v>
      </c>
      <c r="AD13" s="12">
        <v>3132076</v>
      </c>
    </row>
    <row r="14" spans="1:30" ht="15">
      <c r="A14" t="s">
        <v>2348</v>
      </c>
      <c r="C14" t="s">
        <v>339</v>
      </c>
      <c r="E14" t="s">
        <v>2107</v>
      </c>
      <c r="G14" t="s">
        <v>1984</v>
      </c>
      <c r="I14" t="s">
        <v>2349</v>
      </c>
      <c r="L14" t="s">
        <v>1993</v>
      </c>
      <c r="P14" t="s">
        <v>2276</v>
      </c>
      <c r="S14" t="s">
        <v>2350</v>
      </c>
      <c r="V14" s="12">
        <v>1477500</v>
      </c>
      <c r="Z14" s="12">
        <v>1448088</v>
      </c>
      <c r="AD14" s="12">
        <v>1475343</v>
      </c>
    </row>
    <row r="15" spans="1:30" ht="15">
      <c r="A15" t="s">
        <v>2351</v>
      </c>
      <c r="C15" t="s">
        <v>349</v>
      </c>
      <c r="E15" t="s">
        <v>2352</v>
      </c>
      <c r="G15" t="s">
        <v>1984</v>
      </c>
      <c r="I15" t="s">
        <v>2287</v>
      </c>
      <c r="L15" t="s">
        <v>1993</v>
      </c>
      <c r="P15" t="s">
        <v>2353</v>
      </c>
      <c r="S15" t="s">
        <v>2354</v>
      </c>
      <c r="V15" s="12">
        <v>406951</v>
      </c>
      <c r="Z15" s="12">
        <v>406326</v>
      </c>
      <c r="AD15" s="12">
        <v>407207</v>
      </c>
    </row>
    <row r="16" spans="1:30" ht="15">
      <c r="A16" t="s">
        <v>2355</v>
      </c>
      <c r="C16" t="s">
        <v>328</v>
      </c>
      <c r="E16" t="s">
        <v>2107</v>
      </c>
      <c r="G16" t="s">
        <v>1984</v>
      </c>
      <c r="I16" t="s">
        <v>2241</v>
      </c>
      <c r="L16" t="s">
        <v>1993</v>
      </c>
      <c r="P16" t="s">
        <v>2356</v>
      </c>
      <c r="S16" t="s">
        <v>2357</v>
      </c>
      <c r="V16" s="12">
        <v>2762330</v>
      </c>
      <c r="Z16" s="12">
        <v>2701073</v>
      </c>
      <c r="AD16" s="12">
        <v>2702470</v>
      </c>
    </row>
    <row r="17" spans="1:30" ht="15">
      <c r="A17" t="s">
        <v>2358</v>
      </c>
      <c r="C17" t="s">
        <v>334</v>
      </c>
      <c r="E17" t="s">
        <v>2359</v>
      </c>
      <c r="G17" t="s">
        <v>1984</v>
      </c>
      <c r="I17" t="s">
        <v>2085</v>
      </c>
      <c r="L17" t="s">
        <v>2010</v>
      </c>
      <c r="P17" t="s">
        <v>2006</v>
      </c>
      <c r="S17" t="s">
        <v>2360</v>
      </c>
      <c r="V17" s="12">
        <v>2887500</v>
      </c>
      <c r="Z17" s="12">
        <v>2809993</v>
      </c>
      <c r="AD17" s="12">
        <v>2882678</v>
      </c>
    </row>
    <row r="18" spans="1:30" ht="15">
      <c r="A18" t="s">
        <v>2361</v>
      </c>
      <c r="C18" t="s">
        <v>334</v>
      </c>
      <c r="E18" t="s">
        <v>2107</v>
      </c>
      <c r="G18" t="s">
        <v>1984</v>
      </c>
      <c r="I18" t="s">
        <v>2085</v>
      </c>
      <c r="L18" t="s">
        <v>2005</v>
      </c>
      <c r="P18" t="s">
        <v>2124</v>
      </c>
      <c r="S18" t="s">
        <v>2362</v>
      </c>
      <c r="V18" s="12">
        <v>2714005</v>
      </c>
      <c r="Z18" s="12">
        <v>2553865</v>
      </c>
      <c r="AD18" s="12">
        <v>2544379</v>
      </c>
    </row>
    <row r="19" spans="1:30" ht="15">
      <c r="A19" t="s">
        <v>2363</v>
      </c>
      <c r="C19" t="s">
        <v>334</v>
      </c>
      <c r="E19" t="s">
        <v>2364</v>
      </c>
      <c r="G19" t="s">
        <v>1984</v>
      </c>
      <c r="I19" t="s">
        <v>2099</v>
      </c>
      <c r="L19" t="s">
        <v>1986</v>
      </c>
      <c r="P19" t="s">
        <v>2365</v>
      </c>
      <c r="S19" t="s">
        <v>2366</v>
      </c>
      <c r="V19" s="12">
        <v>4000000</v>
      </c>
      <c r="Z19" s="12">
        <v>3990860</v>
      </c>
      <c r="AD19" s="12">
        <v>3950000</v>
      </c>
    </row>
    <row r="20" spans="1:30" ht="15">
      <c r="A20" t="s">
        <v>2367</v>
      </c>
      <c r="C20" t="s">
        <v>328</v>
      </c>
      <c r="E20" t="s">
        <v>2352</v>
      </c>
      <c r="G20" t="s">
        <v>1984</v>
      </c>
      <c r="I20" t="s">
        <v>2085</v>
      </c>
      <c r="L20" t="s">
        <v>1993</v>
      </c>
      <c r="P20" t="s">
        <v>2124</v>
      </c>
      <c r="S20" t="s">
        <v>2368</v>
      </c>
      <c r="V20" s="12">
        <v>2443750</v>
      </c>
      <c r="Z20" s="12">
        <v>2436006</v>
      </c>
      <c r="AD20" s="12">
        <v>2372344</v>
      </c>
    </row>
    <row r="21" spans="1:30" ht="15">
      <c r="A21" t="s">
        <v>2369</v>
      </c>
      <c r="C21" t="s">
        <v>349</v>
      </c>
      <c r="E21" t="s">
        <v>2370</v>
      </c>
      <c r="G21" t="s">
        <v>1984</v>
      </c>
      <c r="I21" t="s">
        <v>2137</v>
      </c>
      <c r="L21" t="s">
        <v>1986</v>
      </c>
      <c r="P21" t="s">
        <v>2044</v>
      </c>
      <c r="S21" t="s">
        <v>2371</v>
      </c>
      <c r="V21" s="12">
        <v>1940138</v>
      </c>
      <c r="Z21" s="12">
        <v>1940138</v>
      </c>
      <c r="AD21" s="12">
        <v>1941903</v>
      </c>
    </row>
    <row r="22" spans="1:30" ht="15">
      <c r="A22" t="s">
        <v>2372</v>
      </c>
      <c r="C22" t="s">
        <v>345</v>
      </c>
      <c r="E22" t="s">
        <v>2373</v>
      </c>
      <c r="G22" t="s">
        <v>1984</v>
      </c>
      <c r="I22" t="s">
        <v>2085</v>
      </c>
      <c r="L22" t="s">
        <v>1986</v>
      </c>
      <c r="P22" t="s">
        <v>2006</v>
      </c>
      <c r="S22" t="s">
        <v>2374</v>
      </c>
      <c r="V22" s="12">
        <v>1588004</v>
      </c>
      <c r="Z22" s="12">
        <v>1577748</v>
      </c>
      <c r="AD22" s="12">
        <v>1588449</v>
      </c>
    </row>
    <row r="23" spans="1:30" ht="15">
      <c r="A23" t="s">
        <v>2375</v>
      </c>
      <c r="C23" t="s">
        <v>338</v>
      </c>
      <c r="E23" t="s">
        <v>2334</v>
      </c>
      <c r="G23" t="s">
        <v>1984</v>
      </c>
      <c r="I23" t="s">
        <v>2099</v>
      </c>
      <c r="L23" t="s">
        <v>1993</v>
      </c>
      <c r="P23" t="s">
        <v>1987</v>
      </c>
      <c r="S23" t="s">
        <v>2376</v>
      </c>
      <c r="V23" s="12">
        <v>1230000</v>
      </c>
      <c r="Z23" s="12">
        <v>1190854</v>
      </c>
      <c r="AD23" s="12">
        <v>1230923</v>
      </c>
    </row>
    <row r="24" spans="1:30" ht="15">
      <c r="A24" t="s">
        <v>2377</v>
      </c>
      <c r="C24" t="s">
        <v>325</v>
      </c>
      <c r="E24" t="s">
        <v>2117</v>
      </c>
      <c r="G24" t="s">
        <v>1984</v>
      </c>
      <c r="I24" t="s">
        <v>2085</v>
      </c>
      <c r="L24" t="s">
        <v>2005</v>
      </c>
      <c r="P24" t="s">
        <v>2006</v>
      </c>
      <c r="S24" t="s">
        <v>2378</v>
      </c>
      <c r="V24" s="12">
        <v>487500</v>
      </c>
      <c r="Z24" s="12">
        <v>487355</v>
      </c>
      <c r="AD24" s="12">
        <v>486891</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32.xml><?xml version="1.0" encoding="utf-8"?>
<worksheet xmlns="http://schemas.openxmlformats.org/spreadsheetml/2006/main" xmlns:r="http://schemas.openxmlformats.org/officeDocument/2006/relationships">
  <dimension ref="A2:AD26"/>
  <sheetViews>
    <sheetView workbookViewId="0" topLeftCell="A1">
      <selection activeCell="A1" sqref="A1"/>
    </sheetView>
  </sheetViews>
  <sheetFormatPr defaultColWidth="9.140625" defaultRowHeight="15"/>
  <cols>
    <col min="1" max="1" width="43.7109375" style="0" customWidth="1"/>
    <col min="2" max="2" width="8.7109375" style="0" customWidth="1"/>
    <col min="3" max="3" width="41.7109375" style="0" customWidth="1"/>
    <col min="4" max="4" width="8.7109375" style="0" customWidth="1"/>
    <col min="5" max="5" width="28.7109375" style="0" customWidth="1"/>
    <col min="6" max="6" width="8.7109375" style="0" customWidth="1"/>
    <col min="7" max="7" width="18.7109375" style="0" customWidth="1"/>
    <col min="8" max="8" width="8.7109375" style="0" customWidth="1"/>
    <col min="9" max="9" width="33.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17.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246</v>
      </c>
      <c r="B2" s="1"/>
      <c r="C2" s="1"/>
      <c r="D2" s="1"/>
      <c r="E2" s="1"/>
      <c r="F2" s="1"/>
    </row>
    <row r="4" spans="1:30" ht="39.75" customHeight="1">
      <c r="A4" s="4" t="s">
        <v>1962</v>
      </c>
      <c r="C4" t="s">
        <v>874</v>
      </c>
      <c r="E4" s="4" t="s">
        <v>1963</v>
      </c>
      <c r="G4" s="4" t="s">
        <v>1964</v>
      </c>
      <c r="I4" s="4" t="s">
        <v>1965</v>
      </c>
      <c r="K4" s="6" t="s">
        <v>1966</v>
      </c>
      <c r="L4" s="6"/>
      <c r="O4" s="6" t="s">
        <v>1967</v>
      </c>
      <c r="P4" s="6"/>
      <c r="S4" s="4" t="s">
        <v>1968</v>
      </c>
      <c r="U4" s="6" t="s">
        <v>1969</v>
      </c>
      <c r="V4" s="6"/>
      <c r="Y4" s="5" t="s">
        <v>406</v>
      </c>
      <c r="Z4" s="5"/>
      <c r="AC4" s="6" t="s">
        <v>1970</v>
      </c>
      <c r="AD4" s="6"/>
    </row>
    <row r="5" spans="1:30" ht="15">
      <c r="A5" t="s">
        <v>2379</v>
      </c>
      <c r="C5" t="s">
        <v>340</v>
      </c>
      <c r="E5" t="s">
        <v>2334</v>
      </c>
      <c r="G5" t="s">
        <v>1984</v>
      </c>
      <c r="I5" t="s">
        <v>2315</v>
      </c>
      <c r="L5" t="s">
        <v>2005</v>
      </c>
      <c r="P5" t="s">
        <v>2380</v>
      </c>
      <c r="S5" t="s">
        <v>2381</v>
      </c>
      <c r="V5" s="12">
        <v>2400000</v>
      </c>
      <c r="Z5" s="12">
        <v>2376371</v>
      </c>
      <c r="AD5" s="12">
        <v>2409000</v>
      </c>
    </row>
    <row r="6" spans="1:30" ht="15">
      <c r="A6" t="s">
        <v>2382</v>
      </c>
      <c r="C6" t="s">
        <v>343</v>
      </c>
      <c r="E6" t="s">
        <v>2364</v>
      </c>
      <c r="G6" t="s">
        <v>1984</v>
      </c>
      <c r="I6" t="s">
        <v>2383</v>
      </c>
      <c r="L6" t="s">
        <v>1986</v>
      </c>
      <c r="P6" t="s">
        <v>2048</v>
      </c>
      <c r="S6" t="s">
        <v>2384</v>
      </c>
      <c r="V6" s="12">
        <v>480000</v>
      </c>
      <c r="Z6" s="12">
        <v>480000</v>
      </c>
      <c r="AD6" s="12">
        <v>448277</v>
      </c>
    </row>
    <row r="7" spans="1:30" ht="15">
      <c r="A7" t="s">
        <v>2382</v>
      </c>
      <c r="C7" t="s">
        <v>343</v>
      </c>
      <c r="E7" t="s">
        <v>2385</v>
      </c>
      <c r="G7" t="s">
        <v>1984</v>
      </c>
      <c r="I7" t="s">
        <v>2345</v>
      </c>
      <c r="L7" t="s">
        <v>1986</v>
      </c>
      <c r="P7" t="s">
        <v>2386</v>
      </c>
      <c r="S7" t="s">
        <v>2384</v>
      </c>
      <c r="V7" s="12">
        <v>2376032</v>
      </c>
      <c r="Z7" s="12">
        <v>2368120</v>
      </c>
      <c r="AD7" s="12">
        <v>2307222</v>
      </c>
    </row>
    <row r="8" spans="1:30" ht="15">
      <c r="A8" t="s">
        <v>2387</v>
      </c>
      <c r="C8" t="s">
        <v>325</v>
      </c>
      <c r="E8" t="s">
        <v>2107</v>
      </c>
      <c r="G8" t="s">
        <v>1984</v>
      </c>
      <c r="I8" t="s">
        <v>2070</v>
      </c>
      <c r="L8" t="s">
        <v>1993</v>
      </c>
      <c r="P8" t="s">
        <v>2388</v>
      </c>
      <c r="S8" t="s">
        <v>2181</v>
      </c>
      <c r="V8" s="12">
        <v>2210625</v>
      </c>
      <c r="Z8" s="12">
        <v>2165966</v>
      </c>
      <c r="AD8" s="12">
        <v>2194045</v>
      </c>
    </row>
    <row r="9" spans="1:30" ht="15">
      <c r="A9" t="s">
        <v>2389</v>
      </c>
      <c r="C9" t="s">
        <v>329</v>
      </c>
      <c r="E9" t="s">
        <v>2107</v>
      </c>
      <c r="G9" t="s">
        <v>1984</v>
      </c>
      <c r="I9" t="s">
        <v>2390</v>
      </c>
      <c r="L9" t="s">
        <v>2010</v>
      </c>
      <c r="P9" t="s">
        <v>2391</v>
      </c>
      <c r="S9" t="s">
        <v>2392</v>
      </c>
      <c r="V9" s="12">
        <v>1937017</v>
      </c>
      <c r="Z9" s="12">
        <v>1903074</v>
      </c>
      <c r="AD9" s="12">
        <v>1830481</v>
      </c>
    </row>
    <row r="10" spans="1:30" ht="15">
      <c r="A10" t="s">
        <v>2393</v>
      </c>
      <c r="C10" t="s">
        <v>346</v>
      </c>
      <c r="E10" t="s">
        <v>2098</v>
      </c>
      <c r="G10" t="s">
        <v>1984</v>
      </c>
      <c r="I10" t="s">
        <v>2394</v>
      </c>
      <c r="L10" t="s">
        <v>2005</v>
      </c>
      <c r="P10" t="s">
        <v>2395</v>
      </c>
      <c r="S10" t="s">
        <v>2306</v>
      </c>
      <c r="V10" s="12">
        <v>1162500</v>
      </c>
      <c r="Z10" s="12">
        <v>1159080</v>
      </c>
      <c r="AD10" s="12">
        <v>1162860</v>
      </c>
    </row>
    <row r="11" spans="1:30" ht="15">
      <c r="A11" t="s">
        <v>2396</v>
      </c>
      <c r="C11" t="s">
        <v>336</v>
      </c>
      <c r="E11" t="s">
        <v>2397</v>
      </c>
      <c r="G11" t="s">
        <v>1984</v>
      </c>
      <c r="I11" t="s">
        <v>2246</v>
      </c>
      <c r="L11" t="s">
        <v>1993</v>
      </c>
      <c r="P11" t="s">
        <v>2398</v>
      </c>
      <c r="S11" t="s">
        <v>2399</v>
      </c>
      <c r="V11" s="12">
        <v>990019</v>
      </c>
      <c r="Z11" s="12">
        <v>949041</v>
      </c>
      <c r="AD11" s="12">
        <v>990791</v>
      </c>
    </row>
    <row r="12" spans="1:30" ht="15">
      <c r="A12" t="s">
        <v>2400</v>
      </c>
      <c r="C12" t="s">
        <v>329</v>
      </c>
      <c r="E12" t="s">
        <v>2094</v>
      </c>
      <c r="G12" t="s">
        <v>1984</v>
      </c>
      <c r="I12" t="s">
        <v>2394</v>
      </c>
      <c r="L12" t="s">
        <v>1986</v>
      </c>
      <c r="P12" t="s">
        <v>2401</v>
      </c>
      <c r="S12" t="s">
        <v>2402</v>
      </c>
      <c r="V12" s="12">
        <v>1454660</v>
      </c>
      <c r="Z12" s="12">
        <v>1454660</v>
      </c>
      <c r="AD12" s="12">
        <v>1442426</v>
      </c>
    </row>
    <row r="13" spans="1:30" ht="15">
      <c r="A13" t="s">
        <v>2403</v>
      </c>
      <c r="C13" t="s">
        <v>347</v>
      </c>
      <c r="E13" t="s">
        <v>2404</v>
      </c>
      <c r="G13" t="s">
        <v>1984</v>
      </c>
      <c r="I13" t="s">
        <v>2085</v>
      </c>
      <c r="L13" t="s">
        <v>1993</v>
      </c>
      <c r="P13" t="s">
        <v>2026</v>
      </c>
      <c r="S13" t="s">
        <v>2405</v>
      </c>
      <c r="V13" s="12">
        <v>5346000</v>
      </c>
      <c r="Z13" s="12">
        <v>5244974</v>
      </c>
      <c r="AD13" s="12">
        <v>5325952</v>
      </c>
    </row>
    <row r="14" spans="1:30" ht="15">
      <c r="A14" t="s">
        <v>2406</v>
      </c>
      <c r="C14" t="s">
        <v>350</v>
      </c>
      <c r="E14" t="s">
        <v>2107</v>
      </c>
      <c r="G14" t="s">
        <v>1984</v>
      </c>
      <c r="I14" t="s">
        <v>2217</v>
      </c>
      <c r="L14" t="s">
        <v>1986</v>
      </c>
      <c r="P14" t="s">
        <v>2407</v>
      </c>
      <c r="S14" t="s">
        <v>2408</v>
      </c>
      <c r="V14" s="12">
        <v>250000</v>
      </c>
      <c r="Z14" s="12">
        <v>250000</v>
      </c>
      <c r="AD14" s="12">
        <v>250438</v>
      </c>
    </row>
    <row r="15" spans="1:30" ht="15">
      <c r="A15" t="s">
        <v>2409</v>
      </c>
      <c r="C15" t="s">
        <v>336</v>
      </c>
      <c r="E15" t="s">
        <v>2107</v>
      </c>
      <c r="G15" t="s">
        <v>1984</v>
      </c>
      <c r="I15" t="s">
        <v>2219</v>
      </c>
      <c r="L15" t="s">
        <v>1993</v>
      </c>
      <c r="P15" t="s">
        <v>2410</v>
      </c>
      <c r="S15" t="s">
        <v>2411</v>
      </c>
      <c r="V15" s="12">
        <v>2000000</v>
      </c>
      <c r="Z15" s="12">
        <v>1991389</v>
      </c>
      <c r="AD15" s="12">
        <v>1997000</v>
      </c>
    </row>
    <row r="16" spans="1:30" ht="15">
      <c r="A16" t="s">
        <v>2412</v>
      </c>
      <c r="C16" t="s">
        <v>332</v>
      </c>
      <c r="E16" t="s">
        <v>2413</v>
      </c>
      <c r="G16" t="s">
        <v>1984</v>
      </c>
      <c r="I16" t="s">
        <v>2241</v>
      </c>
      <c r="L16" t="s">
        <v>1993</v>
      </c>
      <c r="P16" t="s">
        <v>2242</v>
      </c>
      <c r="S16" t="s">
        <v>2414</v>
      </c>
      <c r="V16" s="12">
        <v>625000</v>
      </c>
      <c r="Z16" s="12">
        <v>616061</v>
      </c>
      <c r="AD16" s="12">
        <v>625394</v>
      </c>
    </row>
    <row r="17" spans="1:30" ht="15">
      <c r="A17" t="s">
        <v>2415</v>
      </c>
      <c r="C17" t="s">
        <v>337</v>
      </c>
      <c r="E17" t="s">
        <v>2416</v>
      </c>
      <c r="G17" t="s">
        <v>1984</v>
      </c>
      <c r="I17" t="s">
        <v>2103</v>
      </c>
      <c r="L17" t="s">
        <v>1993</v>
      </c>
      <c r="P17" t="s">
        <v>2104</v>
      </c>
      <c r="S17" t="s">
        <v>2417</v>
      </c>
      <c r="V17" s="12">
        <v>982500</v>
      </c>
      <c r="Z17" s="12">
        <v>979722</v>
      </c>
      <c r="AD17" s="12">
        <v>978206</v>
      </c>
    </row>
    <row r="18" spans="1:30" ht="15">
      <c r="A18" t="s">
        <v>2418</v>
      </c>
      <c r="C18" t="s">
        <v>342</v>
      </c>
      <c r="E18" t="s">
        <v>2419</v>
      </c>
      <c r="G18" t="s">
        <v>1984</v>
      </c>
      <c r="I18" t="s">
        <v>2420</v>
      </c>
      <c r="L18" t="s">
        <v>2005</v>
      </c>
      <c r="P18" t="s">
        <v>2421</v>
      </c>
      <c r="S18" t="s">
        <v>2263</v>
      </c>
      <c r="V18" s="12">
        <v>493750</v>
      </c>
      <c r="Z18" s="12">
        <v>477680</v>
      </c>
      <c r="AD18" s="12">
        <v>492051</v>
      </c>
    </row>
    <row r="19" spans="1:30" ht="15">
      <c r="A19" t="s">
        <v>2422</v>
      </c>
      <c r="C19" t="s">
        <v>343</v>
      </c>
      <c r="E19" t="s">
        <v>2423</v>
      </c>
      <c r="G19" t="s">
        <v>1984</v>
      </c>
      <c r="I19" t="s">
        <v>2424</v>
      </c>
      <c r="L19" t="s">
        <v>2010</v>
      </c>
      <c r="P19" t="s">
        <v>2425</v>
      </c>
      <c r="S19" t="s">
        <v>2426</v>
      </c>
      <c r="V19" s="12">
        <v>152224</v>
      </c>
      <c r="Z19" s="12">
        <v>149462</v>
      </c>
      <c r="AD19" s="12">
        <v>146896</v>
      </c>
    </row>
    <row r="20" spans="1:30" ht="15">
      <c r="A20" t="s">
        <v>2427</v>
      </c>
      <c r="C20" t="s">
        <v>343</v>
      </c>
      <c r="E20" t="s">
        <v>2094</v>
      </c>
      <c r="G20" t="s">
        <v>1984</v>
      </c>
      <c r="I20" t="s">
        <v>2428</v>
      </c>
      <c r="L20" t="s">
        <v>2005</v>
      </c>
      <c r="P20" t="s">
        <v>2308</v>
      </c>
      <c r="S20" t="s">
        <v>2429</v>
      </c>
      <c r="V20" s="12">
        <v>3190000</v>
      </c>
      <c r="Z20" s="12">
        <v>3169423</v>
      </c>
      <c r="AD20" s="12">
        <v>3181036</v>
      </c>
    </row>
    <row r="21" spans="1:30" ht="15">
      <c r="A21" t="s">
        <v>2430</v>
      </c>
      <c r="C21" t="s">
        <v>332</v>
      </c>
      <c r="E21" t="s">
        <v>2094</v>
      </c>
      <c r="G21" t="s">
        <v>1984</v>
      </c>
      <c r="I21" t="s">
        <v>2431</v>
      </c>
      <c r="L21" t="s">
        <v>1993</v>
      </c>
      <c r="P21" t="s">
        <v>2432</v>
      </c>
      <c r="S21" t="s">
        <v>2433</v>
      </c>
      <c r="V21" s="12">
        <v>1485028</v>
      </c>
      <c r="Z21" s="12">
        <v>1383712</v>
      </c>
      <c r="AD21" s="12">
        <v>1476207</v>
      </c>
    </row>
    <row r="22" spans="1:30" ht="15">
      <c r="A22" t="s">
        <v>2434</v>
      </c>
      <c r="C22" t="s">
        <v>354</v>
      </c>
      <c r="E22" t="s">
        <v>2435</v>
      </c>
      <c r="G22" t="s">
        <v>1984</v>
      </c>
      <c r="I22" t="s">
        <v>2436</v>
      </c>
      <c r="L22" t="s">
        <v>2005</v>
      </c>
      <c r="P22" t="s">
        <v>2437</v>
      </c>
      <c r="S22" t="s">
        <v>2438</v>
      </c>
      <c r="V22" s="12">
        <v>487500</v>
      </c>
      <c r="Z22" s="12">
        <v>484443</v>
      </c>
      <c r="AD22" s="12">
        <v>452463</v>
      </c>
    </row>
    <row r="23" spans="1:30" ht="15">
      <c r="A23" t="s">
        <v>2439</v>
      </c>
      <c r="C23" t="s">
        <v>353</v>
      </c>
      <c r="E23" t="s">
        <v>2440</v>
      </c>
      <c r="G23" t="s">
        <v>1984</v>
      </c>
      <c r="I23" t="s">
        <v>2114</v>
      </c>
      <c r="L23" t="s">
        <v>2005</v>
      </c>
      <c r="P23" t="s">
        <v>2115</v>
      </c>
      <c r="S23" t="s">
        <v>2441</v>
      </c>
      <c r="V23" s="12">
        <v>3243968</v>
      </c>
      <c r="Z23" s="12">
        <v>3187785</v>
      </c>
      <c r="AD23" s="12">
        <v>3163874</v>
      </c>
    </row>
    <row r="24" spans="1:30" ht="15">
      <c r="A24" t="s">
        <v>2442</v>
      </c>
      <c r="C24" t="s">
        <v>335</v>
      </c>
      <c r="E24" t="s">
        <v>2107</v>
      </c>
      <c r="G24" t="s">
        <v>1984</v>
      </c>
      <c r="I24" t="s">
        <v>2394</v>
      </c>
      <c r="L24" t="s">
        <v>1993</v>
      </c>
      <c r="P24" t="s">
        <v>2174</v>
      </c>
      <c r="S24" t="s">
        <v>2441</v>
      </c>
      <c r="V24" s="12">
        <v>1974747</v>
      </c>
      <c r="Z24" s="12">
        <v>1809468</v>
      </c>
      <c r="AD24" s="12">
        <v>1955000</v>
      </c>
    </row>
    <row r="25" spans="1:30" ht="15">
      <c r="A25" t="s">
        <v>2443</v>
      </c>
      <c r="C25" t="s">
        <v>335</v>
      </c>
      <c r="E25" t="s">
        <v>2444</v>
      </c>
      <c r="G25" t="s">
        <v>1984</v>
      </c>
      <c r="I25" t="s">
        <v>2209</v>
      </c>
      <c r="L25" t="s">
        <v>1993</v>
      </c>
      <c r="P25" t="s">
        <v>2445</v>
      </c>
      <c r="S25" t="s">
        <v>2446</v>
      </c>
      <c r="V25" s="12">
        <v>3932462</v>
      </c>
      <c r="Z25" s="12">
        <v>3808999</v>
      </c>
      <c r="AD25" s="12">
        <v>3605596</v>
      </c>
    </row>
    <row r="26" spans="1:30" ht="15">
      <c r="A26" t="s">
        <v>2447</v>
      </c>
      <c r="C26" t="s">
        <v>325</v>
      </c>
      <c r="E26" t="s">
        <v>2229</v>
      </c>
      <c r="G26" t="s">
        <v>1984</v>
      </c>
      <c r="I26" t="s">
        <v>2095</v>
      </c>
      <c r="L26" t="s">
        <v>1986</v>
      </c>
      <c r="P26" t="s">
        <v>2151</v>
      </c>
      <c r="S26" t="s">
        <v>2448</v>
      </c>
      <c r="V26" s="12">
        <v>6370000</v>
      </c>
      <c r="Z26" s="12">
        <v>6338820</v>
      </c>
      <c r="AD26" s="12">
        <v>6354075</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33.xml><?xml version="1.0" encoding="utf-8"?>
<worksheet xmlns="http://schemas.openxmlformats.org/spreadsheetml/2006/main" xmlns:r="http://schemas.openxmlformats.org/officeDocument/2006/relationships">
  <dimension ref="A2:AD24"/>
  <sheetViews>
    <sheetView workbookViewId="0" topLeftCell="A1">
      <selection activeCell="A1" sqref="A1"/>
    </sheetView>
  </sheetViews>
  <sheetFormatPr defaultColWidth="9.140625" defaultRowHeight="15"/>
  <cols>
    <col min="1" max="1" width="42.7109375" style="0" customWidth="1"/>
    <col min="2" max="2" width="8.7109375" style="0" customWidth="1"/>
    <col min="3" max="3" width="41.7109375" style="0" customWidth="1"/>
    <col min="4" max="4" width="8.7109375" style="0" customWidth="1"/>
    <col min="5" max="5" width="19.7109375" style="0" customWidth="1"/>
    <col min="6" max="6" width="8.7109375" style="0" customWidth="1"/>
    <col min="7" max="7" width="18.7109375" style="0" customWidth="1"/>
    <col min="8" max="8" width="8.7109375" style="0" customWidth="1"/>
    <col min="9" max="9" width="33.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17.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246</v>
      </c>
      <c r="B2" s="1"/>
      <c r="C2" s="1"/>
      <c r="D2" s="1"/>
      <c r="E2" s="1"/>
      <c r="F2" s="1"/>
    </row>
    <row r="4" spans="1:30" ht="39.75" customHeight="1">
      <c r="A4" s="4" t="s">
        <v>1962</v>
      </c>
      <c r="C4" t="s">
        <v>874</v>
      </c>
      <c r="E4" s="4" t="s">
        <v>1963</v>
      </c>
      <c r="G4" s="4" t="s">
        <v>1964</v>
      </c>
      <c r="I4" s="4" t="s">
        <v>1965</v>
      </c>
      <c r="K4" s="6" t="s">
        <v>1966</v>
      </c>
      <c r="L4" s="6"/>
      <c r="O4" s="6" t="s">
        <v>1967</v>
      </c>
      <c r="P4" s="6"/>
      <c r="S4" s="4" t="s">
        <v>1968</v>
      </c>
      <c r="U4" s="6" t="s">
        <v>1969</v>
      </c>
      <c r="V4" s="6"/>
      <c r="Y4" s="5" t="s">
        <v>406</v>
      </c>
      <c r="Z4" s="5"/>
      <c r="AC4" s="6" t="s">
        <v>1970</v>
      </c>
      <c r="AD4" s="6"/>
    </row>
    <row r="5" spans="1:30" ht="15">
      <c r="A5" t="s">
        <v>2449</v>
      </c>
      <c r="C5" t="s">
        <v>340</v>
      </c>
      <c r="E5" t="s">
        <v>2094</v>
      </c>
      <c r="G5" t="s">
        <v>1984</v>
      </c>
      <c r="I5" t="s">
        <v>2075</v>
      </c>
      <c r="L5" t="s">
        <v>1986</v>
      </c>
      <c r="P5" t="s">
        <v>2076</v>
      </c>
      <c r="S5" t="s">
        <v>2450</v>
      </c>
      <c r="V5" s="12">
        <v>198929</v>
      </c>
      <c r="Z5" s="12">
        <v>198685</v>
      </c>
      <c r="AD5" s="12">
        <v>198432</v>
      </c>
    </row>
    <row r="6" spans="1:30" ht="15">
      <c r="A6" t="s">
        <v>2449</v>
      </c>
      <c r="C6" t="s">
        <v>340</v>
      </c>
      <c r="E6" t="s">
        <v>2089</v>
      </c>
      <c r="G6" t="s">
        <v>1984</v>
      </c>
      <c r="I6" t="s">
        <v>2246</v>
      </c>
      <c r="L6" t="s">
        <v>1993</v>
      </c>
      <c r="P6" t="s">
        <v>2147</v>
      </c>
      <c r="S6" t="s">
        <v>2451</v>
      </c>
      <c r="V6" s="12">
        <v>2024241</v>
      </c>
      <c r="Z6" s="12">
        <v>2022091</v>
      </c>
      <c r="AD6" s="12">
        <v>1999788</v>
      </c>
    </row>
    <row r="7" spans="1:30" ht="15">
      <c r="A7" t="s">
        <v>2449</v>
      </c>
      <c r="C7" t="s">
        <v>340</v>
      </c>
      <c r="E7" t="s">
        <v>2131</v>
      </c>
      <c r="G7" t="s">
        <v>1984</v>
      </c>
      <c r="I7" t="s">
        <v>2394</v>
      </c>
      <c r="L7" t="s">
        <v>1993</v>
      </c>
      <c r="P7" t="s">
        <v>2401</v>
      </c>
      <c r="S7" t="s">
        <v>2451</v>
      </c>
      <c r="V7" s="12">
        <v>1100000</v>
      </c>
      <c r="Z7" s="12">
        <v>1074202</v>
      </c>
      <c r="AD7" s="12">
        <v>1097250</v>
      </c>
    </row>
    <row r="8" spans="1:30" ht="15">
      <c r="A8" t="s">
        <v>2452</v>
      </c>
      <c r="C8" t="s">
        <v>328</v>
      </c>
      <c r="E8" t="s">
        <v>2453</v>
      </c>
      <c r="G8" t="s">
        <v>1984</v>
      </c>
      <c r="I8" t="s">
        <v>2085</v>
      </c>
      <c r="L8" t="s">
        <v>1993</v>
      </c>
      <c r="P8" t="s">
        <v>2124</v>
      </c>
      <c r="S8" t="s">
        <v>2454</v>
      </c>
      <c r="V8" s="12">
        <v>980000</v>
      </c>
      <c r="Z8" s="12">
        <v>976771</v>
      </c>
      <c r="AD8" s="12">
        <v>977344</v>
      </c>
    </row>
    <row r="9" spans="1:30" ht="15">
      <c r="A9" t="s">
        <v>2455</v>
      </c>
      <c r="C9" t="s">
        <v>328</v>
      </c>
      <c r="E9" t="s">
        <v>2094</v>
      </c>
      <c r="G9" t="s">
        <v>1984</v>
      </c>
      <c r="I9" t="s">
        <v>2085</v>
      </c>
      <c r="L9" t="s">
        <v>1993</v>
      </c>
      <c r="P9" t="s">
        <v>2026</v>
      </c>
      <c r="S9" t="s">
        <v>2456</v>
      </c>
      <c r="V9" s="12">
        <v>1965000</v>
      </c>
      <c r="Z9" s="12">
        <v>1962209</v>
      </c>
      <c r="AD9" s="12">
        <v>1926761</v>
      </c>
    </row>
    <row r="10" spans="1:30" ht="15">
      <c r="A10" t="s">
        <v>2457</v>
      </c>
      <c r="C10" t="s">
        <v>325</v>
      </c>
      <c r="E10" t="s">
        <v>2435</v>
      </c>
      <c r="G10" t="s">
        <v>1984</v>
      </c>
      <c r="I10" t="s">
        <v>2085</v>
      </c>
      <c r="L10" t="s">
        <v>2005</v>
      </c>
      <c r="P10" t="s">
        <v>2124</v>
      </c>
      <c r="S10" t="s">
        <v>2458</v>
      </c>
      <c r="V10" s="12">
        <v>2166328</v>
      </c>
      <c r="Z10" s="12">
        <v>2161731</v>
      </c>
      <c r="AD10" s="12">
        <v>2158616</v>
      </c>
    </row>
    <row r="11" spans="1:30" ht="15">
      <c r="A11" t="s">
        <v>2459</v>
      </c>
      <c r="C11" t="s">
        <v>349</v>
      </c>
      <c r="E11" t="s">
        <v>2460</v>
      </c>
      <c r="G11" t="s">
        <v>1984</v>
      </c>
      <c r="I11" t="s">
        <v>2241</v>
      </c>
      <c r="L11" t="s">
        <v>1986</v>
      </c>
      <c r="P11" t="s">
        <v>2305</v>
      </c>
      <c r="S11" t="s">
        <v>2461</v>
      </c>
      <c r="V11" s="12">
        <v>1868421</v>
      </c>
      <c r="Z11" s="12">
        <v>1868421</v>
      </c>
      <c r="AD11" s="12">
        <v>1861415</v>
      </c>
    </row>
    <row r="12" spans="1:30" ht="15">
      <c r="A12" t="s">
        <v>2462</v>
      </c>
      <c r="C12" t="s">
        <v>330</v>
      </c>
      <c r="E12" t="s">
        <v>2094</v>
      </c>
      <c r="G12" t="s">
        <v>1984</v>
      </c>
      <c r="I12" t="s">
        <v>2128</v>
      </c>
      <c r="L12" t="s">
        <v>1993</v>
      </c>
      <c r="P12" t="s">
        <v>2249</v>
      </c>
      <c r="S12" t="s">
        <v>2463</v>
      </c>
      <c r="V12" s="12">
        <v>491250</v>
      </c>
      <c r="Z12" s="12">
        <v>489769</v>
      </c>
      <c r="AD12" s="12">
        <v>490253</v>
      </c>
    </row>
    <row r="13" spans="1:30" ht="15">
      <c r="A13" t="s">
        <v>2464</v>
      </c>
      <c r="C13" t="s">
        <v>345</v>
      </c>
      <c r="E13" t="s">
        <v>2465</v>
      </c>
      <c r="G13" t="s">
        <v>1984</v>
      </c>
      <c r="I13" t="s">
        <v>2466</v>
      </c>
      <c r="L13" t="s">
        <v>1986</v>
      </c>
      <c r="P13" t="s">
        <v>2467</v>
      </c>
      <c r="S13" t="s">
        <v>2468</v>
      </c>
      <c r="V13" s="12">
        <v>2522373</v>
      </c>
      <c r="Z13" s="12">
        <v>2488308</v>
      </c>
      <c r="AD13" s="12">
        <v>2485798</v>
      </c>
    </row>
    <row r="14" spans="1:30" ht="15">
      <c r="A14" t="s">
        <v>2469</v>
      </c>
      <c r="C14" t="s">
        <v>330</v>
      </c>
      <c r="E14" t="s">
        <v>2107</v>
      </c>
      <c r="G14" t="s">
        <v>1984</v>
      </c>
      <c r="I14" t="s">
        <v>2128</v>
      </c>
      <c r="L14" t="s">
        <v>1993</v>
      </c>
      <c r="P14" t="s">
        <v>2016</v>
      </c>
      <c r="S14" t="s">
        <v>2470</v>
      </c>
      <c r="V14" s="12">
        <v>2598596</v>
      </c>
      <c r="Z14" s="12">
        <v>2581552</v>
      </c>
      <c r="AD14" s="12">
        <v>2366360</v>
      </c>
    </row>
    <row r="15" spans="1:30" ht="15">
      <c r="A15" t="s">
        <v>2471</v>
      </c>
      <c r="C15" t="s">
        <v>328</v>
      </c>
      <c r="E15" t="s">
        <v>2472</v>
      </c>
      <c r="G15" t="s">
        <v>1984</v>
      </c>
      <c r="I15" t="s">
        <v>2137</v>
      </c>
      <c r="L15" t="s">
        <v>1986</v>
      </c>
      <c r="P15" t="s">
        <v>2473</v>
      </c>
      <c r="S15" t="s">
        <v>2067</v>
      </c>
      <c r="V15" s="12">
        <v>1000000</v>
      </c>
      <c r="Z15" s="12">
        <v>995376</v>
      </c>
      <c r="AD15" s="12">
        <v>997250</v>
      </c>
    </row>
    <row r="16" spans="1:30" ht="15">
      <c r="A16" t="s">
        <v>2474</v>
      </c>
      <c r="C16" t="s">
        <v>330</v>
      </c>
      <c r="E16" t="s">
        <v>2475</v>
      </c>
      <c r="G16" t="s">
        <v>1984</v>
      </c>
      <c r="I16" t="s">
        <v>2476</v>
      </c>
      <c r="L16" t="s">
        <v>2005</v>
      </c>
      <c r="P16" t="s">
        <v>2477</v>
      </c>
      <c r="S16" t="s">
        <v>2478</v>
      </c>
      <c r="V16" s="12">
        <v>2335285</v>
      </c>
      <c r="Z16" s="12">
        <v>2330451</v>
      </c>
      <c r="AD16" s="12">
        <v>1522606</v>
      </c>
    </row>
    <row r="17" spans="1:30" ht="15">
      <c r="A17" t="s">
        <v>2479</v>
      </c>
      <c r="C17" t="s">
        <v>329</v>
      </c>
      <c r="E17" t="s">
        <v>2107</v>
      </c>
      <c r="G17" t="s">
        <v>1984</v>
      </c>
      <c r="I17" t="s">
        <v>2480</v>
      </c>
      <c r="L17" t="s">
        <v>2005</v>
      </c>
      <c r="P17" t="s">
        <v>2481</v>
      </c>
      <c r="S17" t="s">
        <v>2482</v>
      </c>
      <c r="V17" s="12">
        <v>2437500</v>
      </c>
      <c r="Z17" s="12">
        <v>2430093</v>
      </c>
      <c r="AD17" s="12">
        <v>2380048</v>
      </c>
    </row>
    <row r="18" spans="1:30" ht="15">
      <c r="A18" t="s">
        <v>2483</v>
      </c>
      <c r="C18" t="s">
        <v>336</v>
      </c>
      <c r="E18" t="s">
        <v>2484</v>
      </c>
      <c r="G18" t="s">
        <v>1984</v>
      </c>
      <c r="I18" t="s">
        <v>2485</v>
      </c>
      <c r="L18" t="s">
        <v>1993</v>
      </c>
      <c r="P18" t="s">
        <v>2486</v>
      </c>
      <c r="S18" t="s">
        <v>2487</v>
      </c>
      <c r="V18" s="12">
        <v>1487496</v>
      </c>
      <c r="Z18" s="12">
        <v>1472128</v>
      </c>
      <c r="AD18" s="12">
        <v>1489355</v>
      </c>
    </row>
    <row r="19" spans="1:30" ht="15">
      <c r="A19" t="s">
        <v>2488</v>
      </c>
      <c r="C19" t="s">
        <v>346</v>
      </c>
      <c r="E19" t="s">
        <v>2094</v>
      </c>
      <c r="G19" t="s">
        <v>1984</v>
      </c>
      <c r="I19" t="s">
        <v>2489</v>
      </c>
      <c r="L19" t="s">
        <v>1993</v>
      </c>
      <c r="P19" t="s">
        <v>135</v>
      </c>
      <c r="S19" t="s">
        <v>2490</v>
      </c>
      <c r="V19" s="12">
        <v>975000</v>
      </c>
      <c r="Z19" s="12">
        <v>908088</v>
      </c>
      <c r="AD19" s="12">
        <v>871104</v>
      </c>
    </row>
    <row r="20" spans="1:30" ht="15">
      <c r="A20" t="s">
        <v>2491</v>
      </c>
      <c r="C20" t="s">
        <v>328</v>
      </c>
      <c r="E20" t="s">
        <v>2107</v>
      </c>
      <c r="G20" t="s">
        <v>1984</v>
      </c>
      <c r="I20" t="s">
        <v>2492</v>
      </c>
      <c r="L20" t="s">
        <v>1993</v>
      </c>
      <c r="P20" t="s">
        <v>2155</v>
      </c>
      <c r="S20" t="s">
        <v>2493</v>
      </c>
      <c r="V20" s="12">
        <v>980000</v>
      </c>
      <c r="Z20" s="12">
        <v>973017</v>
      </c>
      <c r="AD20" s="12">
        <v>981470</v>
      </c>
    </row>
    <row r="21" spans="1:30" ht="15">
      <c r="A21" t="s">
        <v>2494</v>
      </c>
      <c r="C21" t="s">
        <v>325</v>
      </c>
      <c r="E21" t="s">
        <v>2495</v>
      </c>
      <c r="G21" t="s">
        <v>1984</v>
      </c>
      <c r="I21" t="s">
        <v>2085</v>
      </c>
      <c r="L21" t="s">
        <v>1993</v>
      </c>
      <c r="P21" t="s">
        <v>2006</v>
      </c>
      <c r="S21" t="s">
        <v>2496</v>
      </c>
      <c r="V21" s="12">
        <v>1125000</v>
      </c>
      <c r="Z21" s="12">
        <v>1108675</v>
      </c>
      <c r="AD21" s="12">
        <v>1123594</v>
      </c>
    </row>
    <row r="22" spans="1:30" ht="15">
      <c r="A22" t="s">
        <v>2497</v>
      </c>
      <c r="C22" t="s">
        <v>330</v>
      </c>
      <c r="E22" t="s">
        <v>2094</v>
      </c>
      <c r="G22" t="s">
        <v>1984</v>
      </c>
      <c r="I22" t="s">
        <v>2103</v>
      </c>
      <c r="L22" t="s">
        <v>1986</v>
      </c>
      <c r="P22" t="s">
        <v>2498</v>
      </c>
      <c r="S22" t="s">
        <v>2499</v>
      </c>
      <c r="V22" t="s">
        <v>80</v>
      </c>
      <c r="Z22" s="12">
        <v>1951</v>
      </c>
      <c r="AD22" t="s">
        <v>80</v>
      </c>
    </row>
    <row r="23" spans="1:30" ht="15">
      <c r="A23" t="s">
        <v>2500</v>
      </c>
      <c r="C23" t="s">
        <v>341</v>
      </c>
      <c r="E23" t="s">
        <v>2501</v>
      </c>
      <c r="G23" t="s">
        <v>1984</v>
      </c>
      <c r="I23" t="s">
        <v>2394</v>
      </c>
      <c r="L23" t="s">
        <v>1986</v>
      </c>
      <c r="P23" t="s">
        <v>2502</v>
      </c>
      <c r="S23" t="s">
        <v>2503</v>
      </c>
      <c r="V23" s="12">
        <v>500000</v>
      </c>
      <c r="Z23" s="12">
        <v>495088</v>
      </c>
      <c r="AD23" s="12">
        <v>499315</v>
      </c>
    </row>
    <row r="24" spans="1:30" ht="15">
      <c r="A24" t="s">
        <v>2504</v>
      </c>
      <c r="C24" t="s">
        <v>325</v>
      </c>
      <c r="E24" t="s">
        <v>2188</v>
      </c>
      <c r="G24" t="s">
        <v>1984</v>
      </c>
      <c r="I24" t="s">
        <v>2505</v>
      </c>
      <c r="L24" t="s">
        <v>1986</v>
      </c>
      <c r="P24" t="s">
        <v>2506</v>
      </c>
      <c r="S24" t="s">
        <v>2507</v>
      </c>
      <c r="V24" s="12">
        <v>2816795</v>
      </c>
      <c r="Z24" s="12">
        <v>2813980</v>
      </c>
      <c r="AD24" s="12">
        <v>2815386</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34.xml><?xml version="1.0" encoding="utf-8"?>
<worksheet xmlns="http://schemas.openxmlformats.org/spreadsheetml/2006/main" xmlns:r="http://schemas.openxmlformats.org/officeDocument/2006/relationships">
  <dimension ref="A2:AD24"/>
  <sheetViews>
    <sheetView workbookViewId="0" topLeftCell="A1">
      <selection activeCell="A1" sqref="A1"/>
    </sheetView>
  </sheetViews>
  <sheetFormatPr defaultColWidth="9.140625" defaultRowHeight="15"/>
  <cols>
    <col min="1" max="1" width="39.7109375" style="0" customWidth="1"/>
    <col min="2" max="2" width="8.7109375" style="0" customWidth="1"/>
    <col min="3" max="3" width="41.7109375" style="0" customWidth="1"/>
    <col min="4" max="4" width="8.7109375" style="0" customWidth="1"/>
    <col min="5" max="5" width="32.7109375" style="0" customWidth="1"/>
    <col min="6" max="6" width="8.7109375" style="0" customWidth="1"/>
    <col min="7" max="7" width="18.7109375" style="0" customWidth="1"/>
    <col min="8" max="8" width="8.7109375" style="0" customWidth="1"/>
    <col min="9" max="9" width="33.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17.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246</v>
      </c>
      <c r="B2" s="1"/>
      <c r="C2" s="1"/>
      <c r="D2" s="1"/>
      <c r="E2" s="1"/>
      <c r="F2" s="1"/>
    </row>
    <row r="4" spans="1:30" ht="39.75" customHeight="1">
      <c r="A4" s="4" t="s">
        <v>1962</v>
      </c>
      <c r="C4" t="s">
        <v>874</v>
      </c>
      <c r="E4" s="4" t="s">
        <v>1963</v>
      </c>
      <c r="G4" s="4" t="s">
        <v>1964</v>
      </c>
      <c r="I4" s="4" t="s">
        <v>1965</v>
      </c>
      <c r="K4" s="6" t="s">
        <v>1966</v>
      </c>
      <c r="L4" s="6"/>
      <c r="O4" s="6" t="s">
        <v>1967</v>
      </c>
      <c r="P4" s="6"/>
      <c r="S4" s="4" t="s">
        <v>1968</v>
      </c>
      <c r="U4" s="6" t="s">
        <v>1969</v>
      </c>
      <c r="V4" s="6"/>
      <c r="Y4" s="5" t="s">
        <v>406</v>
      </c>
      <c r="Z4" s="5"/>
      <c r="AC4" s="6" t="s">
        <v>1970</v>
      </c>
      <c r="AD4" s="6"/>
    </row>
    <row r="5" spans="1:30" ht="15">
      <c r="A5" t="s">
        <v>2508</v>
      </c>
      <c r="C5" t="s">
        <v>337</v>
      </c>
      <c r="E5" t="s">
        <v>2509</v>
      </c>
      <c r="G5" t="s">
        <v>1984</v>
      </c>
      <c r="I5" t="s">
        <v>2070</v>
      </c>
      <c r="L5" t="s">
        <v>2010</v>
      </c>
      <c r="P5" t="s">
        <v>2030</v>
      </c>
      <c r="S5" t="s">
        <v>2510</v>
      </c>
      <c r="V5" s="12">
        <v>4862500</v>
      </c>
      <c r="Z5" s="12">
        <v>4816997</v>
      </c>
      <c r="AD5" s="12">
        <v>4868578</v>
      </c>
    </row>
    <row r="6" spans="1:30" ht="15">
      <c r="A6" t="s">
        <v>2511</v>
      </c>
      <c r="C6" t="s">
        <v>325</v>
      </c>
      <c r="E6" t="s">
        <v>2512</v>
      </c>
      <c r="G6" t="s">
        <v>1984</v>
      </c>
      <c r="I6" t="s">
        <v>2230</v>
      </c>
      <c r="L6" t="s">
        <v>1986</v>
      </c>
      <c r="P6" t="s">
        <v>2513</v>
      </c>
      <c r="S6" t="s">
        <v>2211</v>
      </c>
      <c r="V6" s="12">
        <v>5091652</v>
      </c>
      <c r="Z6" s="12">
        <v>5082259</v>
      </c>
      <c r="AD6" s="12">
        <v>5068332</v>
      </c>
    </row>
    <row r="7" spans="1:30" ht="15">
      <c r="A7" t="s">
        <v>2514</v>
      </c>
      <c r="C7" t="s">
        <v>350</v>
      </c>
      <c r="E7" t="s">
        <v>2107</v>
      </c>
      <c r="G7" t="s">
        <v>1984</v>
      </c>
      <c r="I7" t="s">
        <v>2505</v>
      </c>
      <c r="L7" t="s">
        <v>1993</v>
      </c>
      <c r="P7" t="s">
        <v>2515</v>
      </c>
      <c r="S7" t="s">
        <v>2516</v>
      </c>
      <c r="V7" s="12">
        <v>715360</v>
      </c>
      <c r="Z7" s="12">
        <v>711800</v>
      </c>
      <c r="AD7" s="12">
        <v>709694</v>
      </c>
    </row>
    <row r="8" spans="1:30" ht="15">
      <c r="A8" t="s">
        <v>2514</v>
      </c>
      <c r="C8" t="s">
        <v>350</v>
      </c>
      <c r="E8" t="s">
        <v>2517</v>
      </c>
      <c r="G8" t="s">
        <v>1984</v>
      </c>
      <c r="I8" t="s">
        <v>2505</v>
      </c>
      <c r="L8" t="s">
        <v>1993</v>
      </c>
      <c r="P8" t="s">
        <v>2515</v>
      </c>
      <c r="S8" t="s">
        <v>2516</v>
      </c>
      <c r="V8" s="12">
        <v>216966</v>
      </c>
      <c r="Z8" s="12">
        <v>215877</v>
      </c>
      <c r="AD8" s="12">
        <v>215248</v>
      </c>
    </row>
    <row r="9" spans="1:30" ht="15">
      <c r="A9" t="s">
        <v>2518</v>
      </c>
      <c r="C9" t="s">
        <v>331</v>
      </c>
      <c r="E9" t="s">
        <v>2519</v>
      </c>
      <c r="G9" t="s">
        <v>1984</v>
      </c>
      <c r="I9" t="s">
        <v>2209</v>
      </c>
      <c r="L9" t="s">
        <v>2010</v>
      </c>
      <c r="P9" t="s">
        <v>2520</v>
      </c>
      <c r="S9" t="s">
        <v>2521</v>
      </c>
      <c r="V9" s="12">
        <v>1200000</v>
      </c>
      <c r="Z9" s="12">
        <v>1164361</v>
      </c>
      <c r="AD9" s="12">
        <v>1165500</v>
      </c>
    </row>
    <row r="10" spans="1:30" ht="15">
      <c r="A10" t="s">
        <v>2522</v>
      </c>
      <c r="C10" t="s">
        <v>336</v>
      </c>
      <c r="E10" t="s">
        <v>2523</v>
      </c>
      <c r="G10" t="s">
        <v>1984</v>
      </c>
      <c r="I10" t="s">
        <v>2080</v>
      </c>
      <c r="L10" t="s">
        <v>1993</v>
      </c>
      <c r="P10" t="s">
        <v>2524</v>
      </c>
      <c r="S10" t="s">
        <v>2516</v>
      </c>
      <c r="V10" s="12">
        <v>309759</v>
      </c>
      <c r="Z10" s="12">
        <v>304101</v>
      </c>
      <c r="AD10" s="12">
        <v>310103</v>
      </c>
    </row>
    <row r="11" spans="1:30" ht="15">
      <c r="A11" t="s">
        <v>2522</v>
      </c>
      <c r="C11" t="s">
        <v>336</v>
      </c>
      <c r="E11" t="s">
        <v>2525</v>
      </c>
      <c r="G11" t="s">
        <v>1984</v>
      </c>
      <c r="I11" t="s">
        <v>2219</v>
      </c>
      <c r="L11" t="s">
        <v>1993</v>
      </c>
      <c r="P11" t="s">
        <v>2526</v>
      </c>
      <c r="S11" t="s">
        <v>2527</v>
      </c>
      <c r="V11" s="12">
        <v>3000000</v>
      </c>
      <c r="Z11" s="12">
        <v>2992850</v>
      </c>
      <c r="AD11" s="12">
        <v>2984370</v>
      </c>
    </row>
    <row r="12" spans="1:30" ht="15">
      <c r="A12" t="s">
        <v>2528</v>
      </c>
      <c r="C12" t="s">
        <v>325</v>
      </c>
      <c r="E12" t="s">
        <v>2529</v>
      </c>
      <c r="G12" t="s">
        <v>1984</v>
      </c>
      <c r="I12" t="s">
        <v>2075</v>
      </c>
      <c r="L12" t="s">
        <v>1993</v>
      </c>
      <c r="P12" t="s">
        <v>2233</v>
      </c>
      <c r="S12" t="s">
        <v>2530</v>
      </c>
      <c r="V12" s="12">
        <v>1472388</v>
      </c>
      <c r="Z12" s="12">
        <v>1458275</v>
      </c>
      <c r="AD12" s="12">
        <v>1461345</v>
      </c>
    </row>
    <row r="13" spans="1:30" ht="15">
      <c r="A13" t="s">
        <v>2531</v>
      </c>
      <c r="C13" t="s">
        <v>331</v>
      </c>
      <c r="E13" t="s">
        <v>2532</v>
      </c>
      <c r="G13" t="s">
        <v>1984</v>
      </c>
      <c r="I13" t="s">
        <v>2533</v>
      </c>
      <c r="L13" t="s">
        <v>2005</v>
      </c>
      <c r="P13" t="s">
        <v>2534</v>
      </c>
      <c r="S13" t="s">
        <v>2535</v>
      </c>
      <c r="V13" s="12">
        <v>799104</v>
      </c>
      <c r="Z13" s="12">
        <v>795310</v>
      </c>
      <c r="AD13" s="12">
        <v>703211</v>
      </c>
    </row>
    <row r="14" spans="1:30" ht="15">
      <c r="A14" t="s">
        <v>2531</v>
      </c>
      <c r="C14" t="s">
        <v>331</v>
      </c>
      <c r="E14" t="s">
        <v>2107</v>
      </c>
      <c r="G14" t="s">
        <v>1984</v>
      </c>
      <c r="I14" t="s">
        <v>2315</v>
      </c>
      <c r="L14" t="s">
        <v>2005</v>
      </c>
      <c r="P14" t="s">
        <v>2316</v>
      </c>
      <c r="S14" t="s">
        <v>2535</v>
      </c>
      <c r="V14" s="12">
        <v>2977500</v>
      </c>
      <c r="Z14" s="12">
        <v>2874281</v>
      </c>
      <c r="AD14" s="12">
        <v>2612756</v>
      </c>
    </row>
    <row r="15" spans="1:30" ht="15">
      <c r="A15" t="s">
        <v>2536</v>
      </c>
      <c r="C15" t="s">
        <v>325</v>
      </c>
      <c r="E15" t="s">
        <v>2094</v>
      </c>
      <c r="G15" t="s">
        <v>1984</v>
      </c>
      <c r="I15" t="s">
        <v>2099</v>
      </c>
      <c r="L15" t="s">
        <v>1986</v>
      </c>
      <c r="P15" t="s">
        <v>2365</v>
      </c>
      <c r="S15" t="s">
        <v>2537</v>
      </c>
      <c r="V15" s="12">
        <v>4263723</v>
      </c>
      <c r="Z15" s="12">
        <v>4255884</v>
      </c>
      <c r="AD15" s="12">
        <v>4258394</v>
      </c>
    </row>
    <row r="16" spans="1:30" ht="15">
      <c r="A16" t="s">
        <v>2538</v>
      </c>
      <c r="C16" t="s">
        <v>341</v>
      </c>
      <c r="E16" t="s">
        <v>2254</v>
      </c>
      <c r="G16" t="s">
        <v>1984</v>
      </c>
      <c r="I16" t="s">
        <v>2099</v>
      </c>
      <c r="L16" t="s">
        <v>1986</v>
      </c>
      <c r="P16" t="s">
        <v>2365</v>
      </c>
      <c r="S16" t="s">
        <v>2539</v>
      </c>
      <c r="V16" s="12">
        <v>1930000</v>
      </c>
      <c r="Z16" s="12">
        <v>1928989</v>
      </c>
      <c r="AD16" s="12">
        <v>1928340</v>
      </c>
    </row>
    <row r="17" spans="1:30" ht="15">
      <c r="A17" t="s">
        <v>2540</v>
      </c>
      <c r="C17" t="s">
        <v>337</v>
      </c>
      <c r="E17" t="s">
        <v>2541</v>
      </c>
      <c r="G17" t="s">
        <v>1984</v>
      </c>
      <c r="I17" t="s">
        <v>2080</v>
      </c>
      <c r="L17" t="s">
        <v>1993</v>
      </c>
      <c r="P17" t="s">
        <v>2057</v>
      </c>
      <c r="S17" t="s">
        <v>2542</v>
      </c>
      <c r="V17" s="12">
        <v>1466250</v>
      </c>
      <c r="Z17" s="12">
        <v>1461820</v>
      </c>
      <c r="AD17" s="12">
        <v>1465634</v>
      </c>
    </row>
    <row r="18" spans="1:30" ht="15">
      <c r="A18" t="s">
        <v>2543</v>
      </c>
      <c r="C18" t="s">
        <v>332</v>
      </c>
      <c r="E18" t="s">
        <v>2544</v>
      </c>
      <c r="G18" t="s">
        <v>1984</v>
      </c>
      <c r="I18" t="s">
        <v>2505</v>
      </c>
      <c r="L18" t="s">
        <v>1993</v>
      </c>
      <c r="P18" t="s">
        <v>2338</v>
      </c>
      <c r="S18" t="s">
        <v>2545</v>
      </c>
      <c r="V18" s="12">
        <v>2183488</v>
      </c>
      <c r="Z18" s="12">
        <v>2172849</v>
      </c>
      <c r="AD18" s="12">
        <v>2163466</v>
      </c>
    </row>
    <row r="19" spans="1:30" ht="15">
      <c r="A19" t="s">
        <v>2546</v>
      </c>
      <c r="C19" t="s">
        <v>346</v>
      </c>
      <c r="E19" t="s">
        <v>2547</v>
      </c>
      <c r="G19" t="s">
        <v>1984</v>
      </c>
      <c r="I19" t="s">
        <v>2217</v>
      </c>
      <c r="L19" t="s">
        <v>1986</v>
      </c>
      <c r="P19" t="s">
        <v>2548</v>
      </c>
      <c r="S19" t="s">
        <v>2549</v>
      </c>
      <c r="V19" s="12">
        <v>1443750</v>
      </c>
      <c r="Z19" s="12">
        <v>1440683</v>
      </c>
      <c r="AD19" s="12">
        <v>1443577</v>
      </c>
    </row>
    <row r="20" spans="1:30" ht="15">
      <c r="A20" t="s">
        <v>2550</v>
      </c>
      <c r="C20" t="s">
        <v>325</v>
      </c>
      <c r="E20" t="s">
        <v>2107</v>
      </c>
      <c r="G20" t="s">
        <v>1984</v>
      </c>
      <c r="I20" t="s">
        <v>2383</v>
      </c>
      <c r="L20" t="s">
        <v>1986</v>
      </c>
      <c r="P20" t="s">
        <v>2551</v>
      </c>
      <c r="S20" t="s">
        <v>2552</v>
      </c>
      <c r="V20" s="12">
        <v>2781634</v>
      </c>
      <c r="Z20" s="12">
        <v>2604347</v>
      </c>
      <c r="AD20" s="12">
        <v>2766864</v>
      </c>
    </row>
    <row r="21" spans="1:30" ht="15">
      <c r="A21" t="s">
        <v>2553</v>
      </c>
      <c r="C21" t="s">
        <v>352</v>
      </c>
      <c r="E21" t="s">
        <v>2094</v>
      </c>
      <c r="G21" t="s">
        <v>1984</v>
      </c>
      <c r="I21" t="s">
        <v>2505</v>
      </c>
      <c r="L21" t="s">
        <v>1986</v>
      </c>
      <c r="P21" t="s">
        <v>2016</v>
      </c>
      <c r="S21" t="s">
        <v>2554</v>
      </c>
      <c r="V21" s="12">
        <v>500000</v>
      </c>
      <c r="Z21" s="12">
        <v>497577</v>
      </c>
      <c r="AD21" s="12">
        <v>499585</v>
      </c>
    </row>
    <row r="22" spans="1:30" ht="15">
      <c r="A22" t="s">
        <v>2555</v>
      </c>
      <c r="C22" t="s">
        <v>334</v>
      </c>
      <c r="E22" t="s">
        <v>2107</v>
      </c>
      <c r="G22" t="s">
        <v>1984</v>
      </c>
      <c r="I22" t="s">
        <v>2241</v>
      </c>
      <c r="L22" t="s">
        <v>1986</v>
      </c>
      <c r="P22" t="s">
        <v>2305</v>
      </c>
      <c r="S22" t="s">
        <v>2556</v>
      </c>
      <c r="V22" s="12">
        <v>4846612</v>
      </c>
      <c r="Z22" s="12">
        <v>4750154</v>
      </c>
      <c r="AD22" s="12">
        <v>4708290</v>
      </c>
    </row>
    <row r="23" spans="1:30" ht="15">
      <c r="A23" t="s">
        <v>2557</v>
      </c>
      <c r="C23" t="s">
        <v>329</v>
      </c>
      <c r="E23" t="s">
        <v>2098</v>
      </c>
      <c r="G23" t="s">
        <v>1984</v>
      </c>
      <c r="I23" t="s">
        <v>2259</v>
      </c>
      <c r="L23" t="s">
        <v>1986</v>
      </c>
      <c r="P23" t="s">
        <v>2558</v>
      </c>
      <c r="S23" t="s">
        <v>2559</v>
      </c>
      <c r="V23" s="12">
        <v>947411</v>
      </c>
      <c r="Z23" s="12">
        <v>947411</v>
      </c>
      <c r="AD23" s="12">
        <v>946984</v>
      </c>
    </row>
    <row r="24" spans="1:30" ht="15">
      <c r="A24" t="s">
        <v>2560</v>
      </c>
      <c r="C24" t="s">
        <v>353</v>
      </c>
      <c r="E24" t="s">
        <v>2561</v>
      </c>
      <c r="G24" t="s">
        <v>1984</v>
      </c>
      <c r="I24" t="s">
        <v>2209</v>
      </c>
      <c r="L24" t="s">
        <v>2005</v>
      </c>
      <c r="P24" t="s">
        <v>2562</v>
      </c>
      <c r="S24" t="s">
        <v>2563</v>
      </c>
      <c r="V24" s="12">
        <v>1875000</v>
      </c>
      <c r="Z24" s="12">
        <v>1862167</v>
      </c>
      <c r="AD24" s="12">
        <v>1556250</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35.xml><?xml version="1.0" encoding="utf-8"?>
<worksheet xmlns="http://schemas.openxmlformats.org/spreadsheetml/2006/main" xmlns:r="http://schemas.openxmlformats.org/officeDocument/2006/relationships">
  <dimension ref="A2:AD24"/>
  <sheetViews>
    <sheetView workbookViewId="0" topLeftCell="A1">
      <selection activeCell="A1" sqref="A1"/>
    </sheetView>
  </sheetViews>
  <sheetFormatPr defaultColWidth="9.140625" defaultRowHeight="15"/>
  <cols>
    <col min="1" max="1" width="43.7109375" style="0" customWidth="1"/>
    <col min="2" max="2" width="8.7109375" style="0" customWidth="1"/>
    <col min="3" max="3" width="41.7109375" style="0" customWidth="1"/>
    <col min="4" max="4" width="8.7109375" style="0" customWidth="1"/>
    <col min="5" max="5" width="28.7109375" style="0" customWidth="1"/>
    <col min="6" max="6" width="8.7109375" style="0" customWidth="1"/>
    <col min="7" max="7" width="18.7109375" style="0" customWidth="1"/>
    <col min="8" max="8" width="8.7109375" style="0" customWidth="1"/>
    <col min="9" max="9" width="33.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17.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246</v>
      </c>
      <c r="B2" s="1"/>
      <c r="C2" s="1"/>
      <c r="D2" s="1"/>
      <c r="E2" s="1"/>
      <c r="F2" s="1"/>
    </row>
    <row r="4" spans="1:30" ht="39.75" customHeight="1">
      <c r="A4" s="4" t="s">
        <v>1962</v>
      </c>
      <c r="C4" t="s">
        <v>874</v>
      </c>
      <c r="E4" s="4" t="s">
        <v>1963</v>
      </c>
      <c r="G4" s="4" t="s">
        <v>1964</v>
      </c>
      <c r="I4" s="4" t="s">
        <v>1965</v>
      </c>
      <c r="K4" s="6" t="s">
        <v>1966</v>
      </c>
      <c r="L4" s="6"/>
      <c r="O4" s="6" t="s">
        <v>1967</v>
      </c>
      <c r="P4" s="6"/>
      <c r="S4" s="4" t="s">
        <v>1968</v>
      </c>
      <c r="U4" s="6" t="s">
        <v>1969</v>
      </c>
      <c r="V4" s="6"/>
      <c r="Y4" s="5" t="s">
        <v>406</v>
      </c>
      <c r="Z4" s="5"/>
      <c r="AC4" s="6" t="s">
        <v>1970</v>
      </c>
      <c r="AD4" s="6"/>
    </row>
    <row r="5" spans="1:30" ht="15">
      <c r="A5" t="s">
        <v>2564</v>
      </c>
      <c r="C5" t="s">
        <v>329</v>
      </c>
      <c r="E5" t="s">
        <v>2565</v>
      </c>
      <c r="G5" t="s">
        <v>1984</v>
      </c>
      <c r="I5" t="s">
        <v>2420</v>
      </c>
      <c r="L5" t="s">
        <v>1986</v>
      </c>
      <c r="P5" t="s">
        <v>2034</v>
      </c>
      <c r="S5" t="s">
        <v>2542</v>
      </c>
      <c r="V5" s="12">
        <v>1254792</v>
      </c>
      <c r="Z5" s="12">
        <v>730596</v>
      </c>
      <c r="AD5" s="12">
        <v>1198326</v>
      </c>
    </row>
    <row r="6" spans="1:30" ht="15">
      <c r="A6" t="s">
        <v>2564</v>
      </c>
      <c r="C6" t="s">
        <v>329</v>
      </c>
      <c r="E6" t="s">
        <v>2566</v>
      </c>
      <c r="G6" t="s">
        <v>1984</v>
      </c>
      <c r="I6" t="s">
        <v>2420</v>
      </c>
      <c r="L6" t="s">
        <v>1986</v>
      </c>
      <c r="P6" t="s">
        <v>2034</v>
      </c>
      <c r="S6" t="s">
        <v>2542</v>
      </c>
      <c r="V6" s="12">
        <v>1732808</v>
      </c>
      <c r="Z6" s="12">
        <v>1646943</v>
      </c>
      <c r="AD6" s="12">
        <v>1199970</v>
      </c>
    </row>
    <row r="7" spans="1:30" ht="15">
      <c r="A7" t="s">
        <v>2567</v>
      </c>
      <c r="C7" t="s">
        <v>339</v>
      </c>
      <c r="E7" t="s">
        <v>2229</v>
      </c>
      <c r="G7" t="s">
        <v>1984</v>
      </c>
      <c r="I7" t="s">
        <v>2128</v>
      </c>
      <c r="L7" t="s">
        <v>2005</v>
      </c>
      <c r="P7" t="s">
        <v>2249</v>
      </c>
      <c r="S7" t="s">
        <v>2568</v>
      </c>
      <c r="V7" s="12">
        <v>945831</v>
      </c>
      <c r="Z7" s="12">
        <v>942144</v>
      </c>
      <c r="AD7" s="12">
        <v>944554</v>
      </c>
    </row>
    <row r="8" spans="1:30" ht="15">
      <c r="A8" t="s">
        <v>2569</v>
      </c>
      <c r="C8" t="s">
        <v>333</v>
      </c>
      <c r="E8" t="s">
        <v>2117</v>
      </c>
      <c r="G8" t="s">
        <v>1984</v>
      </c>
      <c r="I8" t="s">
        <v>2095</v>
      </c>
      <c r="L8" t="s">
        <v>2005</v>
      </c>
      <c r="P8" t="s">
        <v>2151</v>
      </c>
      <c r="S8" t="s">
        <v>2125</v>
      </c>
      <c r="V8" s="12">
        <v>970169</v>
      </c>
      <c r="Z8" s="12">
        <v>967400</v>
      </c>
      <c r="AD8" s="12">
        <v>969994</v>
      </c>
    </row>
    <row r="9" spans="1:30" ht="15">
      <c r="A9" t="s">
        <v>2570</v>
      </c>
      <c r="C9" t="s">
        <v>338</v>
      </c>
      <c r="E9" t="s">
        <v>2107</v>
      </c>
      <c r="G9" t="s">
        <v>1984</v>
      </c>
      <c r="I9" t="s">
        <v>2219</v>
      </c>
      <c r="L9" t="s">
        <v>1993</v>
      </c>
      <c r="P9" t="s">
        <v>2571</v>
      </c>
      <c r="S9" t="s">
        <v>2224</v>
      </c>
      <c r="V9" s="12">
        <v>144063</v>
      </c>
      <c r="Z9" s="12">
        <v>143842</v>
      </c>
      <c r="AD9" s="12">
        <v>143838</v>
      </c>
    </row>
    <row r="10" spans="1:30" ht="15">
      <c r="A10" t="s">
        <v>2572</v>
      </c>
      <c r="C10" t="s">
        <v>325</v>
      </c>
      <c r="E10" t="s">
        <v>2573</v>
      </c>
      <c r="G10" t="s">
        <v>1984</v>
      </c>
      <c r="I10" t="s">
        <v>2137</v>
      </c>
      <c r="L10" t="s">
        <v>1993</v>
      </c>
      <c r="P10" t="s">
        <v>2044</v>
      </c>
      <c r="S10" t="s">
        <v>2574</v>
      </c>
      <c r="V10" s="12">
        <v>2807931</v>
      </c>
      <c r="Z10" s="12">
        <v>2806739</v>
      </c>
      <c r="AD10" s="12">
        <v>2807061</v>
      </c>
    </row>
    <row r="11" spans="1:30" ht="15">
      <c r="A11" t="s">
        <v>2575</v>
      </c>
      <c r="C11" t="s">
        <v>354</v>
      </c>
      <c r="E11" t="s">
        <v>2226</v>
      </c>
      <c r="G11" t="s">
        <v>1984</v>
      </c>
      <c r="I11" t="s">
        <v>2315</v>
      </c>
      <c r="L11" t="s">
        <v>2005</v>
      </c>
      <c r="P11" t="s">
        <v>2534</v>
      </c>
      <c r="S11" t="s">
        <v>2576</v>
      </c>
      <c r="V11" s="12">
        <v>2473405</v>
      </c>
      <c r="Z11" s="12">
        <v>2125105</v>
      </c>
      <c r="AD11" s="12">
        <v>2402740</v>
      </c>
    </row>
    <row r="12" spans="1:30" ht="15">
      <c r="A12" t="s">
        <v>2577</v>
      </c>
      <c r="C12" t="s">
        <v>340</v>
      </c>
      <c r="E12" t="s">
        <v>2578</v>
      </c>
      <c r="G12" t="s">
        <v>1984</v>
      </c>
      <c r="I12" t="s">
        <v>2099</v>
      </c>
      <c r="L12" t="s">
        <v>1986</v>
      </c>
      <c r="P12" t="s">
        <v>1987</v>
      </c>
      <c r="S12" t="s">
        <v>2579</v>
      </c>
      <c r="V12" s="12">
        <v>249375</v>
      </c>
      <c r="Z12" s="12">
        <v>248230</v>
      </c>
      <c r="AD12" s="12">
        <v>249375</v>
      </c>
    </row>
    <row r="13" spans="1:30" ht="15">
      <c r="A13" t="s">
        <v>2580</v>
      </c>
      <c r="C13" t="s">
        <v>333</v>
      </c>
      <c r="E13" t="s">
        <v>2581</v>
      </c>
      <c r="G13" t="s">
        <v>1984</v>
      </c>
      <c r="I13" t="s">
        <v>2075</v>
      </c>
      <c r="L13" t="s">
        <v>1993</v>
      </c>
      <c r="P13" t="s">
        <v>2076</v>
      </c>
      <c r="S13" t="s">
        <v>2582</v>
      </c>
      <c r="V13" s="12">
        <v>3344665</v>
      </c>
      <c r="Z13" s="12">
        <v>3330419</v>
      </c>
      <c r="AD13" s="12">
        <v>3319212</v>
      </c>
    </row>
    <row r="14" spans="1:30" ht="15">
      <c r="A14" t="s">
        <v>2583</v>
      </c>
      <c r="C14" t="s">
        <v>355</v>
      </c>
      <c r="E14" t="s">
        <v>2094</v>
      </c>
      <c r="G14" t="s">
        <v>1984</v>
      </c>
      <c r="I14" t="s">
        <v>2315</v>
      </c>
      <c r="L14" t="s">
        <v>2010</v>
      </c>
      <c r="P14" t="s">
        <v>2584</v>
      </c>
      <c r="S14" t="s">
        <v>2545</v>
      </c>
      <c r="V14" s="12">
        <v>932597</v>
      </c>
      <c r="Z14" s="12">
        <v>915944</v>
      </c>
      <c r="AD14" s="12">
        <v>933763</v>
      </c>
    </row>
    <row r="15" spans="1:30" ht="15">
      <c r="A15" t="s">
        <v>2585</v>
      </c>
      <c r="C15" t="s">
        <v>350</v>
      </c>
      <c r="E15" t="s">
        <v>2107</v>
      </c>
      <c r="G15" t="s">
        <v>1984</v>
      </c>
      <c r="I15" t="s">
        <v>2095</v>
      </c>
      <c r="L15" t="s">
        <v>1986</v>
      </c>
      <c r="P15" t="s">
        <v>2066</v>
      </c>
      <c r="S15" t="s">
        <v>2530</v>
      </c>
      <c r="V15" s="12">
        <v>500000</v>
      </c>
      <c r="Z15" s="12">
        <v>490436</v>
      </c>
      <c r="AD15" s="12">
        <v>481875</v>
      </c>
    </row>
    <row r="16" spans="1:30" ht="15">
      <c r="A16" t="s">
        <v>2586</v>
      </c>
      <c r="C16" t="s">
        <v>338</v>
      </c>
      <c r="E16" t="s">
        <v>2587</v>
      </c>
      <c r="G16" t="s">
        <v>1984</v>
      </c>
      <c r="I16" t="s">
        <v>2075</v>
      </c>
      <c r="L16" t="s">
        <v>1993</v>
      </c>
      <c r="P16" t="s">
        <v>2076</v>
      </c>
      <c r="S16" t="s">
        <v>2588</v>
      </c>
      <c r="V16" s="12">
        <v>3172373</v>
      </c>
      <c r="Z16" s="12">
        <v>3168887</v>
      </c>
      <c r="AD16" s="12">
        <v>3167266</v>
      </c>
    </row>
    <row r="17" spans="1:30" ht="15">
      <c r="A17" t="s">
        <v>2589</v>
      </c>
      <c r="C17" t="s">
        <v>336</v>
      </c>
      <c r="E17" t="s">
        <v>2590</v>
      </c>
      <c r="G17" t="s">
        <v>1984</v>
      </c>
      <c r="I17" t="s">
        <v>2259</v>
      </c>
      <c r="L17" t="s">
        <v>1986</v>
      </c>
      <c r="P17" t="s">
        <v>2039</v>
      </c>
      <c r="S17" t="s">
        <v>2591</v>
      </c>
      <c r="V17" s="12">
        <v>1500000</v>
      </c>
      <c r="Z17" s="12">
        <v>1496471</v>
      </c>
      <c r="AD17" s="12">
        <v>1501020</v>
      </c>
    </row>
    <row r="18" spans="1:30" ht="15">
      <c r="A18" t="s">
        <v>2592</v>
      </c>
      <c r="C18" t="s">
        <v>336</v>
      </c>
      <c r="E18" t="s">
        <v>2475</v>
      </c>
      <c r="G18" t="s">
        <v>1984</v>
      </c>
      <c r="I18" t="s">
        <v>2075</v>
      </c>
      <c r="L18" t="s">
        <v>1993</v>
      </c>
      <c r="P18" t="s">
        <v>2076</v>
      </c>
      <c r="S18" t="s">
        <v>2134</v>
      </c>
      <c r="V18" s="12">
        <v>497455</v>
      </c>
      <c r="Z18" s="12">
        <v>497455</v>
      </c>
      <c r="AD18" s="12">
        <v>496834</v>
      </c>
    </row>
    <row r="19" spans="1:30" ht="15">
      <c r="A19" t="s">
        <v>2592</v>
      </c>
      <c r="C19" t="s">
        <v>336</v>
      </c>
      <c r="E19" t="s">
        <v>2107</v>
      </c>
      <c r="G19" t="s">
        <v>1984</v>
      </c>
      <c r="I19" t="s">
        <v>2075</v>
      </c>
      <c r="L19" t="s">
        <v>1986</v>
      </c>
      <c r="P19" t="s">
        <v>2236</v>
      </c>
      <c r="S19" t="s">
        <v>2134</v>
      </c>
      <c r="V19" s="12">
        <v>500000</v>
      </c>
      <c r="Z19" s="12">
        <v>500000</v>
      </c>
      <c r="AD19" s="12">
        <v>499375</v>
      </c>
    </row>
    <row r="20" spans="1:30" ht="15">
      <c r="A20" t="s">
        <v>2593</v>
      </c>
      <c r="C20" t="s">
        <v>344</v>
      </c>
      <c r="E20" t="s">
        <v>2594</v>
      </c>
      <c r="G20" t="s">
        <v>1984</v>
      </c>
      <c r="I20" t="s">
        <v>2137</v>
      </c>
      <c r="L20" t="s">
        <v>1986</v>
      </c>
      <c r="P20" t="s">
        <v>2044</v>
      </c>
      <c r="S20" t="s">
        <v>2595</v>
      </c>
      <c r="V20" s="12">
        <v>3116400</v>
      </c>
      <c r="Z20" s="12">
        <v>3113557</v>
      </c>
      <c r="AD20" s="12">
        <v>3044598</v>
      </c>
    </row>
    <row r="21" spans="1:30" ht="15">
      <c r="A21" t="s">
        <v>2596</v>
      </c>
      <c r="C21" t="s">
        <v>337</v>
      </c>
      <c r="E21" t="s">
        <v>2561</v>
      </c>
      <c r="G21" t="s">
        <v>1984</v>
      </c>
      <c r="I21" t="s">
        <v>2095</v>
      </c>
      <c r="L21" t="s">
        <v>2005</v>
      </c>
      <c r="P21" t="s">
        <v>2151</v>
      </c>
      <c r="S21" t="s">
        <v>2597</v>
      </c>
      <c r="V21" s="12">
        <v>2254003</v>
      </c>
      <c r="Z21" s="12">
        <v>2247557</v>
      </c>
      <c r="AD21" s="12">
        <v>2188795</v>
      </c>
    </row>
    <row r="22" spans="1:30" ht="15">
      <c r="A22" t="s">
        <v>2598</v>
      </c>
      <c r="C22" t="s">
        <v>325</v>
      </c>
      <c r="E22" t="s">
        <v>2475</v>
      </c>
      <c r="G22" t="s">
        <v>1984</v>
      </c>
      <c r="I22" t="s">
        <v>2128</v>
      </c>
      <c r="L22" t="s">
        <v>1986</v>
      </c>
      <c r="P22" t="s">
        <v>2249</v>
      </c>
      <c r="S22" t="s">
        <v>2329</v>
      </c>
      <c r="V22" s="12">
        <v>5835000</v>
      </c>
      <c r="Z22" s="12">
        <v>5798864</v>
      </c>
      <c r="AD22" s="12">
        <v>5792171</v>
      </c>
    </row>
    <row r="23" spans="1:30" ht="15">
      <c r="A23" t="s">
        <v>2599</v>
      </c>
      <c r="C23" t="s">
        <v>338</v>
      </c>
      <c r="E23" t="s">
        <v>2600</v>
      </c>
      <c r="G23" t="s">
        <v>1984</v>
      </c>
      <c r="I23" t="s">
        <v>2485</v>
      </c>
      <c r="L23" t="s">
        <v>1993</v>
      </c>
      <c r="P23" t="s">
        <v>2057</v>
      </c>
      <c r="S23" t="s">
        <v>2601</v>
      </c>
      <c r="V23" s="12">
        <v>2474937</v>
      </c>
      <c r="Z23" s="12">
        <v>2235702</v>
      </c>
      <c r="AD23" s="12">
        <v>2442466</v>
      </c>
    </row>
    <row r="24" spans="1:30" ht="15">
      <c r="A24" t="s">
        <v>2602</v>
      </c>
      <c r="C24" t="s">
        <v>325</v>
      </c>
      <c r="E24" t="s">
        <v>2107</v>
      </c>
      <c r="G24" t="s">
        <v>1984</v>
      </c>
      <c r="I24" t="s">
        <v>2485</v>
      </c>
      <c r="L24" t="s">
        <v>1993</v>
      </c>
      <c r="P24" t="s">
        <v>2603</v>
      </c>
      <c r="S24" t="s">
        <v>2604</v>
      </c>
      <c r="V24" s="12">
        <v>3000000</v>
      </c>
      <c r="Z24" s="12">
        <v>2985024</v>
      </c>
      <c r="AD24" s="12">
        <v>2983440</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36.xml><?xml version="1.0" encoding="utf-8"?>
<worksheet xmlns="http://schemas.openxmlformats.org/spreadsheetml/2006/main" xmlns:r="http://schemas.openxmlformats.org/officeDocument/2006/relationships">
  <dimension ref="A2:AD24"/>
  <sheetViews>
    <sheetView workbookViewId="0" topLeftCell="A1">
      <selection activeCell="A1" sqref="A1"/>
    </sheetView>
  </sheetViews>
  <sheetFormatPr defaultColWidth="9.140625" defaultRowHeight="15"/>
  <cols>
    <col min="1" max="1" width="32.7109375" style="0" customWidth="1"/>
    <col min="2" max="2" width="8.7109375" style="0" customWidth="1"/>
    <col min="3" max="3" width="41.7109375" style="0" customWidth="1"/>
    <col min="4" max="4" width="8.7109375" style="0" customWidth="1"/>
    <col min="5" max="5" width="22.7109375" style="0" customWidth="1"/>
    <col min="6" max="6" width="8.7109375" style="0" customWidth="1"/>
    <col min="7" max="7" width="18.7109375" style="0" customWidth="1"/>
    <col min="8" max="8" width="8.7109375" style="0" customWidth="1"/>
    <col min="9" max="9" width="33.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17.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246</v>
      </c>
      <c r="B2" s="1"/>
      <c r="C2" s="1"/>
      <c r="D2" s="1"/>
      <c r="E2" s="1"/>
      <c r="F2" s="1"/>
    </row>
    <row r="4" spans="1:30" ht="39.75" customHeight="1">
      <c r="A4" s="4" t="s">
        <v>1962</v>
      </c>
      <c r="C4" t="s">
        <v>874</v>
      </c>
      <c r="E4" s="4" t="s">
        <v>1963</v>
      </c>
      <c r="G4" s="4" t="s">
        <v>1964</v>
      </c>
      <c r="I4" s="4" t="s">
        <v>1965</v>
      </c>
      <c r="K4" s="6" t="s">
        <v>1966</v>
      </c>
      <c r="L4" s="6"/>
      <c r="O4" s="6" t="s">
        <v>1967</v>
      </c>
      <c r="P4" s="6"/>
      <c r="S4" s="4" t="s">
        <v>1968</v>
      </c>
      <c r="U4" s="6" t="s">
        <v>1969</v>
      </c>
      <c r="V4" s="6"/>
      <c r="Y4" s="5" t="s">
        <v>406</v>
      </c>
      <c r="Z4" s="5"/>
      <c r="AC4" s="6" t="s">
        <v>1970</v>
      </c>
      <c r="AD4" s="6"/>
    </row>
    <row r="5" spans="1:30" ht="15">
      <c r="A5" t="s">
        <v>2605</v>
      </c>
      <c r="C5" t="s">
        <v>329</v>
      </c>
      <c r="E5" t="s">
        <v>2606</v>
      </c>
      <c r="G5" t="s">
        <v>1984</v>
      </c>
      <c r="I5" t="s">
        <v>2103</v>
      </c>
      <c r="L5" t="s">
        <v>2005</v>
      </c>
      <c r="P5" t="s">
        <v>2607</v>
      </c>
      <c r="S5" t="s">
        <v>2608</v>
      </c>
      <c r="V5" s="12">
        <v>4762143</v>
      </c>
      <c r="Z5" s="12">
        <v>4756197</v>
      </c>
      <c r="AD5" s="12">
        <v>4730379</v>
      </c>
    </row>
    <row r="6" spans="1:30" ht="15">
      <c r="A6" t="s">
        <v>2609</v>
      </c>
      <c r="C6" t="s">
        <v>325</v>
      </c>
      <c r="E6" t="s">
        <v>2127</v>
      </c>
      <c r="G6" t="s">
        <v>1984</v>
      </c>
      <c r="I6" t="s">
        <v>2095</v>
      </c>
      <c r="L6" t="s">
        <v>1993</v>
      </c>
      <c r="P6" t="s">
        <v>2151</v>
      </c>
      <c r="S6" t="s">
        <v>2463</v>
      </c>
      <c r="V6" s="12">
        <v>2458728</v>
      </c>
      <c r="Z6" s="12">
        <v>2449919</v>
      </c>
      <c r="AD6" s="12">
        <v>2452581</v>
      </c>
    </row>
    <row r="7" spans="1:30" ht="15">
      <c r="A7" t="s">
        <v>2610</v>
      </c>
      <c r="C7" t="s">
        <v>328</v>
      </c>
      <c r="E7" t="s">
        <v>2561</v>
      </c>
      <c r="G7" t="s">
        <v>1984</v>
      </c>
      <c r="I7" t="s">
        <v>2095</v>
      </c>
      <c r="L7" t="s">
        <v>1986</v>
      </c>
      <c r="P7" t="s">
        <v>2214</v>
      </c>
      <c r="S7" t="s">
        <v>2125</v>
      </c>
      <c r="V7" s="12">
        <v>2193266</v>
      </c>
      <c r="Z7" s="12">
        <v>2192568</v>
      </c>
      <c r="AD7" s="12">
        <v>2119243</v>
      </c>
    </row>
    <row r="8" spans="1:30" ht="15">
      <c r="A8" t="s">
        <v>2611</v>
      </c>
      <c r="C8" t="s">
        <v>332</v>
      </c>
      <c r="E8" t="s">
        <v>2612</v>
      </c>
      <c r="G8" t="s">
        <v>1984</v>
      </c>
      <c r="I8" t="s">
        <v>2095</v>
      </c>
      <c r="L8" t="s">
        <v>1986</v>
      </c>
      <c r="P8" t="s">
        <v>2062</v>
      </c>
      <c r="S8" t="s">
        <v>2613</v>
      </c>
      <c r="V8" s="12">
        <v>497500</v>
      </c>
      <c r="Z8" s="12">
        <v>492907</v>
      </c>
      <c r="AD8" s="12">
        <v>490450</v>
      </c>
    </row>
    <row r="9" spans="1:30" ht="15">
      <c r="A9" t="s">
        <v>2614</v>
      </c>
      <c r="C9" t="s">
        <v>332</v>
      </c>
      <c r="E9" t="s">
        <v>2517</v>
      </c>
      <c r="G9" t="s">
        <v>1984</v>
      </c>
      <c r="I9" t="s">
        <v>2085</v>
      </c>
      <c r="L9" t="s">
        <v>1986</v>
      </c>
      <c r="P9" t="s">
        <v>2026</v>
      </c>
      <c r="S9" t="s">
        <v>2615</v>
      </c>
      <c r="V9" s="12">
        <v>995000</v>
      </c>
      <c r="Z9" s="12">
        <v>985838</v>
      </c>
      <c r="AD9" s="12">
        <v>985259</v>
      </c>
    </row>
    <row r="10" spans="1:30" ht="15">
      <c r="A10" t="s">
        <v>2616</v>
      </c>
      <c r="C10" t="s">
        <v>332</v>
      </c>
      <c r="E10" t="s">
        <v>2107</v>
      </c>
      <c r="G10" t="s">
        <v>1984</v>
      </c>
      <c r="I10" t="s">
        <v>2241</v>
      </c>
      <c r="L10" t="s">
        <v>1986</v>
      </c>
      <c r="P10" t="s">
        <v>2305</v>
      </c>
      <c r="S10" t="s">
        <v>2617</v>
      </c>
      <c r="V10" s="12">
        <v>2714874</v>
      </c>
      <c r="Z10" s="12">
        <v>2657733</v>
      </c>
      <c r="AD10" s="12">
        <v>2667363</v>
      </c>
    </row>
    <row r="11" spans="1:30" ht="15">
      <c r="A11" t="s">
        <v>2618</v>
      </c>
      <c r="C11" t="s">
        <v>329</v>
      </c>
      <c r="E11" t="s">
        <v>2619</v>
      </c>
      <c r="G11" t="s">
        <v>1984</v>
      </c>
      <c r="I11" t="s">
        <v>2075</v>
      </c>
      <c r="L11" t="s">
        <v>1986</v>
      </c>
      <c r="P11" t="s">
        <v>2076</v>
      </c>
      <c r="S11" t="s">
        <v>2620</v>
      </c>
      <c r="V11" s="12">
        <v>491250</v>
      </c>
      <c r="Z11" s="12">
        <v>491064</v>
      </c>
      <c r="AD11" s="12">
        <v>491250</v>
      </c>
    </row>
    <row r="12" spans="1:30" ht="15">
      <c r="A12" t="s">
        <v>2621</v>
      </c>
      <c r="C12" t="s">
        <v>348</v>
      </c>
      <c r="E12" t="s">
        <v>2413</v>
      </c>
      <c r="G12" t="s">
        <v>1984</v>
      </c>
      <c r="I12" t="s">
        <v>2505</v>
      </c>
      <c r="L12" t="s">
        <v>1993</v>
      </c>
      <c r="P12" t="s">
        <v>2515</v>
      </c>
      <c r="S12" t="s">
        <v>2530</v>
      </c>
      <c r="V12" s="12">
        <v>1095000</v>
      </c>
      <c r="Z12" s="12">
        <v>1087525</v>
      </c>
      <c r="AD12" s="12">
        <v>1093631</v>
      </c>
    </row>
    <row r="13" spans="1:30" ht="15">
      <c r="A13" t="s">
        <v>2622</v>
      </c>
      <c r="C13" t="s">
        <v>328</v>
      </c>
      <c r="E13" t="s">
        <v>2275</v>
      </c>
      <c r="G13" t="s">
        <v>1984</v>
      </c>
      <c r="I13" t="s">
        <v>2114</v>
      </c>
      <c r="L13" t="s">
        <v>2010</v>
      </c>
      <c r="P13" t="s">
        <v>2308</v>
      </c>
      <c r="S13" t="s">
        <v>2623</v>
      </c>
      <c r="V13" s="12">
        <v>3333250</v>
      </c>
      <c r="Z13" s="12">
        <v>3240468</v>
      </c>
      <c r="AD13" s="12">
        <v>3305117</v>
      </c>
    </row>
    <row r="14" spans="1:30" ht="15">
      <c r="A14" t="s">
        <v>2624</v>
      </c>
      <c r="C14" t="s">
        <v>332</v>
      </c>
      <c r="E14" t="s">
        <v>2107</v>
      </c>
      <c r="G14" t="s">
        <v>1984</v>
      </c>
      <c r="I14" t="s">
        <v>2246</v>
      </c>
      <c r="L14" t="s">
        <v>1986</v>
      </c>
      <c r="P14" t="s">
        <v>2081</v>
      </c>
      <c r="S14" t="s">
        <v>2625</v>
      </c>
      <c r="V14" s="12">
        <v>481250</v>
      </c>
      <c r="Z14" s="12">
        <v>480346</v>
      </c>
      <c r="AD14" s="12">
        <v>475475</v>
      </c>
    </row>
    <row r="15" spans="1:30" ht="15">
      <c r="A15" t="s">
        <v>2626</v>
      </c>
      <c r="C15" t="s">
        <v>338</v>
      </c>
      <c r="E15" t="s">
        <v>2627</v>
      </c>
      <c r="G15" t="s">
        <v>1984</v>
      </c>
      <c r="I15" t="s">
        <v>2628</v>
      </c>
      <c r="L15" t="s">
        <v>2005</v>
      </c>
      <c r="P15" t="s">
        <v>2477</v>
      </c>
      <c r="S15" t="s">
        <v>2458</v>
      </c>
      <c r="V15" s="12">
        <v>10085</v>
      </c>
      <c r="Z15" s="12">
        <v>10085</v>
      </c>
      <c r="AD15" s="12">
        <v>10085</v>
      </c>
    </row>
    <row r="16" spans="1:30" ht="15">
      <c r="A16" t="s">
        <v>2629</v>
      </c>
      <c r="C16" t="s">
        <v>338</v>
      </c>
      <c r="E16" t="s">
        <v>2630</v>
      </c>
      <c r="G16" t="s">
        <v>1984</v>
      </c>
      <c r="I16" t="s">
        <v>2628</v>
      </c>
      <c r="L16" t="s">
        <v>2005</v>
      </c>
      <c r="P16" t="s">
        <v>2477</v>
      </c>
      <c r="S16" t="s">
        <v>2458</v>
      </c>
      <c r="V16" s="12">
        <v>3942576</v>
      </c>
      <c r="Z16" s="12">
        <v>3929234</v>
      </c>
      <c r="AD16" s="12">
        <v>256267</v>
      </c>
    </row>
    <row r="17" spans="1:30" ht="15">
      <c r="A17" t="s">
        <v>2631</v>
      </c>
      <c r="C17" t="s">
        <v>338</v>
      </c>
      <c r="E17" t="s">
        <v>2632</v>
      </c>
      <c r="G17" t="s">
        <v>1984</v>
      </c>
      <c r="I17" t="s">
        <v>2128</v>
      </c>
      <c r="L17" t="s">
        <v>2010</v>
      </c>
      <c r="P17" t="s">
        <v>2633</v>
      </c>
      <c r="S17" t="s">
        <v>2634</v>
      </c>
      <c r="V17" s="12">
        <v>1523653</v>
      </c>
      <c r="Z17" s="12">
        <v>1523115</v>
      </c>
      <c r="AD17" s="12">
        <v>1557935</v>
      </c>
    </row>
    <row r="18" spans="1:30" ht="15">
      <c r="A18" t="s">
        <v>2635</v>
      </c>
      <c r="C18" t="s">
        <v>341</v>
      </c>
      <c r="E18" t="s">
        <v>2107</v>
      </c>
      <c r="G18" t="s">
        <v>1984</v>
      </c>
      <c r="I18" t="s">
        <v>2075</v>
      </c>
      <c r="L18" t="s">
        <v>2005</v>
      </c>
      <c r="P18" t="s">
        <v>2236</v>
      </c>
      <c r="S18" t="s">
        <v>2636</v>
      </c>
      <c r="V18" s="12">
        <v>494962</v>
      </c>
      <c r="Z18" s="12">
        <v>490830</v>
      </c>
      <c r="AD18" s="12">
        <v>494101</v>
      </c>
    </row>
    <row r="19" spans="1:30" ht="15">
      <c r="A19" t="s">
        <v>2637</v>
      </c>
      <c r="C19" t="s">
        <v>341</v>
      </c>
      <c r="E19" t="s">
        <v>2094</v>
      </c>
      <c r="G19" t="s">
        <v>1984</v>
      </c>
      <c r="I19" t="s">
        <v>2638</v>
      </c>
      <c r="L19" t="s">
        <v>1986</v>
      </c>
      <c r="P19" t="s">
        <v>2639</v>
      </c>
      <c r="S19" t="s">
        <v>2218</v>
      </c>
      <c r="V19" s="12">
        <v>1258790</v>
      </c>
      <c r="Z19" s="12">
        <v>838779</v>
      </c>
      <c r="AD19" s="12">
        <v>1082559</v>
      </c>
    </row>
    <row r="20" spans="1:30" ht="15">
      <c r="A20" t="s">
        <v>2640</v>
      </c>
      <c r="C20" t="s">
        <v>328</v>
      </c>
      <c r="E20" t="s">
        <v>2094</v>
      </c>
      <c r="G20" t="s">
        <v>1984</v>
      </c>
      <c r="I20" t="s">
        <v>2641</v>
      </c>
      <c r="L20" t="s">
        <v>1993</v>
      </c>
      <c r="P20" t="s">
        <v>2642</v>
      </c>
      <c r="S20" t="s">
        <v>2643</v>
      </c>
      <c r="V20" s="12">
        <v>625000</v>
      </c>
      <c r="Z20" s="12">
        <v>618886</v>
      </c>
      <c r="AD20" s="12">
        <v>626563</v>
      </c>
    </row>
    <row r="21" spans="1:30" ht="15">
      <c r="A21" t="s">
        <v>2644</v>
      </c>
      <c r="C21" t="s">
        <v>325</v>
      </c>
      <c r="E21" t="s">
        <v>2094</v>
      </c>
      <c r="G21" t="s">
        <v>1984</v>
      </c>
      <c r="I21" t="s">
        <v>2137</v>
      </c>
      <c r="L21" t="s">
        <v>1986</v>
      </c>
      <c r="P21" t="s">
        <v>2044</v>
      </c>
      <c r="S21" t="s">
        <v>2645</v>
      </c>
      <c r="V21" s="12">
        <v>3880000</v>
      </c>
      <c r="Z21" s="12">
        <v>3878565</v>
      </c>
      <c r="AD21" s="12">
        <v>3869602</v>
      </c>
    </row>
    <row r="22" spans="1:30" ht="15">
      <c r="A22" t="s">
        <v>2646</v>
      </c>
      <c r="C22" t="s">
        <v>344</v>
      </c>
      <c r="E22" t="s">
        <v>2107</v>
      </c>
      <c r="G22" t="s">
        <v>1984</v>
      </c>
      <c r="I22" t="s">
        <v>2241</v>
      </c>
      <c r="L22" t="s">
        <v>2005</v>
      </c>
      <c r="P22" t="s">
        <v>2356</v>
      </c>
      <c r="S22" t="s">
        <v>2448</v>
      </c>
      <c r="V22" s="12">
        <v>2925000</v>
      </c>
      <c r="Z22" s="12">
        <v>2876836</v>
      </c>
      <c r="AD22" s="12">
        <v>2850647</v>
      </c>
    </row>
    <row r="23" spans="1:30" ht="15">
      <c r="A23" t="s">
        <v>2647</v>
      </c>
      <c r="C23" t="s">
        <v>344</v>
      </c>
      <c r="E23" t="s">
        <v>2648</v>
      </c>
      <c r="G23" t="s">
        <v>1984</v>
      </c>
      <c r="I23" t="s">
        <v>2649</v>
      </c>
      <c r="L23" t="s">
        <v>2010</v>
      </c>
      <c r="P23" t="s">
        <v>2650</v>
      </c>
      <c r="S23" t="s">
        <v>2651</v>
      </c>
      <c r="V23" s="12">
        <v>3456884</v>
      </c>
      <c r="Z23" s="12">
        <v>3442560</v>
      </c>
      <c r="AD23" s="12">
        <v>276551</v>
      </c>
    </row>
    <row r="24" spans="1:30" ht="15">
      <c r="A24" t="s">
        <v>2652</v>
      </c>
      <c r="C24" t="s">
        <v>339</v>
      </c>
      <c r="E24" t="s">
        <v>2653</v>
      </c>
      <c r="G24" t="s">
        <v>1984</v>
      </c>
      <c r="I24" t="s">
        <v>2654</v>
      </c>
      <c r="L24" t="s">
        <v>1993</v>
      </c>
      <c r="P24" t="s">
        <v>2655</v>
      </c>
      <c r="S24" t="s">
        <v>2656</v>
      </c>
      <c r="V24" s="12">
        <v>1458750</v>
      </c>
      <c r="Z24" s="12">
        <v>1456824</v>
      </c>
      <c r="AD24" s="12">
        <v>1400400</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37.xml><?xml version="1.0" encoding="utf-8"?>
<worksheet xmlns="http://schemas.openxmlformats.org/spreadsheetml/2006/main" xmlns:r="http://schemas.openxmlformats.org/officeDocument/2006/relationships">
  <dimension ref="A2:AD24"/>
  <sheetViews>
    <sheetView workbookViewId="0" topLeftCell="A1">
      <selection activeCell="A1" sqref="A1"/>
    </sheetView>
  </sheetViews>
  <sheetFormatPr defaultColWidth="9.140625" defaultRowHeight="15"/>
  <cols>
    <col min="1" max="1" width="40.7109375" style="0" customWidth="1"/>
    <col min="2" max="2" width="8.7109375" style="0" customWidth="1"/>
    <col min="3" max="3" width="41.7109375" style="0" customWidth="1"/>
    <col min="4" max="4" width="8.7109375" style="0" customWidth="1"/>
    <col min="5" max="5" width="30.7109375" style="0" customWidth="1"/>
    <col min="6" max="6" width="8.7109375" style="0" customWidth="1"/>
    <col min="7" max="7" width="18.7109375" style="0" customWidth="1"/>
    <col min="8" max="8" width="8.7109375" style="0" customWidth="1"/>
    <col min="9" max="9" width="33.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17.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246</v>
      </c>
      <c r="B2" s="1"/>
      <c r="C2" s="1"/>
      <c r="D2" s="1"/>
      <c r="E2" s="1"/>
      <c r="F2" s="1"/>
    </row>
    <row r="4" spans="1:30" ht="39.75" customHeight="1">
      <c r="A4" s="4" t="s">
        <v>1962</v>
      </c>
      <c r="C4" t="s">
        <v>874</v>
      </c>
      <c r="E4" s="4" t="s">
        <v>1963</v>
      </c>
      <c r="G4" s="4" t="s">
        <v>1964</v>
      </c>
      <c r="I4" s="4" t="s">
        <v>1965</v>
      </c>
      <c r="K4" s="6" t="s">
        <v>1966</v>
      </c>
      <c r="L4" s="6"/>
      <c r="O4" s="6" t="s">
        <v>1967</v>
      </c>
      <c r="P4" s="6"/>
      <c r="S4" s="4" t="s">
        <v>1968</v>
      </c>
      <c r="U4" s="6" t="s">
        <v>1969</v>
      </c>
      <c r="V4" s="6"/>
      <c r="Y4" s="5" t="s">
        <v>406</v>
      </c>
      <c r="Z4" s="5"/>
      <c r="AC4" s="6" t="s">
        <v>1970</v>
      </c>
      <c r="AD4" s="6"/>
    </row>
    <row r="5" spans="1:30" ht="15">
      <c r="A5" t="s">
        <v>2657</v>
      </c>
      <c r="C5" t="s">
        <v>340</v>
      </c>
      <c r="E5" t="s">
        <v>2094</v>
      </c>
      <c r="G5" t="s">
        <v>1984</v>
      </c>
      <c r="I5" t="s">
        <v>2080</v>
      </c>
      <c r="L5" t="s">
        <v>2005</v>
      </c>
      <c r="P5" t="s">
        <v>2524</v>
      </c>
      <c r="S5" t="s">
        <v>2658</v>
      </c>
      <c r="V5" s="12">
        <v>486159</v>
      </c>
      <c r="Z5" s="12">
        <v>485291</v>
      </c>
      <c r="AD5" s="12">
        <v>485211</v>
      </c>
    </row>
    <row r="6" spans="1:30" ht="15">
      <c r="A6" t="s">
        <v>2659</v>
      </c>
      <c r="C6" t="s">
        <v>332</v>
      </c>
      <c r="E6" t="s">
        <v>2107</v>
      </c>
      <c r="G6" t="s">
        <v>1984</v>
      </c>
      <c r="I6" t="s">
        <v>2085</v>
      </c>
      <c r="L6" t="s">
        <v>1993</v>
      </c>
      <c r="P6" t="s">
        <v>2026</v>
      </c>
      <c r="S6" t="s">
        <v>2660</v>
      </c>
      <c r="V6" s="12">
        <v>995006</v>
      </c>
      <c r="Z6" s="12">
        <v>967558</v>
      </c>
      <c r="AD6" s="12">
        <v>998121</v>
      </c>
    </row>
    <row r="7" spans="1:30" ht="15">
      <c r="A7" t="s">
        <v>2661</v>
      </c>
      <c r="C7" t="s">
        <v>325</v>
      </c>
      <c r="E7" t="s">
        <v>2561</v>
      </c>
      <c r="G7" t="s">
        <v>1984</v>
      </c>
      <c r="I7" t="s">
        <v>2085</v>
      </c>
      <c r="L7" t="s">
        <v>1993</v>
      </c>
      <c r="P7" t="s">
        <v>2026</v>
      </c>
      <c r="S7" t="s">
        <v>2116</v>
      </c>
      <c r="V7" s="12">
        <v>486325</v>
      </c>
      <c r="Z7" s="12">
        <v>479475</v>
      </c>
      <c r="AD7" s="12">
        <v>464440</v>
      </c>
    </row>
    <row r="8" spans="1:30" ht="15">
      <c r="A8" t="s">
        <v>2662</v>
      </c>
      <c r="C8" t="s">
        <v>336</v>
      </c>
      <c r="E8" t="s">
        <v>2663</v>
      </c>
      <c r="G8" t="s">
        <v>1984</v>
      </c>
      <c r="I8" t="s">
        <v>2664</v>
      </c>
      <c r="L8" t="s">
        <v>1986</v>
      </c>
      <c r="P8" t="s">
        <v>2665</v>
      </c>
      <c r="S8" t="s">
        <v>2666</v>
      </c>
      <c r="V8" s="12">
        <v>1127568</v>
      </c>
      <c r="Z8" s="12">
        <v>568253</v>
      </c>
      <c r="AD8" s="12">
        <v>761108</v>
      </c>
    </row>
    <row r="9" spans="1:30" ht="15">
      <c r="A9" t="s">
        <v>2667</v>
      </c>
      <c r="C9" t="s">
        <v>352</v>
      </c>
      <c r="E9" t="s">
        <v>2668</v>
      </c>
      <c r="G9" t="s">
        <v>1984</v>
      </c>
      <c r="I9" t="s">
        <v>2669</v>
      </c>
      <c r="L9" t="s">
        <v>1986</v>
      </c>
      <c r="P9" t="s">
        <v>2670</v>
      </c>
      <c r="S9" t="s">
        <v>2671</v>
      </c>
      <c r="V9" s="12">
        <v>355751</v>
      </c>
      <c r="Z9" s="12">
        <v>355751</v>
      </c>
      <c r="AD9" s="12">
        <v>138149</v>
      </c>
    </row>
    <row r="10" spans="1:30" ht="15">
      <c r="A10" t="s">
        <v>2672</v>
      </c>
      <c r="C10" t="s">
        <v>340</v>
      </c>
      <c r="E10" t="s">
        <v>2673</v>
      </c>
      <c r="G10" t="s">
        <v>1984</v>
      </c>
      <c r="I10" t="s">
        <v>2420</v>
      </c>
      <c r="L10" t="s">
        <v>1993</v>
      </c>
      <c r="P10" t="s">
        <v>2674</v>
      </c>
      <c r="S10" t="s">
        <v>2675</v>
      </c>
      <c r="V10" s="12">
        <v>2475771</v>
      </c>
      <c r="Z10" s="12">
        <v>2084045</v>
      </c>
      <c r="AD10" s="12">
        <v>2310216</v>
      </c>
    </row>
    <row r="11" spans="1:30" ht="15">
      <c r="A11" t="s">
        <v>2676</v>
      </c>
      <c r="C11" t="s">
        <v>344</v>
      </c>
      <c r="E11" t="s">
        <v>2094</v>
      </c>
      <c r="G11" t="s">
        <v>1984</v>
      </c>
      <c r="I11" t="s">
        <v>2114</v>
      </c>
      <c r="L11" t="s">
        <v>2010</v>
      </c>
      <c r="P11" t="s">
        <v>2115</v>
      </c>
      <c r="S11" t="s">
        <v>2677</v>
      </c>
      <c r="V11" s="12">
        <v>1659313</v>
      </c>
      <c r="Z11" s="12">
        <v>1653207</v>
      </c>
      <c r="AD11" s="12">
        <v>1595015</v>
      </c>
    </row>
    <row r="12" spans="1:30" ht="15">
      <c r="A12" t="s">
        <v>2678</v>
      </c>
      <c r="C12" t="s">
        <v>328</v>
      </c>
      <c r="E12" t="s">
        <v>2094</v>
      </c>
      <c r="G12" t="s">
        <v>1984</v>
      </c>
      <c r="I12" t="s">
        <v>2420</v>
      </c>
      <c r="L12" t="s">
        <v>2005</v>
      </c>
      <c r="P12" t="s">
        <v>2679</v>
      </c>
      <c r="S12" t="s">
        <v>2329</v>
      </c>
      <c r="V12" s="12">
        <v>975000</v>
      </c>
      <c r="Z12" s="12">
        <v>972922</v>
      </c>
      <c r="AD12" s="12">
        <v>957938</v>
      </c>
    </row>
    <row r="13" spans="1:30" ht="15">
      <c r="A13" t="s">
        <v>2680</v>
      </c>
      <c r="C13" t="s">
        <v>328</v>
      </c>
      <c r="E13" t="s">
        <v>2107</v>
      </c>
      <c r="G13" t="s">
        <v>1984</v>
      </c>
      <c r="I13" t="s">
        <v>2681</v>
      </c>
      <c r="L13" t="s">
        <v>1993</v>
      </c>
      <c r="P13" t="s">
        <v>2682</v>
      </c>
      <c r="S13" t="s">
        <v>2683</v>
      </c>
      <c r="V13" s="12">
        <v>2913525</v>
      </c>
      <c r="Z13" s="12">
        <v>2902171</v>
      </c>
      <c r="AD13" s="12">
        <v>25493</v>
      </c>
    </row>
    <row r="14" spans="1:30" ht="15">
      <c r="A14" t="s">
        <v>2684</v>
      </c>
      <c r="C14" t="s">
        <v>325</v>
      </c>
      <c r="E14" t="s">
        <v>2113</v>
      </c>
      <c r="G14" t="s">
        <v>1984</v>
      </c>
      <c r="I14" t="s">
        <v>2139</v>
      </c>
      <c r="L14" t="s">
        <v>1986</v>
      </c>
      <c r="P14" t="s">
        <v>2164</v>
      </c>
      <c r="S14" t="s">
        <v>2685</v>
      </c>
      <c r="V14" s="12">
        <v>1195404</v>
      </c>
      <c r="Z14" s="12">
        <v>1194671</v>
      </c>
      <c r="AD14" s="12">
        <v>1194125</v>
      </c>
    </row>
    <row r="15" spans="1:30" ht="15">
      <c r="A15" t="s">
        <v>2686</v>
      </c>
      <c r="C15" t="s">
        <v>332</v>
      </c>
      <c r="E15" t="s">
        <v>2089</v>
      </c>
      <c r="G15" t="s">
        <v>1984</v>
      </c>
      <c r="I15" t="s">
        <v>2241</v>
      </c>
      <c r="L15" t="s">
        <v>1993</v>
      </c>
      <c r="P15" t="s">
        <v>2305</v>
      </c>
      <c r="S15" t="s">
        <v>2687</v>
      </c>
      <c r="V15" s="12">
        <v>1492500</v>
      </c>
      <c r="Z15" s="12">
        <v>1473942</v>
      </c>
      <c r="AD15" s="12">
        <v>1491754</v>
      </c>
    </row>
    <row r="16" spans="1:30" ht="15">
      <c r="A16" t="s">
        <v>2686</v>
      </c>
      <c r="C16" t="s">
        <v>332</v>
      </c>
      <c r="E16" t="s">
        <v>2094</v>
      </c>
      <c r="G16" t="s">
        <v>1984</v>
      </c>
      <c r="I16" t="s">
        <v>2085</v>
      </c>
      <c r="L16" t="s">
        <v>1993</v>
      </c>
      <c r="P16" t="s">
        <v>2124</v>
      </c>
      <c r="S16" t="s">
        <v>2357</v>
      </c>
      <c r="V16" s="12">
        <v>245625</v>
      </c>
      <c r="Z16" s="12">
        <v>244848</v>
      </c>
      <c r="AD16" s="12">
        <v>244473</v>
      </c>
    </row>
    <row r="17" spans="1:30" ht="15">
      <c r="A17" t="s">
        <v>2688</v>
      </c>
      <c r="C17" t="s">
        <v>342</v>
      </c>
      <c r="E17" t="s">
        <v>2107</v>
      </c>
      <c r="G17" t="s">
        <v>1984</v>
      </c>
      <c r="I17" t="s">
        <v>2394</v>
      </c>
      <c r="L17" t="s">
        <v>1986</v>
      </c>
      <c r="P17" t="s">
        <v>2502</v>
      </c>
      <c r="S17" t="s">
        <v>2689</v>
      </c>
      <c r="V17" s="12">
        <v>980756</v>
      </c>
      <c r="Z17" s="12">
        <v>967038</v>
      </c>
      <c r="AD17" s="12">
        <v>980756</v>
      </c>
    </row>
    <row r="18" spans="1:30" ht="15">
      <c r="A18" t="s">
        <v>2690</v>
      </c>
      <c r="C18" t="s">
        <v>333</v>
      </c>
      <c r="E18" t="s">
        <v>2691</v>
      </c>
      <c r="G18" t="s">
        <v>1984</v>
      </c>
      <c r="I18" t="s">
        <v>2466</v>
      </c>
      <c r="L18" t="s">
        <v>2005</v>
      </c>
      <c r="P18" t="s">
        <v>2692</v>
      </c>
      <c r="S18" t="s">
        <v>2693</v>
      </c>
      <c r="V18" s="12">
        <v>2775000</v>
      </c>
      <c r="Z18" s="12">
        <v>2700276</v>
      </c>
      <c r="AD18" s="12">
        <v>2775860</v>
      </c>
    </row>
    <row r="19" spans="1:30" ht="15">
      <c r="A19" t="s">
        <v>2694</v>
      </c>
      <c r="C19" t="s">
        <v>328</v>
      </c>
      <c r="E19" t="s">
        <v>2334</v>
      </c>
      <c r="G19" t="s">
        <v>1984</v>
      </c>
      <c r="I19" t="s">
        <v>2345</v>
      </c>
      <c r="L19" t="s">
        <v>1986</v>
      </c>
      <c r="P19" t="s">
        <v>2386</v>
      </c>
      <c r="S19" t="s">
        <v>2695</v>
      </c>
      <c r="V19" s="12">
        <v>3250000</v>
      </c>
      <c r="Z19" s="12">
        <v>3218266</v>
      </c>
      <c r="AD19" s="12">
        <v>3241875</v>
      </c>
    </row>
    <row r="20" spans="1:30" ht="15">
      <c r="A20" t="s">
        <v>2696</v>
      </c>
      <c r="C20" t="s">
        <v>336</v>
      </c>
      <c r="E20" t="s">
        <v>2547</v>
      </c>
      <c r="G20" t="s">
        <v>1984</v>
      </c>
      <c r="I20" t="s">
        <v>2139</v>
      </c>
      <c r="L20" t="s">
        <v>1986</v>
      </c>
      <c r="P20" t="s">
        <v>2164</v>
      </c>
      <c r="S20" t="s">
        <v>2697</v>
      </c>
      <c r="V20" s="12">
        <v>1317074</v>
      </c>
      <c r="Z20" s="12">
        <v>1317074</v>
      </c>
      <c r="AD20" s="12">
        <v>1312543</v>
      </c>
    </row>
    <row r="21" spans="1:30" ht="15">
      <c r="A21" t="s">
        <v>2698</v>
      </c>
      <c r="C21" t="s">
        <v>331</v>
      </c>
      <c r="E21" t="s">
        <v>2699</v>
      </c>
      <c r="G21" t="s">
        <v>1984</v>
      </c>
      <c r="I21" t="s">
        <v>2700</v>
      </c>
      <c r="L21" t="s">
        <v>1986</v>
      </c>
      <c r="P21" t="s">
        <v>2701</v>
      </c>
      <c r="S21" t="s">
        <v>2702</v>
      </c>
      <c r="V21" s="12">
        <v>250000</v>
      </c>
      <c r="Z21" s="12">
        <v>249741</v>
      </c>
      <c r="AD21" s="12">
        <v>249063</v>
      </c>
    </row>
    <row r="22" spans="1:30" ht="15">
      <c r="A22" t="s">
        <v>2703</v>
      </c>
      <c r="C22" t="s">
        <v>341</v>
      </c>
      <c r="E22" t="s">
        <v>2107</v>
      </c>
      <c r="G22" t="s">
        <v>1984</v>
      </c>
      <c r="I22" t="s">
        <v>2070</v>
      </c>
      <c r="L22" t="s">
        <v>1993</v>
      </c>
      <c r="P22" t="s">
        <v>88</v>
      </c>
      <c r="S22" t="s">
        <v>2704</v>
      </c>
      <c r="V22" s="12">
        <v>2000000</v>
      </c>
      <c r="Z22" s="12">
        <v>1870298</v>
      </c>
      <c r="AD22" s="12">
        <v>1832500</v>
      </c>
    </row>
    <row r="23" spans="1:30" ht="15">
      <c r="A23" t="s">
        <v>2705</v>
      </c>
      <c r="C23" t="s">
        <v>325</v>
      </c>
      <c r="E23" t="s">
        <v>2706</v>
      </c>
      <c r="G23" t="s">
        <v>1984</v>
      </c>
      <c r="I23" t="s">
        <v>2241</v>
      </c>
      <c r="L23" t="s">
        <v>1986</v>
      </c>
      <c r="P23" t="s">
        <v>2242</v>
      </c>
      <c r="S23" t="s">
        <v>2707</v>
      </c>
      <c r="V23" s="12">
        <v>3432772</v>
      </c>
      <c r="Z23" s="12">
        <v>3346276</v>
      </c>
      <c r="AD23" s="12">
        <v>3432772</v>
      </c>
    </row>
    <row r="24" spans="1:30" ht="15">
      <c r="A24" t="s">
        <v>2708</v>
      </c>
      <c r="C24" t="s">
        <v>335</v>
      </c>
      <c r="E24" t="s">
        <v>2709</v>
      </c>
      <c r="G24" t="s">
        <v>1984</v>
      </c>
      <c r="I24" t="s">
        <v>2420</v>
      </c>
      <c r="L24" t="s">
        <v>1993</v>
      </c>
      <c r="P24" t="s">
        <v>2679</v>
      </c>
      <c r="S24" t="s">
        <v>2710</v>
      </c>
      <c r="V24" s="12">
        <v>1955000</v>
      </c>
      <c r="Z24" s="12">
        <v>1940387</v>
      </c>
      <c r="AD24" s="12">
        <v>1946281</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38.xml><?xml version="1.0" encoding="utf-8"?>
<worksheet xmlns="http://schemas.openxmlformats.org/spreadsheetml/2006/main" xmlns:r="http://schemas.openxmlformats.org/officeDocument/2006/relationships">
  <dimension ref="A2:AD24"/>
  <sheetViews>
    <sheetView workbookViewId="0" topLeftCell="A1">
      <selection activeCell="A1" sqref="A1"/>
    </sheetView>
  </sheetViews>
  <sheetFormatPr defaultColWidth="9.140625" defaultRowHeight="15"/>
  <cols>
    <col min="1" max="1" width="49.7109375" style="0" customWidth="1"/>
    <col min="2" max="2" width="8.7109375" style="0" customWidth="1"/>
    <col min="3" max="3" width="41.7109375" style="0" customWidth="1"/>
    <col min="4" max="4" width="8.7109375" style="0" customWidth="1"/>
    <col min="5" max="5" width="27.7109375" style="0" customWidth="1"/>
    <col min="6" max="6" width="8.7109375" style="0" customWidth="1"/>
    <col min="7" max="7" width="18.7109375" style="0" customWidth="1"/>
    <col min="8" max="8" width="8.7109375" style="0" customWidth="1"/>
    <col min="9" max="9" width="33.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17.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246</v>
      </c>
      <c r="B2" s="1"/>
      <c r="C2" s="1"/>
      <c r="D2" s="1"/>
      <c r="E2" s="1"/>
      <c r="F2" s="1"/>
    </row>
    <row r="4" spans="1:30" ht="39.75" customHeight="1">
      <c r="A4" s="4" t="s">
        <v>1962</v>
      </c>
      <c r="C4" t="s">
        <v>874</v>
      </c>
      <c r="E4" s="4" t="s">
        <v>1963</v>
      </c>
      <c r="G4" s="4" t="s">
        <v>1964</v>
      </c>
      <c r="I4" s="4" t="s">
        <v>1965</v>
      </c>
      <c r="K4" s="6" t="s">
        <v>1966</v>
      </c>
      <c r="L4" s="6"/>
      <c r="O4" s="6" t="s">
        <v>1967</v>
      </c>
      <c r="P4" s="6"/>
      <c r="S4" s="4" t="s">
        <v>1968</v>
      </c>
      <c r="U4" s="6" t="s">
        <v>1969</v>
      </c>
      <c r="V4" s="6"/>
      <c r="Y4" s="5" t="s">
        <v>406</v>
      </c>
      <c r="Z4" s="5"/>
      <c r="AC4" s="6" t="s">
        <v>1970</v>
      </c>
      <c r="AD4" s="6"/>
    </row>
    <row r="5" spans="1:30" ht="15">
      <c r="A5" t="s">
        <v>2711</v>
      </c>
      <c r="C5" t="s">
        <v>329</v>
      </c>
      <c r="E5" t="s">
        <v>2712</v>
      </c>
      <c r="G5" t="s">
        <v>1984</v>
      </c>
      <c r="I5" t="s">
        <v>2394</v>
      </c>
      <c r="L5" t="s">
        <v>1993</v>
      </c>
      <c r="P5" t="s">
        <v>2395</v>
      </c>
      <c r="S5" t="s">
        <v>2713</v>
      </c>
      <c r="V5" s="12">
        <v>491250</v>
      </c>
      <c r="Z5" s="12">
        <v>488835</v>
      </c>
      <c r="AD5" s="12">
        <v>409275</v>
      </c>
    </row>
    <row r="6" spans="1:30" ht="15">
      <c r="A6" t="s">
        <v>2714</v>
      </c>
      <c r="C6" t="s">
        <v>329</v>
      </c>
      <c r="E6" t="s">
        <v>2117</v>
      </c>
      <c r="G6" t="s">
        <v>1984</v>
      </c>
      <c r="I6" t="s">
        <v>2715</v>
      </c>
      <c r="L6" t="s">
        <v>2005</v>
      </c>
      <c r="P6" t="s">
        <v>2716</v>
      </c>
      <c r="S6" t="s">
        <v>2717</v>
      </c>
      <c r="V6" s="12">
        <v>1966412</v>
      </c>
      <c r="Z6" s="12">
        <v>1947595</v>
      </c>
      <c r="AD6" s="12">
        <v>1968870</v>
      </c>
    </row>
    <row r="7" spans="1:30" ht="15">
      <c r="A7" t="s">
        <v>2718</v>
      </c>
      <c r="C7" t="s">
        <v>333</v>
      </c>
      <c r="E7" t="s">
        <v>2719</v>
      </c>
      <c r="G7" t="s">
        <v>1984</v>
      </c>
      <c r="I7" t="s">
        <v>2436</v>
      </c>
      <c r="L7" t="s">
        <v>2005</v>
      </c>
      <c r="P7" t="s">
        <v>2720</v>
      </c>
      <c r="S7" t="s">
        <v>2721</v>
      </c>
      <c r="V7" s="12">
        <v>2442400</v>
      </c>
      <c r="Z7" s="12">
        <v>2429364</v>
      </c>
      <c r="AD7" s="12">
        <v>1996417</v>
      </c>
    </row>
    <row r="8" spans="1:30" ht="15">
      <c r="A8" t="s">
        <v>2722</v>
      </c>
      <c r="C8" t="s">
        <v>329</v>
      </c>
      <c r="E8" t="s">
        <v>2107</v>
      </c>
      <c r="G8" t="s">
        <v>1984</v>
      </c>
      <c r="I8" t="s">
        <v>2137</v>
      </c>
      <c r="L8" t="s">
        <v>1993</v>
      </c>
      <c r="P8" t="s">
        <v>2723</v>
      </c>
      <c r="S8" t="s">
        <v>2724</v>
      </c>
      <c r="V8" s="12">
        <v>1971537</v>
      </c>
      <c r="Z8" s="12">
        <v>1967675</v>
      </c>
      <c r="AD8" s="12">
        <v>1966253</v>
      </c>
    </row>
    <row r="9" spans="1:30" ht="15">
      <c r="A9" t="s">
        <v>2725</v>
      </c>
      <c r="C9" t="s">
        <v>332</v>
      </c>
      <c r="E9" t="s">
        <v>2726</v>
      </c>
      <c r="G9" t="s">
        <v>1984</v>
      </c>
      <c r="I9" t="s">
        <v>2345</v>
      </c>
      <c r="L9" t="s">
        <v>1986</v>
      </c>
      <c r="P9" t="s">
        <v>2727</v>
      </c>
      <c r="S9" t="s">
        <v>2728</v>
      </c>
      <c r="V9" s="12">
        <v>496250</v>
      </c>
      <c r="Z9" s="12">
        <v>479007</v>
      </c>
      <c r="AD9" s="12">
        <v>485084</v>
      </c>
    </row>
    <row r="10" spans="1:30" ht="15">
      <c r="A10" t="s">
        <v>2729</v>
      </c>
      <c r="C10" t="s">
        <v>328</v>
      </c>
      <c r="E10" t="s">
        <v>2094</v>
      </c>
      <c r="G10" t="s">
        <v>1984</v>
      </c>
      <c r="I10" t="s">
        <v>2649</v>
      </c>
      <c r="L10" t="s">
        <v>1993</v>
      </c>
      <c r="P10" t="s">
        <v>2730</v>
      </c>
      <c r="S10" t="s">
        <v>2067</v>
      </c>
      <c r="V10" s="12">
        <v>2993750</v>
      </c>
      <c r="Z10" s="12">
        <v>2617290</v>
      </c>
      <c r="AD10" s="12">
        <v>2936989</v>
      </c>
    </row>
    <row r="11" spans="1:30" ht="15">
      <c r="A11" t="s">
        <v>2731</v>
      </c>
      <c r="C11" t="s">
        <v>329</v>
      </c>
      <c r="E11" t="s">
        <v>2107</v>
      </c>
      <c r="G11" t="s">
        <v>1984</v>
      </c>
      <c r="I11" t="s">
        <v>2315</v>
      </c>
      <c r="L11" t="s">
        <v>1993</v>
      </c>
      <c r="P11" t="s">
        <v>2584</v>
      </c>
      <c r="S11" t="s">
        <v>2732</v>
      </c>
      <c r="V11" s="12">
        <v>500000</v>
      </c>
      <c r="Z11" s="12">
        <v>495262</v>
      </c>
      <c r="AD11" s="12">
        <v>500625</v>
      </c>
    </row>
    <row r="12" spans="1:30" ht="15">
      <c r="A12" t="s">
        <v>2733</v>
      </c>
      <c r="C12" t="s">
        <v>328</v>
      </c>
      <c r="E12" t="s">
        <v>2734</v>
      </c>
      <c r="G12" t="s">
        <v>1984</v>
      </c>
      <c r="I12" t="s">
        <v>2436</v>
      </c>
      <c r="L12" t="s">
        <v>1993</v>
      </c>
      <c r="P12" t="s">
        <v>2735</v>
      </c>
      <c r="S12" t="s">
        <v>2736</v>
      </c>
      <c r="V12" s="12">
        <v>2962121</v>
      </c>
      <c r="Z12" s="12">
        <v>2734973</v>
      </c>
      <c r="AD12" s="12">
        <v>2861320</v>
      </c>
    </row>
    <row r="13" spans="1:30" ht="15">
      <c r="A13" t="s">
        <v>2737</v>
      </c>
      <c r="C13" t="s">
        <v>325</v>
      </c>
      <c r="E13" t="s">
        <v>2561</v>
      </c>
      <c r="G13" t="s">
        <v>1984</v>
      </c>
      <c r="I13" t="s">
        <v>2287</v>
      </c>
      <c r="L13" t="s">
        <v>1993</v>
      </c>
      <c r="P13" t="s">
        <v>2738</v>
      </c>
      <c r="S13" t="s">
        <v>2456</v>
      </c>
      <c r="V13" s="12">
        <v>2940000</v>
      </c>
      <c r="Z13" s="12">
        <v>2935048</v>
      </c>
      <c r="AD13" s="12">
        <v>2929504</v>
      </c>
    </row>
    <row r="14" spans="1:30" ht="15">
      <c r="A14" t="s">
        <v>2739</v>
      </c>
      <c r="C14" t="s">
        <v>330</v>
      </c>
      <c r="E14" t="s">
        <v>2740</v>
      </c>
      <c r="G14" t="s">
        <v>1984</v>
      </c>
      <c r="I14" t="s">
        <v>2209</v>
      </c>
      <c r="L14" t="s">
        <v>2005</v>
      </c>
      <c r="P14" t="s">
        <v>2445</v>
      </c>
      <c r="S14" t="s">
        <v>2741</v>
      </c>
      <c r="V14" s="12">
        <v>2969773</v>
      </c>
      <c r="Z14" s="12">
        <v>2447043</v>
      </c>
      <c r="AD14" s="12">
        <v>2806436</v>
      </c>
    </row>
    <row r="15" spans="1:30" ht="15">
      <c r="A15" t="s">
        <v>2742</v>
      </c>
      <c r="C15" t="s">
        <v>332</v>
      </c>
      <c r="E15" t="s">
        <v>2094</v>
      </c>
      <c r="G15" t="s">
        <v>1984</v>
      </c>
      <c r="I15" t="s">
        <v>2085</v>
      </c>
      <c r="L15" t="s">
        <v>1986</v>
      </c>
      <c r="P15" t="s">
        <v>2124</v>
      </c>
      <c r="S15" t="s">
        <v>2743</v>
      </c>
      <c r="V15" s="12">
        <v>3305649</v>
      </c>
      <c r="Z15" s="12">
        <v>3294914</v>
      </c>
      <c r="AD15" s="12">
        <v>3289120</v>
      </c>
    </row>
    <row r="16" spans="1:30" ht="15">
      <c r="A16" t="s">
        <v>2744</v>
      </c>
      <c r="C16" t="s">
        <v>330</v>
      </c>
      <c r="E16" t="s">
        <v>2098</v>
      </c>
      <c r="G16" t="s">
        <v>1984</v>
      </c>
      <c r="I16" t="s">
        <v>2095</v>
      </c>
      <c r="L16" t="s">
        <v>2005</v>
      </c>
      <c r="P16" t="s">
        <v>2062</v>
      </c>
      <c r="S16" t="s">
        <v>2608</v>
      </c>
      <c r="V16" s="12">
        <v>2708195</v>
      </c>
      <c r="Z16" s="12">
        <v>2701639</v>
      </c>
      <c r="AD16" s="12">
        <v>2522007</v>
      </c>
    </row>
    <row r="17" spans="1:30" ht="15">
      <c r="A17" t="s">
        <v>2744</v>
      </c>
      <c r="C17" t="s">
        <v>330</v>
      </c>
      <c r="E17" t="s">
        <v>2745</v>
      </c>
      <c r="G17" t="s">
        <v>1984</v>
      </c>
      <c r="I17" t="s">
        <v>2103</v>
      </c>
      <c r="L17" t="s">
        <v>2005</v>
      </c>
      <c r="P17" t="s">
        <v>2021</v>
      </c>
      <c r="S17" t="s">
        <v>2608</v>
      </c>
      <c r="V17" s="12">
        <v>87464</v>
      </c>
      <c r="Z17" s="12">
        <v>87200</v>
      </c>
      <c r="AD17" s="12">
        <v>81450</v>
      </c>
    </row>
    <row r="18" spans="1:30" ht="15">
      <c r="A18" t="s">
        <v>2746</v>
      </c>
      <c r="C18" t="s">
        <v>338</v>
      </c>
      <c r="E18" t="s">
        <v>2094</v>
      </c>
      <c r="G18" t="s">
        <v>1984</v>
      </c>
      <c r="I18" t="s">
        <v>2209</v>
      </c>
      <c r="L18" t="s">
        <v>1993</v>
      </c>
      <c r="P18" t="s">
        <v>2562</v>
      </c>
      <c r="S18" t="s">
        <v>2747</v>
      </c>
      <c r="V18" t="s">
        <v>80</v>
      </c>
      <c r="Z18" s="12">
        <v>40239</v>
      </c>
      <c r="AD18" t="s">
        <v>80</v>
      </c>
    </row>
    <row r="19" spans="1:30" ht="15">
      <c r="A19" t="s">
        <v>2748</v>
      </c>
      <c r="C19" t="s">
        <v>343</v>
      </c>
      <c r="E19" t="s">
        <v>2094</v>
      </c>
      <c r="G19" t="s">
        <v>1984</v>
      </c>
      <c r="I19" t="s">
        <v>2137</v>
      </c>
      <c r="L19" t="s">
        <v>1986</v>
      </c>
      <c r="P19" t="s">
        <v>2044</v>
      </c>
      <c r="S19" t="s">
        <v>2749</v>
      </c>
      <c r="V19" s="12">
        <v>657625</v>
      </c>
      <c r="Z19" s="12">
        <v>654056</v>
      </c>
      <c r="AD19" s="12">
        <v>655705</v>
      </c>
    </row>
    <row r="20" spans="1:30" ht="15">
      <c r="A20" t="s">
        <v>2750</v>
      </c>
      <c r="C20" t="s">
        <v>333</v>
      </c>
      <c r="E20" t="s">
        <v>2094</v>
      </c>
      <c r="G20" t="s">
        <v>1984</v>
      </c>
      <c r="I20" t="s">
        <v>2751</v>
      </c>
      <c r="L20" t="s">
        <v>2010</v>
      </c>
      <c r="P20" t="s">
        <v>2752</v>
      </c>
      <c r="S20" t="s">
        <v>2347</v>
      </c>
      <c r="V20" s="12">
        <v>2605709</v>
      </c>
      <c r="Z20" s="12">
        <v>2579219</v>
      </c>
      <c r="AD20" s="12">
        <v>2019425</v>
      </c>
    </row>
    <row r="21" spans="1:30" ht="15">
      <c r="A21" t="s">
        <v>2753</v>
      </c>
      <c r="C21" t="s">
        <v>329</v>
      </c>
      <c r="E21" t="s">
        <v>2107</v>
      </c>
      <c r="G21" t="s">
        <v>1984</v>
      </c>
      <c r="I21" t="s">
        <v>2259</v>
      </c>
      <c r="L21" t="s">
        <v>1993</v>
      </c>
      <c r="P21" t="s">
        <v>2295</v>
      </c>
      <c r="S21" t="s">
        <v>2754</v>
      </c>
      <c r="V21" s="12">
        <v>997195</v>
      </c>
      <c r="Z21" s="12">
        <v>993475</v>
      </c>
      <c r="AD21" s="12">
        <v>994014</v>
      </c>
    </row>
    <row r="22" spans="1:30" ht="15">
      <c r="A22" t="s">
        <v>2755</v>
      </c>
      <c r="C22" t="s">
        <v>332</v>
      </c>
      <c r="E22" t="s">
        <v>2107</v>
      </c>
      <c r="G22" t="s">
        <v>1984</v>
      </c>
      <c r="I22" t="s">
        <v>2394</v>
      </c>
      <c r="L22" t="s">
        <v>1986</v>
      </c>
      <c r="P22" t="s">
        <v>2481</v>
      </c>
      <c r="S22" t="s">
        <v>2756</v>
      </c>
      <c r="V22" s="12">
        <v>497500</v>
      </c>
      <c r="Z22" s="12">
        <v>492525</v>
      </c>
      <c r="AD22" s="12">
        <v>497192</v>
      </c>
    </row>
    <row r="23" spans="1:30" ht="15">
      <c r="A23" t="s">
        <v>2755</v>
      </c>
      <c r="C23" t="s">
        <v>332</v>
      </c>
      <c r="E23" t="s">
        <v>2757</v>
      </c>
      <c r="G23" t="s">
        <v>1984</v>
      </c>
      <c r="I23" t="s">
        <v>2302</v>
      </c>
      <c r="L23" t="s">
        <v>1986</v>
      </c>
      <c r="P23" t="s">
        <v>2481</v>
      </c>
      <c r="S23" t="s">
        <v>2756</v>
      </c>
      <c r="V23" s="12">
        <v>498747</v>
      </c>
      <c r="Z23" s="12">
        <v>494084</v>
      </c>
      <c r="AD23" s="12">
        <v>498228</v>
      </c>
    </row>
    <row r="24" spans="1:30" ht="15">
      <c r="A24" t="s">
        <v>2758</v>
      </c>
      <c r="C24" t="s">
        <v>337</v>
      </c>
      <c r="E24" t="s">
        <v>2107</v>
      </c>
      <c r="G24" t="s">
        <v>1984</v>
      </c>
      <c r="I24" t="s">
        <v>2070</v>
      </c>
      <c r="L24" t="s">
        <v>2005</v>
      </c>
      <c r="P24" t="s">
        <v>2759</v>
      </c>
      <c r="S24" t="s">
        <v>2760</v>
      </c>
      <c r="V24" s="12">
        <v>1965000</v>
      </c>
      <c r="Z24" s="12">
        <v>1954113</v>
      </c>
      <c r="AD24" s="12">
        <v>1948632</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39.xml><?xml version="1.0" encoding="utf-8"?>
<worksheet xmlns="http://schemas.openxmlformats.org/spreadsheetml/2006/main" xmlns:r="http://schemas.openxmlformats.org/officeDocument/2006/relationships">
  <dimension ref="A2:AD22"/>
  <sheetViews>
    <sheetView workbookViewId="0" topLeftCell="A1">
      <selection activeCell="A1" sqref="A1"/>
    </sheetView>
  </sheetViews>
  <sheetFormatPr defaultColWidth="9.140625" defaultRowHeight="15"/>
  <cols>
    <col min="1" max="1" width="43.7109375" style="0" customWidth="1"/>
    <col min="2" max="2" width="8.7109375" style="0" customWidth="1"/>
    <col min="3" max="3" width="29.7109375" style="0" customWidth="1"/>
    <col min="4" max="4" width="8.7109375" style="0" customWidth="1"/>
    <col min="5" max="5" width="21.7109375" style="0" customWidth="1"/>
    <col min="6" max="6" width="8.7109375" style="0" customWidth="1"/>
    <col min="7" max="7" width="18.7109375" style="0" customWidth="1"/>
    <col min="8" max="8" width="8.7109375" style="0" customWidth="1"/>
    <col min="9" max="9" width="33.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17.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246</v>
      </c>
      <c r="B2" s="1"/>
      <c r="C2" s="1"/>
      <c r="D2" s="1"/>
      <c r="E2" s="1"/>
      <c r="F2" s="1"/>
    </row>
    <row r="4" spans="1:30" ht="39.75" customHeight="1">
      <c r="A4" s="4" t="s">
        <v>1962</v>
      </c>
      <c r="C4" t="s">
        <v>874</v>
      </c>
      <c r="E4" s="4" t="s">
        <v>1963</v>
      </c>
      <c r="G4" s="4" t="s">
        <v>1964</v>
      </c>
      <c r="I4" s="4" t="s">
        <v>1965</v>
      </c>
      <c r="K4" s="6" t="s">
        <v>1966</v>
      </c>
      <c r="L4" s="6"/>
      <c r="O4" s="6" t="s">
        <v>1967</v>
      </c>
      <c r="P4" s="6"/>
      <c r="S4" s="4" t="s">
        <v>1968</v>
      </c>
      <c r="U4" s="6" t="s">
        <v>1969</v>
      </c>
      <c r="V4" s="6"/>
      <c r="Y4" s="5" t="s">
        <v>406</v>
      </c>
      <c r="Z4" s="5"/>
      <c r="AC4" s="6" t="s">
        <v>1970</v>
      </c>
      <c r="AD4" s="6"/>
    </row>
    <row r="5" spans="1:30" ht="15">
      <c r="A5" t="s">
        <v>2761</v>
      </c>
      <c r="C5" t="s">
        <v>329</v>
      </c>
      <c r="E5" t="s">
        <v>2107</v>
      </c>
      <c r="G5" t="s">
        <v>1984</v>
      </c>
      <c r="I5" t="s">
        <v>2128</v>
      </c>
      <c r="L5" t="s">
        <v>1993</v>
      </c>
      <c r="P5" t="s">
        <v>2129</v>
      </c>
      <c r="S5" t="s">
        <v>2762</v>
      </c>
      <c r="V5" s="12">
        <v>2100000</v>
      </c>
      <c r="Z5" s="12">
        <v>2084250</v>
      </c>
      <c r="AD5" s="12">
        <v>2100336</v>
      </c>
    </row>
    <row r="6" spans="1:30" ht="15">
      <c r="A6" t="s">
        <v>2763</v>
      </c>
      <c r="C6" t="s">
        <v>344</v>
      </c>
      <c r="E6" t="s">
        <v>2764</v>
      </c>
      <c r="G6" t="s">
        <v>1984</v>
      </c>
      <c r="I6" t="s">
        <v>2085</v>
      </c>
      <c r="L6" t="s">
        <v>1993</v>
      </c>
      <c r="P6" t="s">
        <v>2026</v>
      </c>
      <c r="S6" t="s">
        <v>2765</v>
      </c>
      <c r="V6" s="12">
        <v>2467387</v>
      </c>
      <c r="Z6" s="12">
        <v>2376707</v>
      </c>
      <c r="AD6" s="12">
        <v>2249442</v>
      </c>
    </row>
    <row r="7" spans="1:30" ht="15">
      <c r="A7" t="s">
        <v>2766</v>
      </c>
      <c r="C7" t="s">
        <v>329</v>
      </c>
      <c r="E7" t="s">
        <v>2188</v>
      </c>
      <c r="G7" t="s">
        <v>1984</v>
      </c>
      <c r="I7" t="s">
        <v>2075</v>
      </c>
      <c r="L7" t="s">
        <v>1993</v>
      </c>
      <c r="P7" t="s">
        <v>2236</v>
      </c>
      <c r="S7" t="s">
        <v>2451</v>
      </c>
      <c r="V7" s="12">
        <v>1380397</v>
      </c>
      <c r="Z7" s="12">
        <v>1343151</v>
      </c>
      <c r="AD7" s="12">
        <v>1381267</v>
      </c>
    </row>
    <row r="8" spans="1:30" ht="15">
      <c r="A8" t="s">
        <v>2767</v>
      </c>
      <c r="C8" t="s">
        <v>330</v>
      </c>
      <c r="E8" t="s">
        <v>2768</v>
      </c>
      <c r="G8" t="s">
        <v>1984</v>
      </c>
      <c r="I8" t="s">
        <v>2128</v>
      </c>
      <c r="L8" t="s">
        <v>1993</v>
      </c>
      <c r="P8" t="s">
        <v>2129</v>
      </c>
      <c r="S8" t="s">
        <v>2368</v>
      </c>
      <c r="V8" s="12">
        <v>2118750</v>
      </c>
      <c r="Z8" s="12">
        <v>2112577</v>
      </c>
      <c r="AD8" s="12">
        <v>2120085</v>
      </c>
    </row>
    <row r="9" spans="1:30" ht="15">
      <c r="A9" t="s">
        <v>2769</v>
      </c>
      <c r="C9" t="s">
        <v>351</v>
      </c>
      <c r="E9" t="s">
        <v>2472</v>
      </c>
      <c r="G9" t="s">
        <v>1984</v>
      </c>
      <c r="I9" t="s">
        <v>2394</v>
      </c>
      <c r="L9" t="s">
        <v>1993</v>
      </c>
      <c r="P9" t="s">
        <v>2174</v>
      </c>
      <c r="S9" t="s">
        <v>2770</v>
      </c>
      <c r="V9" s="12">
        <v>497500</v>
      </c>
      <c r="Z9" s="12">
        <v>488294</v>
      </c>
      <c r="AD9" s="12">
        <v>496669</v>
      </c>
    </row>
    <row r="10" spans="1:30" ht="15">
      <c r="A10" t="s">
        <v>2771</v>
      </c>
      <c r="C10" t="s">
        <v>330</v>
      </c>
      <c r="E10" t="s">
        <v>2094</v>
      </c>
      <c r="G10" t="s">
        <v>1984</v>
      </c>
      <c r="I10" t="s">
        <v>2085</v>
      </c>
      <c r="L10" t="s">
        <v>2005</v>
      </c>
      <c r="P10" t="s">
        <v>2124</v>
      </c>
      <c r="S10" t="s">
        <v>2772</v>
      </c>
      <c r="V10" s="12">
        <v>895408</v>
      </c>
      <c r="Z10" s="12">
        <v>894474</v>
      </c>
      <c r="AD10" s="12">
        <v>893734</v>
      </c>
    </row>
    <row r="11" spans="1:30" ht="15">
      <c r="A11" t="s">
        <v>2773</v>
      </c>
      <c r="C11" t="s">
        <v>356</v>
      </c>
      <c r="E11" t="s">
        <v>2094</v>
      </c>
      <c r="G11" t="s">
        <v>1984</v>
      </c>
      <c r="I11" t="s">
        <v>2137</v>
      </c>
      <c r="L11" t="s">
        <v>1993</v>
      </c>
      <c r="P11" t="s">
        <v>2198</v>
      </c>
      <c r="S11" t="s">
        <v>2774</v>
      </c>
      <c r="V11" s="12">
        <v>250000</v>
      </c>
      <c r="Z11" s="12">
        <v>248893</v>
      </c>
      <c r="AD11" s="12">
        <v>249923</v>
      </c>
    </row>
    <row r="12" spans="1:30" ht="15">
      <c r="A12" t="s">
        <v>2775</v>
      </c>
      <c r="C12" t="s">
        <v>339</v>
      </c>
      <c r="E12" t="s">
        <v>2107</v>
      </c>
      <c r="G12" t="s">
        <v>1984</v>
      </c>
      <c r="I12" t="s">
        <v>2246</v>
      </c>
      <c r="L12" t="s">
        <v>1993</v>
      </c>
      <c r="P12" t="s">
        <v>2177</v>
      </c>
      <c r="S12" t="s">
        <v>2776</v>
      </c>
      <c r="V12" s="12">
        <v>975000</v>
      </c>
      <c r="Z12" s="12">
        <v>971827</v>
      </c>
      <c r="AD12" s="12">
        <v>975994</v>
      </c>
    </row>
    <row r="13" spans="1:30" ht="15">
      <c r="A13" t="s">
        <v>2777</v>
      </c>
      <c r="C13" t="s">
        <v>330</v>
      </c>
      <c r="E13" t="s">
        <v>2094</v>
      </c>
      <c r="G13" t="s">
        <v>1984</v>
      </c>
      <c r="I13" t="s">
        <v>2315</v>
      </c>
      <c r="L13" t="s">
        <v>1993</v>
      </c>
      <c r="P13" t="s">
        <v>2778</v>
      </c>
      <c r="S13" t="s">
        <v>2779</v>
      </c>
      <c r="V13" s="12">
        <v>941176</v>
      </c>
      <c r="Z13" s="12">
        <v>934588</v>
      </c>
      <c r="AD13" s="12">
        <v>896471</v>
      </c>
    </row>
    <row r="14" spans="1:30" ht="15">
      <c r="A14" t="s">
        <v>2780</v>
      </c>
      <c r="C14" t="s">
        <v>352</v>
      </c>
      <c r="E14" t="s">
        <v>2781</v>
      </c>
      <c r="G14" t="s">
        <v>1984</v>
      </c>
      <c r="I14" t="s">
        <v>2436</v>
      </c>
      <c r="L14" t="s">
        <v>1993</v>
      </c>
      <c r="P14" t="s">
        <v>2356</v>
      </c>
      <c r="S14" t="s">
        <v>2782</v>
      </c>
      <c r="V14" s="12">
        <v>2483737</v>
      </c>
      <c r="Z14" s="12">
        <v>2460184</v>
      </c>
      <c r="AD14" s="12">
        <v>2482198</v>
      </c>
    </row>
    <row r="15" spans="1:30" ht="15">
      <c r="A15" t="s">
        <v>2783</v>
      </c>
      <c r="C15" t="s">
        <v>334</v>
      </c>
      <c r="E15" t="s">
        <v>2107</v>
      </c>
      <c r="G15" t="s">
        <v>1984</v>
      </c>
      <c r="I15" t="s">
        <v>2489</v>
      </c>
      <c r="L15" t="s">
        <v>1993</v>
      </c>
      <c r="P15" t="s">
        <v>2784</v>
      </c>
      <c r="S15" t="s">
        <v>2785</v>
      </c>
      <c r="V15" s="12">
        <v>1975000</v>
      </c>
      <c r="Z15" s="12">
        <v>1671950</v>
      </c>
      <c r="AD15" s="12">
        <v>1816013</v>
      </c>
    </row>
    <row r="16" spans="1:30" ht="15">
      <c r="A16" t="s">
        <v>2786</v>
      </c>
      <c r="C16" t="s">
        <v>328</v>
      </c>
      <c r="E16" t="s">
        <v>2094</v>
      </c>
      <c r="G16" t="s">
        <v>1984</v>
      </c>
      <c r="I16" t="s">
        <v>2095</v>
      </c>
      <c r="L16" t="s">
        <v>1986</v>
      </c>
      <c r="P16" t="s">
        <v>2151</v>
      </c>
      <c r="S16" t="s">
        <v>2510</v>
      </c>
      <c r="V16" s="12">
        <v>481544</v>
      </c>
      <c r="Z16" s="12">
        <v>475840</v>
      </c>
      <c r="AD16" s="12">
        <v>411321</v>
      </c>
    </row>
    <row r="17" spans="1:30" ht="15">
      <c r="A17" t="s">
        <v>2787</v>
      </c>
      <c r="C17" t="s">
        <v>336</v>
      </c>
      <c r="E17" t="s">
        <v>2094</v>
      </c>
      <c r="G17" t="s">
        <v>1984</v>
      </c>
      <c r="I17" t="s">
        <v>2137</v>
      </c>
      <c r="L17" t="s">
        <v>1986</v>
      </c>
      <c r="P17" t="s">
        <v>2044</v>
      </c>
      <c r="S17" t="s">
        <v>2788</v>
      </c>
      <c r="V17" s="12">
        <v>794490</v>
      </c>
      <c r="Z17" s="12">
        <v>793022</v>
      </c>
      <c r="AD17" s="12">
        <v>794156</v>
      </c>
    </row>
    <row r="18" spans="1:30" ht="15">
      <c r="A18" t="s">
        <v>2789</v>
      </c>
      <c r="C18" t="s">
        <v>332</v>
      </c>
      <c r="E18" t="s">
        <v>2790</v>
      </c>
      <c r="G18" t="s">
        <v>1984</v>
      </c>
      <c r="I18" t="s">
        <v>2103</v>
      </c>
      <c r="L18" t="s">
        <v>1993</v>
      </c>
      <c r="P18" t="s">
        <v>2791</v>
      </c>
      <c r="S18" t="s">
        <v>2792</v>
      </c>
      <c r="V18" s="12">
        <v>982500</v>
      </c>
      <c r="Z18" s="12">
        <v>981042</v>
      </c>
      <c r="AD18" s="12">
        <v>972066</v>
      </c>
    </row>
    <row r="19" spans="1:30" ht="15">
      <c r="A19" t="s">
        <v>2793</v>
      </c>
      <c r="C19" t="s">
        <v>330</v>
      </c>
      <c r="E19" t="s">
        <v>2084</v>
      </c>
      <c r="G19" t="s">
        <v>1984</v>
      </c>
      <c r="I19" t="s">
        <v>2246</v>
      </c>
      <c r="L19" t="s">
        <v>1993</v>
      </c>
      <c r="P19" t="s">
        <v>2177</v>
      </c>
      <c r="S19" t="s">
        <v>2243</v>
      </c>
      <c r="V19" s="12">
        <v>1474639</v>
      </c>
      <c r="Z19" s="12">
        <v>1470327</v>
      </c>
      <c r="AD19" s="12">
        <v>1325332</v>
      </c>
    </row>
    <row r="20" spans="1:30" ht="15">
      <c r="A20" t="s">
        <v>2794</v>
      </c>
      <c r="C20" t="s">
        <v>336</v>
      </c>
      <c r="E20" t="s">
        <v>2107</v>
      </c>
      <c r="G20" t="s">
        <v>1984</v>
      </c>
      <c r="I20" t="s">
        <v>2075</v>
      </c>
      <c r="L20" t="s">
        <v>1993</v>
      </c>
      <c r="P20" t="s">
        <v>2236</v>
      </c>
      <c r="S20" t="s">
        <v>2795</v>
      </c>
      <c r="V20" s="12">
        <v>985000</v>
      </c>
      <c r="Z20" s="12">
        <v>981209</v>
      </c>
      <c r="AD20" s="12">
        <v>979720</v>
      </c>
    </row>
    <row r="21" spans="1:30" ht="15">
      <c r="A21" t="s">
        <v>2796</v>
      </c>
      <c r="C21" t="s">
        <v>342</v>
      </c>
      <c r="E21" t="s">
        <v>2107</v>
      </c>
      <c r="G21" t="s">
        <v>1984</v>
      </c>
      <c r="I21" t="s">
        <v>2095</v>
      </c>
      <c r="L21" t="s">
        <v>2005</v>
      </c>
      <c r="P21" t="s">
        <v>2062</v>
      </c>
      <c r="S21" t="s">
        <v>2797</v>
      </c>
      <c r="V21" s="12">
        <v>5236340</v>
      </c>
      <c r="Z21" s="12">
        <v>5225013</v>
      </c>
      <c r="AD21" s="12">
        <v>5236340</v>
      </c>
    </row>
    <row r="22" spans="1:30" ht="15">
      <c r="A22" t="s">
        <v>2798</v>
      </c>
      <c r="C22" t="s">
        <v>330</v>
      </c>
      <c r="E22" t="s">
        <v>2094</v>
      </c>
      <c r="G22" t="s">
        <v>1984</v>
      </c>
      <c r="I22" t="s">
        <v>2302</v>
      </c>
      <c r="L22" t="s">
        <v>1993</v>
      </c>
      <c r="P22" t="s">
        <v>94</v>
      </c>
      <c r="S22" t="s">
        <v>2799</v>
      </c>
      <c r="V22" s="12">
        <v>2958680</v>
      </c>
      <c r="Z22" s="12">
        <v>2899926</v>
      </c>
      <c r="AD22" s="12">
        <v>2608254</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9.14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277</v>
      </c>
      <c r="B2" s="1"/>
      <c r="C2" s="1"/>
      <c r="D2" s="1"/>
      <c r="E2" s="1"/>
      <c r="F2" s="1"/>
    </row>
    <row r="4" spans="1:17" ht="15">
      <c r="A4" s="2"/>
      <c r="B4" s="2"/>
      <c r="C4" s="1" t="s">
        <v>246</v>
      </c>
      <c r="D4" s="1"/>
      <c r="E4" s="1"/>
      <c r="F4" s="1"/>
      <c r="G4" s="1"/>
      <c r="H4" s="1"/>
      <c r="I4" s="2"/>
      <c r="J4" s="2"/>
      <c r="K4" s="1" t="s">
        <v>247</v>
      </c>
      <c r="L4" s="1"/>
      <c r="M4" s="1"/>
      <c r="N4" s="1"/>
      <c r="O4" s="1"/>
      <c r="P4" s="1"/>
      <c r="Q4" s="2"/>
    </row>
    <row r="5" spans="1:17" ht="39.75" customHeight="1">
      <c r="A5" s="2" t="s">
        <v>267</v>
      </c>
      <c r="B5" s="2"/>
      <c r="C5" s="7" t="s">
        <v>268</v>
      </c>
      <c r="D5" s="7"/>
      <c r="E5" s="2"/>
      <c r="F5" s="2"/>
      <c r="G5" s="7" t="s">
        <v>269</v>
      </c>
      <c r="H5" s="7"/>
      <c r="I5" s="2"/>
      <c r="J5" s="2"/>
      <c r="K5" s="7" t="s">
        <v>268</v>
      </c>
      <c r="L5" s="7"/>
      <c r="M5" s="2"/>
      <c r="N5" s="2"/>
      <c r="O5" s="7" t="s">
        <v>269</v>
      </c>
      <c r="P5" s="7"/>
      <c r="Q5" s="2"/>
    </row>
    <row r="6" spans="3:16" ht="15">
      <c r="C6" s="9" t="s">
        <v>270</v>
      </c>
      <c r="D6" s="9"/>
      <c r="E6" s="9"/>
      <c r="F6" s="9"/>
      <c r="G6" s="9"/>
      <c r="H6" s="9"/>
      <c r="I6" s="9"/>
      <c r="J6" s="9"/>
      <c r="K6" s="9"/>
      <c r="L6" s="9"/>
      <c r="M6" s="9"/>
      <c r="N6" s="9"/>
      <c r="O6" s="9"/>
      <c r="P6" s="9"/>
    </row>
    <row r="7" spans="1:16" ht="15">
      <c r="A7" t="s">
        <v>271</v>
      </c>
      <c r="C7" s="13">
        <v>560384</v>
      </c>
      <c r="D7" s="13"/>
      <c r="H7" t="s">
        <v>278</v>
      </c>
      <c r="K7" s="13">
        <v>544424</v>
      </c>
      <c r="L7" s="13"/>
      <c r="P7" t="s">
        <v>279</v>
      </c>
    </row>
    <row r="8" spans="1:16" ht="15">
      <c r="A8" t="s">
        <v>274</v>
      </c>
      <c r="D8" s="12">
        <v>42580</v>
      </c>
      <c r="H8" s="10">
        <v>7</v>
      </c>
      <c r="L8" s="12">
        <v>40812</v>
      </c>
      <c r="P8" s="10">
        <v>6.7</v>
      </c>
    </row>
    <row r="9" spans="1:16" ht="15">
      <c r="A9" t="s">
        <v>275</v>
      </c>
      <c r="D9" s="12">
        <v>3568</v>
      </c>
      <c r="H9" s="10">
        <v>0.6</v>
      </c>
      <c r="L9" s="12">
        <v>20718</v>
      </c>
      <c r="P9" s="10">
        <v>3.4</v>
      </c>
    </row>
    <row r="10" spans="1:16" ht="15">
      <c r="A10" t="s">
        <v>276</v>
      </c>
      <c r="D10" s="12">
        <v>1020</v>
      </c>
      <c r="H10" s="10">
        <v>0.2</v>
      </c>
      <c r="L10" s="12">
        <v>0</v>
      </c>
      <c r="P10" s="10">
        <v>0</v>
      </c>
    </row>
    <row r="11" spans="1:16" ht="15">
      <c r="A11" t="s">
        <v>176</v>
      </c>
      <c r="C11" s="13">
        <v>607552</v>
      </c>
      <c r="D11" s="13"/>
      <c r="H11" t="s">
        <v>262</v>
      </c>
      <c r="K11" s="13">
        <v>605954</v>
      </c>
      <c r="L11" s="13"/>
      <c r="P11" t="s">
        <v>262</v>
      </c>
    </row>
  </sheetData>
  <sheetProtection selectLockedCells="1" selectUnlockedCells="1"/>
  <mergeCells count="12">
    <mergeCell ref="A2:F2"/>
    <mergeCell ref="C4:H4"/>
    <mergeCell ref="K4:P4"/>
    <mergeCell ref="C5:D5"/>
    <mergeCell ref="G5:H5"/>
    <mergeCell ref="K5:L5"/>
    <mergeCell ref="O5:P5"/>
    <mergeCell ref="C6:P6"/>
    <mergeCell ref="C7:D7"/>
    <mergeCell ref="K7:L7"/>
    <mergeCell ref="C11:D11"/>
    <mergeCell ref="K11:L11"/>
  </mergeCells>
  <printOptions/>
  <pageMargins left="0.7000000000000001" right="0.7000000000000001" top="0.75" bottom="0.75" header="0.5118110236220472" footer="0.5118110236220472"/>
  <pageSetup horizontalDpi="300" verticalDpi="300" orientation="portrait" paperSize="9"/>
</worksheet>
</file>

<file path=xl/worksheets/sheet140.xml><?xml version="1.0" encoding="utf-8"?>
<worksheet xmlns="http://schemas.openxmlformats.org/spreadsheetml/2006/main" xmlns:r="http://schemas.openxmlformats.org/officeDocument/2006/relationships">
  <dimension ref="A2:AD24"/>
  <sheetViews>
    <sheetView workbookViewId="0" topLeftCell="A1">
      <selection activeCell="A1" sqref="A1"/>
    </sheetView>
  </sheetViews>
  <sheetFormatPr defaultColWidth="9.140625" defaultRowHeight="15"/>
  <cols>
    <col min="1" max="1" width="43.7109375" style="0" customWidth="1"/>
    <col min="2" max="2" width="8.7109375" style="0" customWidth="1"/>
    <col min="3" max="3" width="29.7109375" style="0" customWidth="1"/>
    <col min="4" max="4" width="8.7109375" style="0" customWidth="1"/>
    <col min="5" max="5" width="19.7109375" style="0" customWidth="1"/>
    <col min="6" max="6" width="8.7109375" style="0" customWidth="1"/>
    <col min="7" max="7" width="18.7109375" style="0" customWidth="1"/>
    <col min="8" max="8" width="8.7109375" style="0" customWidth="1"/>
    <col min="9" max="9" width="33.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17.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246</v>
      </c>
      <c r="B2" s="1"/>
      <c r="C2" s="1"/>
      <c r="D2" s="1"/>
      <c r="E2" s="1"/>
      <c r="F2" s="1"/>
    </row>
    <row r="4" spans="1:30" ht="39.75" customHeight="1">
      <c r="A4" s="4" t="s">
        <v>1962</v>
      </c>
      <c r="C4" t="s">
        <v>874</v>
      </c>
      <c r="E4" s="4" t="s">
        <v>1963</v>
      </c>
      <c r="G4" s="4" t="s">
        <v>1964</v>
      </c>
      <c r="I4" s="4" t="s">
        <v>1965</v>
      </c>
      <c r="K4" s="6" t="s">
        <v>1966</v>
      </c>
      <c r="L4" s="6"/>
      <c r="O4" s="6" t="s">
        <v>1967</v>
      </c>
      <c r="P4" s="6"/>
      <c r="S4" s="4" t="s">
        <v>1968</v>
      </c>
      <c r="U4" s="6" t="s">
        <v>1969</v>
      </c>
      <c r="V4" s="6"/>
      <c r="Y4" s="5" t="s">
        <v>406</v>
      </c>
      <c r="Z4" s="5"/>
      <c r="AC4" s="6" t="s">
        <v>1970</v>
      </c>
      <c r="AD4" s="6"/>
    </row>
    <row r="5" spans="1:30" ht="15">
      <c r="A5" t="s">
        <v>2800</v>
      </c>
      <c r="C5" t="s">
        <v>328</v>
      </c>
      <c r="E5" t="s">
        <v>2107</v>
      </c>
      <c r="G5" t="s">
        <v>1984</v>
      </c>
      <c r="I5" t="s">
        <v>2394</v>
      </c>
      <c r="L5" t="s">
        <v>1986</v>
      </c>
      <c r="P5" t="s">
        <v>2395</v>
      </c>
      <c r="S5" t="s">
        <v>2329</v>
      </c>
      <c r="V5" s="12">
        <v>3899823</v>
      </c>
      <c r="Z5" s="12">
        <v>3878054</v>
      </c>
      <c r="AD5" s="12">
        <v>3880324</v>
      </c>
    </row>
    <row r="6" spans="1:30" ht="15">
      <c r="A6" t="s">
        <v>2801</v>
      </c>
      <c r="C6" t="s">
        <v>339</v>
      </c>
      <c r="E6" t="s">
        <v>2802</v>
      </c>
      <c r="G6" t="s">
        <v>1984</v>
      </c>
      <c r="I6" t="s">
        <v>2137</v>
      </c>
      <c r="L6" t="s">
        <v>1993</v>
      </c>
      <c r="P6" t="s">
        <v>2048</v>
      </c>
      <c r="S6" t="s">
        <v>2803</v>
      </c>
      <c r="V6" s="12">
        <v>1795294</v>
      </c>
      <c r="Z6" s="12">
        <v>1789191</v>
      </c>
      <c r="AD6" s="12">
        <v>1791309</v>
      </c>
    </row>
    <row r="7" spans="1:30" ht="15">
      <c r="A7" t="s">
        <v>2804</v>
      </c>
      <c r="C7" t="s">
        <v>329</v>
      </c>
      <c r="E7" t="s">
        <v>2435</v>
      </c>
      <c r="G7" t="s">
        <v>1984</v>
      </c>
      <c r="I7" t="s">
        <v>2075</v>
      </c>
      <c r="L7" t="s">
        <v>1986</v>
      </c>
      <c r="P7" t="s">
        <v>2076</v>
      </c>
      <c r="S7" t="s">
        <v>2658</v>
      </c>
      <c r="V7" s="12">
        <v>4376250</v>
      </c>
      <c r="Z7" s="12">
        <v>4370414</v>
      </c>
      <c r="AD7" s="12">
        <v>4362377</v>
      </c>
    </row>
    <row r="8" spans="1:30" ht="15">
      <c r="A8" t="s">
        <v>2805</v>
      </c>
      <c r="C8" t="s">
        <v>332</v>
      </c>
      <c r="E8" t="s">
        <v>2673</v>
      </c>
      <c r="G8" t="s">
        <v>1984</v>
      </c>
      <c r="I8" t="s">
        <v>2436</v>
      </c>
      <c r="L8" t="s">
        <v>1993</v>
      </c>
      <c r="P8" t="s">
        <v>2806</v>
      </c>
      <c r="S8" t="s">
        <v>2807</v>
      </c>
      <c r="V8" s="12">
        <v>1975000</v>
      </c>
      <c r="Z8" s="12">
        <v>1967432</v>
      </c>
      <c r="AD8" s="12">
        <v>1926968</v>
      </c>
    </row>
    <row r="9" spans="1:30" ht="15">
      <c r="A9" t="s">
        <v>2808</v>
      </c>
      <c r="C9" t="s">
        <v>329</v>
      </c>
      <c r="E9" t="s">
        <v>2107</v>
      </c>
      <c r="G9" t="s">
        <v>1984</v>
      </c>
      <c r="I9" t="s">
        <v>2505</v>
      </c>
      <c r="L9" t="s">
        <v>2005</v>
      </c>
      <c r="P9" t="s">
        <v>2515</v>
      </c>
      <c r="S9" t="s">
        <v>2809</v>
      </c>
      <c r="V9" s="12">
        <v>486250</v>
      </c>
      <c r="Z9" s="12">
        <v>484831</v>
      </c>
      <c r="AD9" s="12">
        <v>485642</v>
      </c>
    </row>
    <row r="10" spans="1:30" ht="15">
      <c r="A10" t="s">
        <v>2810</v>
      </c>
      <c r="C10" t="s">
        <v>339</v>
      </c>
      <c r="E10" t="s">
        <v>2094</v>
      </c>
      <c r="G10" t="s">
        <v>1984</v>
      </c>
      <c r="I10" t="s">
        <v>2420</v>
      </c>
      <c r="L10" t="s">
        <v>2005</v>
      </c>
      <c r="P10" t="s">
        <v>2679</v>
      </c>
      <c r="S10" t="s">
        <v>2811</v>
      </c>
      <c r="V10" s="12">
        <v>5348750</v>
      </c>
      <c r="Z10" s="12">
        <v>5313507</v>
      </c>
      <c r="AD10" s="12">
        <v>5071310</v>
      </c>
    </row>
    <row r="11" spans="1:30" ht="15">
      <c r="A11" t="s">
        <v>2812</v>
      </c>
      <c r="C11" t="s">
        <v>331</v>
      </c>
      <c r="E11" t="s">
        <v>2444</v>
      </c>
      <c r="G11" t="s">
        <v>1984</v>
      </c>
      <c r="I11" t="s">
        <v>2095</v>
      </c>
      <c r="L11" t="s">
        <v>1993</v>
      </c>
      <c r="P11" t="s">
        <v>2151</v>
      </c>
      <c r="S11" t="s">
        <v>2446</v>
      </c>
      <c r="V11" s="12">
        <v>2947500</v>
      </c>
      <c r="Z11" s="12">
        <v>2929343</v>
      </c>
      <c r="AD11" s="12">
        <v>2939512</v>
      </c>
    </row>
    <row r="12" spans="1:30" ht="15">
      <c r="A12" t="s">
        <v>2813</v>
      </c>
      <c r="C12" t="s">
        <v>328</v>
      </c>
      <c r="E12" t="s">
        <v>2321</v>
      </c>
      <c r="G12" t="s">
        <v>1984</v>
      </c>
      <c r="I12" t="s">
        <v>2485</v>
      </c>
      <c r="L12" t="s">
        <v>1986</v>
      </c>
      <c r="P12" t="s">
        <v>2814</v>
      </c>
      <c r="S12" t="s">
        <v>2250</v>
      </c>
      <c r="V12" s="12">
        <v>482500</v>
      </c>
      <c r="Z12" s="12">
        <v>482164</v>
      </c>
      <c r="AD12" s="12">
        <v>483103</v>
      </c>
    </row>
    <row r="13" spans="1:30" ht="15">
      <c r="A13" t="s">
        <v>2815</v>
      </c>
      <c r="C13" t="s">
        <v>331</v>
      </c>
      <c r="E13" t="s">
        <v>2311</v>
      </c>
      <c r="G13" t="s">
        <v>1984</v>
      </c>
      <c r="I13" t="s">
        <v>2230</v>
      </c>
      <c r="L13" t="s">
        <v>1986</v>
      </c>
      <c r="P13" t="s">
        <v>2198</v>
      </c>
      <c r="S13" t="s">
        <v>2816</v>
      </c>
      <c r="V13" s="12">
        <v>2000000</v>
      </c>
      <c r="Z13" s="12">
        <v>1980728</v>
      </c>
      <c r="AD13" s="12">
        <v>1998300</v>
      </c>
    </row>
    <row r="14" spans="1:30" ht="15">
      <c r="A14" t="s">
        <v>2817</v>
      </c>
      <c r="C14" t="s">
        <v>331</v>
      </c>
      <c r="E14" t="s">
        <v>2094</v>
      </c>
      <c r="G14" t="s">
        <v>1984</v>
      </c>
      <c r="I14" t="s">
        <v>2818</v>
      </c>
      <c r="L14" t="s">
        <v>2010</v>
      </c>
      <c r="P14" t="s">
        <v>2819</v>
      </c>
      <c r="S14" t="s">
        <v>2820</v>
      </c>
      <c r="V14" s="12">
        <v>2925000</v>
      </c>
      <c r="Z14" s="12">
        <v>2906770</v>
      </c>
      <c r="AD14" s="12">
        <v>2921344</v>
      </c>
    </row>
    <row r="15" spans="1:30" ht="15">
      <c r="A15" t="s">
        <v>2821</v>
      </c>
      <c r="C15" t="s">
        <v>340</v>
      </c>
      <c r="E15" t="s">
        <v>2074</v>
      </c>
      <c r="G15" t="s">
        <v>1984</v>
      </c>
      <c r="I15" t="s">
        <v>2080</v>
      </c>
      <c r="L15" t="s">
        <v>2005</v>
      </c>
      <c r="P15" t="s">
        <v>2822</v>
      </c>
      <c r="S15" t="s">
        <v>2823</v>
      </c>
      <c r="V15" s="12">
        <v>486242</v>
      </c>
      <c r="Z15" s="12">
        <v>484862</v>
      </c>
      <c r="AD15" s="12">
        <v>472311</v>
      </c>
    </row>
    <row r="16" spans="1:30" ht="15">
      <c r="A16" t="s">
        <v>2824</v>
      </c>
      <c r="C16" t="s">
        <v>329</v>
      </c>
      <c r="E16" t="s">
        <v>2825</v>
      </c>
      <c r="G16" t="s">
        <v>1984</v>
      </c>
      <c r="I16" t="s">
        <v>2428</v>
      </c>
      <c r="L16" t="s">
        <v>1993</v>
      </c>
      <c r="P16" t="s">
        <v>2826</v>
      </c>
      <c r="S16" t="s">
        <v>2827</v>
      </c>
      <c r="V16" s="12">
        <v>990000</v>
      </c>
      <c r="Z16" s="12">
        <v>931883</v>
      </c>
      <c r="AD16" s="12">
        <v>907711</v>
      </c>
    </row>
    <row r="17" spans="1:30" ht="15">
      <c r="A17" t="s">
        <v>2828</v>
      </c>
      <c r="C17" t="s">
        <v>342</v>
      </c>
      <c r="E17" t="s">
        <v>2094</v>
      </c>
      <c r="G17" t="s">
        <v>1984</v>
      </c>
      <c r="I17" t="s">
        <v>2103</v>
      </c>
      <c r="L17" t="s">
        <v>1993</v>
      </c>
      <c r="P17" t="s">
        <v>2276</v>
      </c>
      <c r="S17" t="s">
        <v>2829</v>
      </c>
      <c r="V17" s="12">
        <v>750000</v>
      </c>
      <c r="Z17" s="12">
        <v>742504</v>
      </c>
      <c r="AD17" s="12">
        <v>748748</v>
      </c>
    </row>
    <row r="18" spans="1:30" ht="15">
      <c r="A18" t="s">
        <v>2830</v>
      </c>
      <c r="C18" t="s">
        <v>331</v>
      </c>
      <c r="E18" t="s">
        <v>2831</v>
      </c>
      <c r="G18" t="s">
        <v>1984</v>
      </c>
      <c r="I18" t="s">
        <v>2085</v>
      </c>
      <c r="L18" t="s">
        <v>1986</v>
      </c>
      <c r="P18" t="s">
        <v>2124</v>
      </c>
      <c r="S18" t="s">
        <v>2168</v>
      </c>
      <c r="V18" s="12">
        <v>475176</v>
      </c>
      <c r="Z18" s="12">
        <v>474168</v>
      </c>
      <c r="AD18" s="12">
        <v>466010</v>
      </c>
    </row>
    <row r="19" spans="1:30" ht="15">
      <c r="A19" t="s">
        <v>2832</v>
      </c>
      <c r="C19" t="s">
        <v>329</v>
      </c>
      <c r="E19" t="s">
        <v>2107</v>
      </c>
      <c r="G19" t="s">
        <v>1984</v>
      </c>
      <c r="I19" t="s">
        <v>2085</v>
      </c>
      <c r="L19" t="s">
        <v>1986</v>
      </c>
      <c r="P19" t="s">
        <v>2006</v>
      </c>
      <c r="S19" t="s">
        <v>2833</v>
      </c>
      <c r="V19" s="12">
        <v>997500</v>
      </c>
      <c r="Z19" s="12">
        <v>988167</v>
      </c>
      <c r="AD19" s="12">
        <v>996253</v>
      </c>
    </row>
    <row r="20" spans="1:30" ht="15">
      <c r="A20" t="s">
        <v>2834</v>
      </c>
      <c r="C20" t="s">
        <v>329</v>
      </c>
      <c r="E20" t="s">
        <v>2835</v>
      </c>
      <c r="G20" t="s">
        <v>1984</v>
      </c>
      <c r="I20" t="s">
        <v>2436</v>
      </c>
      <c r="L20" t="s">
        <v>1993</v>
      </c>
      <c r="P20" t="s">
        <v>2432</v>
      </c>
      <c r="S20" t="s">
        <v>2836</v>
      </c>
      <c r="V20" s="12">
        <v>1970000</v>
      </c>
      <c r="Z20" s="12">
        <v>1954941</v>
      </c>
      <c r="AD20" s="12">
        <v>1552734</v>
      </c>
    </row>
    <row r="21" spans="1:30" ht="15">
      <c r="A21" t="s">
        <v>2837</v>
      </c>
      <c r="C21" t="s">
        <v>330</v>
      </c>
      <c r="E21" t="s">
        <v>2341</v>
      </c>
      <c r="G21" t="s">
        <v>1984</v>
      </c>
      <c r="I21" t="s">
        <v>2128</v>
      </c>
      <c r="L21" t="s">
        <v>1986</v>
      </c>
      <c r="P21" t="s">
        <v>2838</v>
      </c>
      <c r="S21" t="s">
        <v>2839</v>
      </c>
      <c r="V21" s="12">
        <v>1200000</v>
      </c>
      <c r="Z21" s="12">
        <v>1185480</v>
      </c>
      <c r="AD21" s="12">
        <v>1200000</v>
      </c>
    </row>
    <row r="22" spans="1:30" ht="15">
      <c r="A22" t="s">
        <v>2837</v>
      </c>
      <c r="C22" t="s">
        <v>330</v>
      </c>
      <c r="E22" t="s">
        <v>2094</v>
      </c>
      <c r="G22" t="s">
        <v>1984</v>
      </c>
      <c r="I22" t="s">
        <v>2128</v>
      </c>
      <c r="L22" t="s">
        <v>1993</v>
      </c>
      <c r="P22" t="s">
        <v>2016</v>
      </c>
      <c r="S22" t="s">
        <v>2839</v>
      </c>
      <c r="V22" s="12">
        <v>1200000</v>
      </c>
      <c r="Z22" s="12">
        <v>1185733</v>
      </c>
      <c r="AD22" s="12">
        <v>1200000</v>
      </c>
    </row>
    <row r="23" spans="1:30" ht="15">
      <c r="A23" t="s">
        <v>2840</v>
      </c>
      <c r="C23" t="s">
        <v>329</v>
      </c>
      <c r="E23" t="s">
        <v>2359</v>
      </c>
      <c r="G23" t="s">
        <v>1984</v>
      </c>
      <c r="I23" t="s">
        <v>2075</v>
      </c>
      <c r="L23" t="s">
        <v>2005</v>
      </c>
      <c r="P23" t="s">
        <v>2076</v>
      </c>
      <c r="S23" t="s">
        <v>2841</v>
      </c>
      <c r="V23" s="12">
        <v>2944353</v>
      </c>
      <c r="Z23" s="12">
        <v>2869199</v>
      </c>
      <c r="AD23" s="12">
        <v>1278173</v>
      </c>
    </row>
    <row r="24" spans="1:30" ht="15">
      <c r="A24" t="s">
        <v>2842</v>
      </c>
      <c r="C24" t="s">
        <v>346</v>
      </c>
      <c r="E24" t="s">
        <v>2107</v>
      </c>
      <c r="G24" t="s">
        <v>1984</v>
      </c>
      <c r="I24" t="s">
        <v>2436</v>
      </c>
      <c r="L24" t="s">
        <v>1986</v>
      </c>
      <c r="P24" t="s">
        <v>2843</v>
      </c>
      <c r="S24" t="s">
        <v>2265</v>
      </c>
      <c r="V24" s="12">
        <v>2481250</v>
      </c>
      <c r="Z24" s="12">
        <v>2400653</v>
      </c>
      <c r="AD24" s="12">
        <v>2476213</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41.xml><?xml version="1.0" encoding="utf-8"?>
<worksheet xmlns="http://schemas.openxmlformats.org/spreadsheetml/2006/main" xmlns:r="http://schemas.openxmlformats.org/officeDocument/2006/relationships">
  <dimension ref="A2:AD22"/>
  <sheetViews>
    <sheetView workbookViewId="0" topLeftCell="A1">
      <selection activeCell="A1" sqref="A1"/>
    </sheetView>
  </sheetViews>
  <sheetFormatPr defaultColWidth="9.140625" defaultRowHeight="15"/>
  <cols>
    <col min="1" max="1" width="52.7109375" style="0" customWidth="1"/>
    <col min="2" max="2" width="8.7109375" style="0" customWidth="1"/>
    <col min="3" max="3" width="41.7109375" style="0" customWidth="1"/>
    <col min="4" max="4" width="8.7109375" style="0" customWidth="1"/>
    <col min="5" max="5" width="20.7109375" style="0" customWidth="1"/>
    <col min="6" max="6" width="8.7109375" style="0" customWidth="1"/>
    <col min="7" max="7" width="18.7109375" style="0" customWidth="1"/>
    <col min="8" max="8" width="8.7109375" style="0" customWidth="1"/>
    <col min="9" max="9" width="33.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17.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246</v>
      </c>
      <c r="B2" s="1"/>
      <c r="C2" s="1"/>
      <c r="D2" s="1"/>
      <c r="E2" s="1"/>
      <c r="F2" s="1"/>
    </row>
    <row r="4" spans="1:30" ht="39.75" customHeight="1">
      <c r="A4" s="4" t="s">
        <v>1962</v>
      </c>
      <c r="C4" t="s">
        <v>874</v>
      </c>
      <c r="E4" s="4" t="s">
        <v>1963</v>
      </c>
      <c r="G4" s="4" t="s">
        <v>1964</v>
      </c>
      <c r="I4" s="4" t="s">
        <v>1965</v>
      </c>
      <c r="K4" s="6" t="s">
        <v>1966</v>
      </c>
      <c r="L4" s="6"/>
      <c r="O4" s="6" t="s">
        <v>1967</v>
      </c>
      <c r="P4" s="6"/>
      <c r="S4" s="4" t="s">
        <v>1968</v>
      </c>
      <c r="U4" s="6" t="s">
        <v>1969</v>
      </c>
      <c r="V4" s="6"/>
      <c r="Y4" s="5" t="s">
        <v>406</v>
      </c>
      <c r="Z4" s="5"/>
      <c r="AC4" s="6" t="s">
        <v>1970</v>
      </c>
      <c r="AD4" s="6"/>
    </row>
    <row r="5" spans="1:30" ht="15">
      <c r="A5" t="s">
        <v>2844</v>
      </c>
      <c r="C5" t="s">
        <v>329</v>
      </c>
      <c r="E5" t="s">
        <v>2845</v>
      </c>
      <c r="G5" t="s">
        <v>1984</v>
      </c>
      <c r="I5" t="s">
        <v>2128</v>
      </c>
      <c r="L5" t="s">
        <v>1993</v>
      </c>
      <c r="P5" t="s">
        <v>2249</v>
      </c>
      <c r="S5" t="s">
        <v>2846</v>
      </c>
      <c r="V5" s="12">
        <v>977500</v>
      </c>
      <c r="Z5" s="12">
        <v>976326</v>
      </c>
      <c r="AD5" s="12">
        <v>950501</v>
      </c>
    </row>
    <row r="6" spans="1:30" ht="15">
      <c r="A6" t="s">
        <v>2847</v>
      </c>
      <c r="C6" t="s">
        <v>333</v>
      </c>
      <c r="E6" t="s">
        <v>2848</v>
      </c>
      <c r="G6" t="s">
        <v>1984</v>
      </c>
      <c r="I6" t="s">
        <v>2849</v>
      </c>
      <c r="L6" t="s">
        <v>1993</v>
      </c>
      <c r="P6" t="s">
        <v>2850</v>
      </c>
      <c r="S6" t="s">
        <v>2101</v>
      </c>
      <c r="V6" s="12">
        <v>1860192</v>
      </c>
      <c r="Z6" s="12">
        <v>1827856</v>
      </c>
      <c r="AD6" s="12">
        <v>1856323</v>
      </c>
    </row>
    <row r="7" spans="1:30" ht="15">
      <c r="A7" t="s">
        <v>2851</v>
      </c>
      <c r="C7" t="s">
        <v>335</v>
      </c>
      <c r="E7" t="s">
        <v>2094</v>
      </c>
      <c r="G7" t="s">
        <v>1984</v>
      </c>
      <c r="I7" t="s">
        <v>2649</v>
      </c>
      <c r="L7" t="s">
        <v>2010</v>
      </c>
      <c r="P7" t="s">
        <v>2650</v>
      </c>
      <c r="S7" t="s">
        <v>2852</v>
      </c>
      <c r="V7" s="12">
        <v>4252891</v>
      </c>
      <c r="Z7" s="12">
        <v>4231426</v>
      </c>
      <c r="AD7" s="12">
        <v>2426275</v>
      </c>
    </row>
    <row r="8" spans="1:30" ht="15">
      <c r="A8" t="s">
        <v>2853</v>
      </c>
      <c r="C8" t="s">
        <v>331</v>
      </c>
      <c r="E8" t="s">
        <v>2359</v>
      </c>
      <c r="G8" t="s">
        <v>1984</v>
      </c>
      <c r="I8" t="s">
        <v>2099</v>
      </c>
      <c r="L8" t="s">
        <v>1993</v>
      </c>
      <c r="P8" t="s">
        <v>2100</v>
      </c>
      <c r="S8" t="s">
        <v>2324</v>
      </c>
      <c r="V8" s="12">
        <v>1458750</v>
      </c>
      <c r="Z8" s="12">
        <v>1457581</v>
      </c>
      <c r="AD8" s="12">
        <v>1454651</v>
      </c>
    </row>
    <row r="9" spans="1:30" ht="15">
      <c r="A9" t="s">
        <v>2854</v>
      </c>
      <c r="C9" t="s">
        <v>325</v>
      </c>
      <c r="E9" t="s">
        <v>2341</v>
      </c>
      <c r="G9" t="s">
        <v>1984</v>
      </c>
      <c r="I9" t="s">
        <v>2855</v>
      </c>
      <c r="L9" t="s">
        <v>2010</v>
      </c>
      <c r="P9" t="s">
        <v>2856</v>
      </c>
      <c r="S9" t="s">
        <v>2857</v>
      </c>
      <c r="V9" s="12">
        <v>1968154</v>
      </c>
      <c r="Z9" s="12">
        <v>1968154</v>
      </c>
      <c r="AD9" s="12">
        <v>1936172</v>
      </c>
    </row>
    <row r="10" spans="1:30" ht="15">
      <c r="A10" t="s">
        <v>2858</v>
      </c>
      <c r="C10" t="s">
        <v>333</v>
      </c>
      <c r="E10" t="s">
        <v>2416</v>
      </c>
      <c r="G10" t="s">
        <v>1984</v>
      </c>
      <c r="I10" t="s">
        <v>2137</v>
      </c>
      <c r="L10" t="s">
        <v>1993</v>
      </c>
      <c r="P10" t="s">
        <v>2044</v>
      </c>
      <c r="S10" t="s">
        <v>2859</v>
      </c>
      <c r="V10" s="12">
        <v>3427375</v>
      </c>
      <c r="Z10" s="12">
        <v>3422882</v>
      </c>
      <c r="AD10" s="12">
        <v>3328838</v>
      </c>
    </row>
    <row r="11" spans="1:30" ht="15">
      <c r="A11" t="s">
        <v>2860</v>
      </c>
      <c r="C11" t="s">
        <v>339</v>
      </c>
      <c r="E11" t="s">
        <v>2094</v>
      </c>
      <c r="G11" t="s">
        <v>1984</v>
      </c>
      <c r="I11" t="s">
        <v>2139</v>
      </c>
      <c r="L11" t="s">
        <v>1986</v>
      </c>
      <c r="P11" t="s">
        <v>2164</v>
      </c>
      <c r="S11" t="s">
        <v>2539</v>
      </c>
      <c r="V11" s="12">
        <v>1117917</v>
      </c>
      <c r="Z11" s="12">
        <v>1117917</v>
      </c>
      <c r="AD11" s="12">
        <v>1117078</v>
      </c>
    </row>
    <row r="12" spans="1:30" ht="15">
      <c r="A12" t="s">
        <v>2861</v>
      </c>
      <c r="C12" t="s">
        <v>339</v>
      </c>
      <c r="E12" t="s">
        <v>2117</v>
      </c>
      <c r="G12" t="s">
        <v>1984</v>
      </c>
      <c r="I12" t="s">
        <v>2246</v>
      </c>
      <c r="L12" t="s">
        <v>1986</v>
      </c>
      <c r="P12" t="s">
        <v>2177</v>
      </c>
      <c r="S12" t="s">
        <v>2862</v>
      </c>
      <c r="V12" s="12">
        <v>1933578</v>
      </c>
      <c r="Z12" s="12">
        <v>1929763</v>
      </c>
      <c r="AD12" s="12">
        <v>1936692</v>
      </c>
    </row>
    <row r="13" spans="1:30" ht="15">
      <c r="A13" t="s">
        <v>2863</v>
      </c>
      <c r="C13" t="s">
        <v>325</v>
      </c>
      <c r="E13" t="s">
        <v>2864</v>
      </c>
      <c r="G13" t="s">
        <v>1984</v>
      </c>
      <c r="I13" t="s">
        <v>2085</v>
      </c>
      <c r="L13" t="s">
        <v>2010</v>
      </c>
      <c r="P13" t="s">
        <v>2026</v>
      </c>
      <c r="S13" t="s">
        <v>2865</v>
      </c>
      <c r="V13" s="12">
        <v>5503217</v>
      </c>
      <c r="Z13" s="12">
        <v>5487956</v>
      </c>
      <c r="AD13" s="12">
        <v>5313356</v>
      </c>
    </row>
    <row r="14" spans="1:30" ht="15">
      <c r="A14" t="s">
        <v>2866</v>
      </c>
      <c r="C14" t="s">
        <v>337</v>
      </c>
      <c r="E14" t="s">
        <v>2094</v>
      </c>
      <c r="G14" t="s">
        <v>1984</v>
      </c>
      <c r="I14" t="s">
        <v>2095</v>
      </c>
      <c r="L14" t="s">
        <v>2005</v>
      </c>
      <c r="P14" t="s">
        <v>2867</v>
      </c>
      <c r="S14" t="s">
        <v>2868</v>
      </c>
      <c r="V14" s="12">
        <v>2927756</v>
      </c>
      <c r="Z14" s="12">
        <v>2890768</v>
      </c>
      <c r="AD14" s="12">
        <v>2728317</v>
      </c>
    </row>
    <row r="15" spans="1:30" ht="15">
      <c r="A15" t="s">
        <v>2869</v>
      </c>
      <c r="C15" t="s">
        <v>325</v>
      </c>
      <c r="E15" t="s">
        <v>2094</v>
      </c>
      <c r="G15" t="s">
        <v>1984</v>
      </c>
      <c r="I15" t="s">
        <v>2075</v>
      </c>
      <c r="L15" t="s">
        <v>2005</v>
      </c>
      <c r="P15" t="s">
        <v>2233</v>
      </c>
      <c r="S15" t="s">
        <v>2116</v>
      </c>
      <c r="V15" s="12">
        <v>1463497</v>
      </c>
      <c r="Z15" s="12">
        <v>1454416</v>
      </c>
      <c r="AD15" s="12">
        <v>1463497</v>
      </c>
    </row>
    <row r="16" spans="1:30" ht="15">
      <c r="A16" t="s">
        <v>2870</v>
      </c>
      <c r="C16" t="s">
        <v>328</v>
      </c>
      <c r="E16" t="s">
        <v>2094</v>
      </c>
      <c r="G16" t="s">
        <v>1984</v>
      </c>
      <c r="I16" t="s">
        <v>2070</v>
      </c>
      <c r="L16" t="s">
        <v>1993</v>
      </c>
      <c r="P16" t="s">
        <v>2871</v>
      </c>
      <c r="S16" t="s">
        <v>2872</v>
      </c>
      <c r="V16" s="12">
        <v>2433693</v>
      </c>
      <c r="Z16" s="12">
        <v>2393141</v>
      </c>
      <c r="AD16" s="12">
        <v>2405560</v>
      </c>
    </row>
    <row r="17" spans="1:30" ht="15">
      <c r="A17" t="s">
        <v>2873</v>
      </c>
      <c r="C17" t="s">
        <v>333</v>
      </c>
      <c r="E17" t="s">
        <v>2107</v>
      </c>
      <c r="G17" t="s">
        <v>1984</v>
      </c>
      <c r="I17" t="s">
        <v>2099</v>
      </c>
      <c r="L17" t="s">
        <v>1986</v>
      </c>
      <c r="P17" t="s">
        <v>1987</v>
      </c>
      <c r="S17" t="s">
        <v>2874</v>
      </c>
      <c r="V17" s="12">
        <v>496250</v>
      </c>
      <c r="Z17" s="12">
        <v>492943</v>
      </c>
      <c r="AD17" s="12">
        <v>495421</v>
      </c>
    </row>
    <row r="18" spans="1:30" ht="15">
      <c r="A18" t="s">
        <v>2875</v>
      </c>
      <c r="C18" t="s">
        <v>329</v>
      </c>
      <c r="E18" t="s">
        <v>2107</v>
      </c>
      <c r="G18" t="s">
        <v>1984</v>
      </c>
      <c r="I18" t="s">
        <v>2095</v>
      </c>
      <c r="L18" t="s">
        <v>2005</v>
      </c>
      <c r="P18" t="s">
        <v>2151</v>
      </c>
      <c r="S18" t="s">
        <v>2876</v>
      </c>
      <c r="V18" s="12">
        <v>1297546</v>
      </c>
      <c r="Z18" s="12">
        <v>1293069</v>
      </c>
      <c r="AD18" s="12">
        <v>1294847</v>
      </c>
    </row>
    <row r="19" spans="1:30" ht="15">
      <c r="A19" t="s">
        <v>2877</v>
      </c>
      <c r="C19" t="s">
        <v>336</v>
      </c>
      <c r="E19" t="s">
        <v>2107</v>
      </c>
      <c r="G19" t="s">
        <v>1984</v>
      </c>
      <c r="I19" t="s">
        <v>2080</v>
      </c>
      <c r="L19" t="s">
        <v>1993</v>
      </c>
      <c r="P19" t="s">
        <v>2081</v>
      </c>
      <c r="S19" t="s">
        <v>2878</v>
      </c>
      <c r="V19" s="12">
        <v>493750</v>
      </c>
      <c r="Z19" s="12">
        <v>492933</v>
      </c>
      <c r="AD19" s="12">
        <v>492516</v>
      </c>
    </row>
    <row r="20" spans="1:30" ht="15">
      <c r="A20" t="s">
        <v>2879</v>
      </c>
      <c r="C20" t="s">
        <v>328</v>
      </c>
      <c r="E20" t="s">
        <v>2880</v>
      </c>
      <c r="G20" t="s">
        <v>1984</v>
      </c>
      <c r="I20" t="s">
        <v>2095</v>
      </c>
      <c r="L20" t="s">
        <v>1986</v>
      </c>
      <c r="P20" t="s">
        <v>2214</v>
      </c>
      <c r="S20" t="s">
        <v>2101</v>
      </c>
      <c r="V20" s="12">
        <v>992500</v>
      </c>
      <c r="Z20" s="12">
        <v>984017</v>
      </c>
      <c r="AD20" s="12">
        <v>993294</v>
      </c>
    </row>
    <row r="21" spans="1:30" ht="15">
      <c r="A21" t="s">
        <v>2881</v>
      </c>
      <c r="C21" t="s">
        <v>342</v>
      </c>
      <c r="E21" t="s">
        <v>2094</v>
      </c>
      <c r="G21" t="s">
        <v>1984</v>
      </c>
      <c r="I21" t="s">
        <v>2217</v>
      </c>
      <c r="L21" t="s">
        <v>1986</v>
      </c>
      <c r="P21" t="s">
        <v>2882</v>
      </c>
      <c r="S21" t="s">
        <v>2883</v>
      </c>
      <c r="V21" s="12">
        <v>1000000</v>
      </c>
      <c r="Z21" s="12">
        <v>998338</v>
      </c>
      <c r="AD21" s="12">
        <v>1000560</v>
      </c>
    </row>
    <row r="22" spans="1:30" ht="15">
      <c r="A22" t="s">
        <v>2884</v>
      </c>
      <c r="C22" t="s">
        <v>328</v>
      </c>
      <c r="E22" t="s">
        <v>2885</v>
      </c>
      <c r="G22" t="s">
        <v>1984</v>
      </c>
      <c r="I22" t="s">
        <v>2095</v>
      </c>
      <c r="L22" t="s">
        <v>1993</v>
      </c>
      <c r="P22" t="s">
        <v>2151</v>
      </c>
      <c r="S22" t="s">
        <v>2886</v>
      </c>
      <c r="V22" s="12">
        <v>1955000</v>
      </c>
      <c r="Z22" s="12">
        <v>1948734</v>
      </c>
      <c r="AD22" s="12">
        <v>1873144</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42.xml><?xml version="1.0" encoding="utf-8"?>
<worksheet xmlns="http://schemas.openxmlformats.org/spreadsheetml/2006/main" xmlns:r="http://schemas.openxmlformats.org/officeDocument/2006/relationships">
  <dimension ref="A2:AD24"/>
  <sheetViews>
    <sheetView workbookViewId="0" topLeftCell="A1">
      <selection activeCell="A1" sqref="A1"/>
    </sheetView>
  </sheetViews>
  <sheetFormatPr defaultColWidth="9.140625" defaultRowHeight="15"/>
  <cols>
    <col min="1" max="1" width="35.7109375" style="0" customWidth="1"/>
    <col min="2" max="2" width="8.7109375" style="0" customWidth="1"/>
    <col min="3" max="3" width="41.7109375" style="0" customWidth="1"/>
    <col min="4" max="4" width="8.7109375" style="0" customWidth="1"/>
    <col min="5" max="5" width="19.7109375" style="0" customWidth="1"/>
    <col min="6" max="6" width="8.7109375" style="0" customWidth="1"/>
    <col min="7" max="7" width="18.7109375" style="0" customWidth="1"/>
    <col min="8" max="8" width="8.7109375" style="0" customWidth="1"/>
    <col min="9" max="9" width="33.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17.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246</v>
      </c>
      <c r="B2" s="1"/>
      <c r="C2" s="1"/>
      <c r="D2" s="1"/>
      <c r="E2" s="1"/>
      <c r="F2" s="1"/>
    </row>
    <row r="4" spans="1:30" ht="39.75" customHeight="1">
      <c r="A4" s="4" t="s">
        <v>1962</v>
      </c>
      <c r="C4" t="s">
        <v>874</v>
      </c>
      <c r="E4" s="4" t="s">
        <v>1963</v>
      </c>
      <c r="G4" s="4" t="s">
        <v>1964</v>
      </c>
      <c r="I4" s="4" t="s">
        <v>1965</v>
      </c>
      <c r="K4" s="6" t="s">
        <v>1966</v>
      </c>
      <c r="L4" s="6"/>
      <c r="O4" s="6" t="s">
        <v>1967</v>
      </c>
      <c r="P4" s="6"/>
      <c r="S4" s="4" t="s">
        <v>1968</v>
      </c>
      <c r="U4" s="6" t="s">
        <v>1969</v>
      </c>
      <c r="V4" s="6"/>
      <c r="Y4" s="5" t="s">
        <v>406</v>
      </c>
      <c r="Z4" s="5"/>
      <c r="AC4" s="6" t="s">
        <v>1970</v>
      </c>
      <c r="AD4" s="6"/>
    </row>
    <row r="5" spans="1:30" ht="15">
      <c r="A5" t="s">
        <v>2887</v>
      </c>
      <c r="C5" t="s">
        <v>328</v>
      </c>
      <c r="E5" t="s">
        <v>2475</v>
      </c>
      <c r="G5" t="s">
        <v>1984</v>
      </c>
      <c r="I5" t="s">
        <v>2259</v>
      </c>
      <c r="L5" t="s">
        <v>1993</v>
      </c>
      <c r="P5" t="s">
        <v>2558</v>
      </c>
      <c r="S5" t="s">
        <v>2888</v>
      </c>
      <c r="V5" s="12">
        <v>1267378</v>
      </c>
      <c r="Z5" s="12">
        <v>1261906</v>
      </c>
      <c r="AD5" s="12">
        <v>1267378</v>
      </c>
    </row>
    <row r="6" spans="1:30" ht="15">
      <c r="A6" t="s">
        <v>2889</v>
      </c>
      <c r="C6" t="s">
        <v>328</v>
      </c>
      <c r="E6" t="s">
        <v>2890</v>
      </c>
      <c r="G6" t="s">
        <v>1984</v>
      </c>
      <c r="I6" t="s">
        <v>2230</v>
      </c>
      <c r="L6" t="s">
        <v>1986</v>
      </c>
      <c r="P6" t="s">
        <v>2891</v>
      </c>
      <c r="S6" t="s">
        <v>2892</v>
      </c>
      <c r="V6" s="12">
        <v>480000</v>
      </c>
      <c r="Z6" s="12">
        <v>480000</v>
      </c>
      <c r="AD6" s="12">
        <v>479702</v>
      </c>
    </row>
    <row r="7" spans="1:30" ht="15">
      <c r="A7" t="s">
        <v>2893</v>
      </c>
      <c r="C7" t="s">
        <v>340</v>
      </c>
      <c r="E7" t="s">
        <v>2107</v>
      </c>
      <c r="G7" t="s">
        <v>1984</v>
      </c>
      <c r="I7" t="s">
        <v>2085</v>
      </c>
      <c r="L7" t="s">
        <v>1986</v>
      </c>
      <c r="P7" t="s">
        <v>2057</v>
      </c>
      <c r="S7" t="s">
        <v>2894</v>
      </c>
      <c r="V7" s="12">
        <v>514217</v>
      </c>
      <c r="Z7" s="12">
        <v>510811</v>
      </c>
      <c r="AD7" s="12">
        <v>514860</v>
      </c>
    </row>
    <row r="8" spans="1:30" ht="15">
      <c r="A8" t="s">
        <v>2895</v>
      </c>
      <c r="C8" t="s">
        <v>328</v>
      </c>
      <c r="E8" t="s">
        <v>2896</v>
      </c>
      <c r="G8" t="s">
        <v>1984</v>
      </c>
      <c r="I8" t="s">
        <v>2715</v>
      </c>
      <c r="L8" t="s">
        <v>1993</v>
      </c>
      <c r="P8" t="s">
        <v>2421</v>
      </c>
      <c r="S8" t="s">
        <v>2141</v>
      </c>
      <c r="V8" s="12">
        <v>3191015</v>
      </c>
      <c r="Z8" s="12">
        <v>3159783</v>
      </c>
      <c r="AD8" s="12">
        <v>3159903</v>
      </c>
    </row>
    <row r="9" spans="1:30" ht="15">
      <c r="A9" t="s">
        <v>2897</v>
      </c>
      <c r="C9" t="s">
        <v>332</v>
      </c>
      <c r="E9" t="s">
        <v>2845</v>
      </c>
      <c r="G9" t="s">
        <v>1984</v>
      </c>
      <c r="I9" t="s">
        <v>2246</v>
      </c>
      <c r="L9" t="s">
        <v>2005</v>
      </c>
      <c r="P9" t="s">
        <v>2177</v>
      </c>
      <c r="S9" t="s">
        <v>2134</v>
      </c>
      <c r="V9" s="12">
        <v>1960000</v>
      </c>
      <c r="Z9" s="12">
        <v>1953602</v>
      </c>
      <c r="AD9" s="12">
        <v>1955453</v>
      </c>
    </row>
    <row r="10" spans="1:30" ht="15">
      <c r="A10" t="s">
        <v>2898</v>
      </c>
      <c r="C10" t="s">
        <v>328</v>
      </c>
      <c r="E10" t="s">
        <v>2094</v>
      </c>
      <c r="G10" t="s">
        <v>1984</v>
      </c>
      <c r="I10" t="s">
        <v>2241</v>
      </c>
      <c r="L10" t="s">
        <v>2005</v>
      </c>
      <c r="P10" t="s">
        <v>2305</v>
      </c>
      <c r="S10" t="s">
        <v>2263</v>
      </c>
      <c r="V10" s="12">
        <v>1955000</v>
      </c>
      <c r="Z10" s="12">
        <v>1942520</v>
      </c>
      <c r="AD10" s="12">
        <v>1857250</v>
      </c>
    </row>
    <row r="11" spans="1:30" ht="15">
      <c r="A11" t="s">
        <v>2899</v>
      </c>
      <c r="C11" t="s">
        <v>331</v>
      </c>
      <c r="E11" t="s">
        <v>2900</v>
      </c>
      <c r="G11" t="s">
        <v>1984</v>
      </c>
      <c r="I11" t="s">
        <v>2302</v>
      </c>
      <c r="L11" t="s">
        <v>2005</v>
      </c>
      <c r="P11" t="s">
        <v>2901</v>
      </c>
      <c r="S11" t="s">
        <v>2231</v>
      </c>
      <c r="V11" s="12">
        <v>2917500</v>
      </c>
      <c r="Z11" s="12">
        <v>2907433</v>
      </c>
      <c r="AD11" s="12">
        <v>2644510</v>
      </c>
    </row>
    <row r="12" spans="1:30" ht="15">
      <c r="A12" t="s">
        <v>2902</v>
      </c>
      <c r="C12" t="s">
        <v>338</v>
      </c>
      <c r="E12" t="s">
        <v>2903</v>
      </c>
      <c r="G12" t="s">
        <v>1984</v>
      </c>
      <c r="I12" t="s">
        <v>2075</v>
      </c>
      <c r="L12" t="s">
        <v>1993</v>
      </c>
      <c r="P12" t="s">
        <v>2076</v>
      </c>
      <c r="S12" t="s">
        <v>2063</v>
      </c>
      <c r="V12" s="12">
        <v>2523636</v>
      </c>
      <c r="Z12" s="12">
        <v>2521215</v>
      </c>
      <c r="AD12" s="12">
        <v>2517327</v>
      </c>
    </row>
    <row r="13" spans="1:30" ht="15">
      <c r="A13" t="s">
        <v>2904</v>
      </c>
      <c r="C13" t="s">
        <v>340</v>
      </c>
      <c r="E13" t="s">
        <v>2107</v>
      </c>
      <c r="G13" t="s">
        <v>1984</v>
      </c>
      <c r="I13" t="s">
        <v>2099</v>
      </c>
      <c r="L13" t="s">
        <v>1993</v>
      </c>
      <c r="P13" t="s">
        <v>2365</v>
      </c>
      <c r="S13" t="s">
        <v>2905</v>
      </c>
      <c r="V13" s="12">
        <v>620250</v>
      </c>
      <c r="Z13" s="12">
        <v>616132</v>
      </c>
      <c r="AD13" s="12">
        <v>619785</v>
      </c>
    </row>
    <row r="14" spans="1:30" ht="15">
      <c r="A14" t="s">
        <v>2906</v>
      </c>
      <c r="C14" t="s">
        <v>348</v>
      </c>
      <c r="E14" t="s">
        <v>2907</v>
      </c>
      <c r="G14" t="s">
        <v>1984</v>
      </c>
      <c r="I14" t="s">
        <v>2908</v>
      </c>
      <c r="L14" t="s">
        <v>1986</v>
      </c>
      <c r="P14" t="s">
        <v>2909</v>
      </c>
      <c r="S14" t="s">
        <v>2910</v>
      </c>
      <c r="V14" s="12">
        <v>4296252</v>
      </c>
      <c r="Z14" s="12">
        <v>4227884</v>
      </c>
      <c r="AD14" s="12">
        <v>4185881</v>
      </c>
    </row>
    <row r="15" spans="1:30" ht="15">
      <c r="A15" t="s">
        <v>2911</v>
      </c>
      <c r="C15" t="s">
        <v>328</v>
      </c>
      <c r="E15" t="s">
        <v>2495</v>
      </c>
      <c r="G15" t="s">
        <v>1984</v>
      </c>
      <c r="I15" t="s">
        <v>2302</v>
      </c>
      <c r="L15" t="s">
        <v>1986</v>
      </c>
      <c r="P15" t="s">
        <v>2284</v>
      </c>
      <c r="S15" t="s">
        <v>2912</v>
      </c>
      <c r="V15" s="12">
        <v>1250000</v>
      </c>
      <c r="Z15" s="12">
        <v>1232293</v>
      </c>
      <c r="AD15" s="12">
        <v>1233600</v>
      </c>
    </row>
    <row r="16" spans="1:30" ht="15">
      <c r="A16" t="s">
        <v>2913</v>
      </c>
      <c r="C16" t="s">
        <v>329</v>
      </c>
      <c r="E16" t="s">
        <v>2107</v>
      </c>
      <c r="G16" t="s">
        <v>1984</v>
      </c>
      <c r="I16" t="s">
        <v>2085</v>
      </c>
      <c r="L16" t="s">
        <v>1993</v>
      </c>
      <c r="P16" t="s">
        <v>2006</v>
      </c>
      <c r="S16" t="s">
        <v>2914</v>
      </c>
      <c r="V16" s="12">
        <v>490000</v>
      </c>
      <c r="Z16" s="12">
        <v>489451</v>
      </c>
      <c r="AD16" s="12">
        <v>489084</v>
      </c>
    </row>
    <row r="17" spans="1:30" ht="15">
      <c r="A17" t="s">
        <v>2915</v>
      </c>
      <c r="C17" t="s">
        <v>325</v>
      </c>
      <c r="E17" t="s">
        <v>2094</v>
      </c>
      <c r="G17" t="s">
        <v>1984</v>
      </c>
      <c r="I17" t="s">
        <v>2095</v>
      </c>
      <c r="L17" t="s">
        <v>1993</v>
      </c>
      <c r="P17" t="s">
        <v>2151</v>
      </c>
      <c r="S17" t="s">
        <v>2803</v>
      </c>
      <c r="V17" s="12">
        <v>980000</v>
      </c>
      <c r="Z17" s="12">
        <v>972893</v>
      </c>
      <c r="AD17" s="12">
        <v>979510</v>
      </c>
    </row>
    <row r="18" spans="1:30" ht="15">
      <c r="A18" t="s">
        <v>2916</v>
      </c>
      <c r="C18" t="s">
        <v>333</v>
      </c>
      <c r="E18" t="s">
        <v>2917</v>
      </c>
      <c r="G18" t="s">
        <v>1984</v>
      </c>
      <c r="I18" t="s">
        <v>2241</v>
      </c>
      <c r="L18" t="s">
        <v>2005</v>
      </c>
      <c r="P18" t="s">
        <v>2356</v>
      </c>
      <c r="S18" t="s">
        <v>2134</v>
      </c>
      <c r="V18" s="12">
        <v>2197331</v>
      </c>
      <c r="Z18" s="12">
        <v>2118286</v>
      </c>
      <c r="AD18" s="12">
        <v>2186345</v>
      </c>
    </row>
    <row r="19" spans="1:30" ht="15">
      <c r="A19" t="s">
        <v>2918</v>
      </c>
      <c r="C19" t="s">
        <v>329</v>
      </c>
      <c r="E19" t="s">
        <v>2619</v>
      </c>
      <c r="G19" t="s">
        <v>1984</v>
      </c>
      <c r="I19" t="s">
        <v>2302</v>
      </c>
      <c r="L19" t="s">
        <v>2005</v>
      </c>
      <c r="P19" t="s">
        <v>2919</v>
      </c>
      <c r="S19" t="s">
        <v>2846</v>
      </c>
      <c r="V19" s="12">
        <v>2444975</v>
      </c>
      <c r="Z19" s="12">
        <v>2444257</v>
      </c>
      <c r="AD19" s="12">
        <v>2421748</v>
      </c>
    </row>
    <row r="20" spans="1:30" ht="15">
      <c r="A20" t="s">
        <v>2920</v>
      </c>
      <c r="C20" t="s">
        <v>343</v>
      </c>
      <c r="E20" t="s">
        <v>2921</v>
      </c>
      <c r="G20" t="s">
        <v>1984</v>
      </c>
      <c r="I20" t="s">
        <v>2070</v>
      </c>
      <c r="L20" t="s">
        <v>1993</v>
      </c>
      <c r="P20" t="s">
        <v>88</v>
      </c>
      <c r="S20" t="s">
        <v>2617</v>
      </c>
      <c r="V20" s="12">
        <v>987475</v>
      </c>
      <c r="Z20" s="12">
        <v>979563</v>
      </c>
      <c r="AD20" s="12">
        <v>987060</v>
      </c>
    </row>
    <row r="21" spans="1:30" ht="15">
      <c r="A21" t="s">
        <v>2922</v>
      </c>
      <c r="C21" t="s">
        <v>328</v>
      </c>
      <c r="E21" t="s">
        <v>2314</v>
      </c>
      <c r="G21" t="s">
        <v>1984</v>
      </c>
      <c r="I21" t="s">
        <v>2075</v>
      </c>
      <c r="L21" t="s">
        <v>1993</v>
      </c>
      <c r="P21" t="s">
        <v>2076</v>
      </c>
      <c r="S21" t="s">
        <v>2923</v>
      </c>
      <c r="V21" s="12">
        <v>980000</v>
      </c>
      <c r="Z21" s="12">
        <v>978620</v>
      </c>
      <c r="AD21" s="12">
        <v>977962</v>
      </c>
    </row>
    <row r="22" spans="1:30" ht="15">
      <c r="A22" t="s">
        <v>2924</v>
      </c>
      <c r="C22" t="s">
        <v>325</v>
      </c>
      <c r="E22" t="s">
        <v>2094</v>
      </c>
      <c r="G22" t="s">
        <v>1984</v>
      </c>
      <c r="I22" t="s">
        <v>2209</v>
      </c>
      <c r="L22" t="s">
        <v>2010</v>
      </c>
      <c r="P22" t="s">
        <v>2445</v>
      </c>
      <c r="S22" t="s">
        <v>2925</v>
      </c>
      <c r="V22" s="12">
        <v>4337912</v>
      </c>
      <c r="Z22" s="12">
        <v>4305238</v>
      </c>
      <c r="AD22" s="12">
        <v>4332490</v>
      </c>
    </row>
    <row r="23" spans="1:30" ht="15">
      <c r="A23" t="s">
        <v>2926</v>
      </c>
      <c r="C23" t="s">
        <v>325</v>
      </c>
      <c r="E23" t="s">
        <v>2927</v>
      </c>
      <c r="G23" t="s">
        <v>1984</v>
      </c>
      <c r="I23" t="s">
        <v>2090</v>
      </c>
      <c r="L23" t="s">
        <v>1986</v>
      </c>
      <c r="P23" t="s">
        <v>2091</v>
      </c>
      <c r="S23" t="s">
        <v>2928</v>
      </c>
      <c r="V23" s="12">
        <v>1880000</v>
      </c>
      <c r="Z23" s="12">
        <v>1879762</v>
      </c>
      <c r="AD23" s="12">
        <v>1809030</v>
      </c>
    </row>
    <row r="24" spans="1:30" ht="15">
      <c r="A24" t="s">
        <v>2929</v>
      </c>
      <c r="C24" t="s">
        <v>328</v>
      </c>
      <c r="E24" t="s">
        <v>2930</v>
      </c>
      <c r="G24" t="s">
        <v>1984</v>
      </c>
      <c r="I24" t="s">
        <v>2075</v>
      </c>
      <c r="L24" t="s">
        <v>1986</v>
      </c>
      <c r="P24" t="s">
        <v>2891</v>
      </c>
      <c r="S24" t="s">
        <v>2931</v>
      </c>
      <c r="V24" s="12">
        <v>1148788</v>
      </c>
      <c r="Z24" s="12">
        <v>1146995</v>
      </c>
      <c r="AD24" s="12">
        <v>1145629</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43.xml><?xml version="1.0" encoding="utf-8"?>
<worksheet xmlns="http://schemas.openxmlformats.org/spreadsheetml/2006/main" xmlns:r="http://schemas.openxmlformats.org/officeDocument/2006/relationships">
  <dimension ref="A2:AD22"/>
  <sheetViews>
    <sheetView workbookViewId="0" topLeftCell="A1">
      <selection activeCell="A1" sqref="A1"/>
    </sheetView>
  </sheetViews>
  <sheetFormatPr defaultColWidth="9.140625" defaultRowHeight="15"/>
  <cols>
    <col min="1" max="1" width="29.7109375" style="0" customWidth="1"/>
    <col min="2" max="2" width="8.7109375" style="0" customWidth="1"/>
    <col min="3" max="3" width="41.7109375" style="0" customWidth="1"/>
    <col min="4" max="4" width="8.7109375" style="0" customWidth="1"/>
    <col min="5" max="5" width="26.7109375" style="0" customWidth="1"/>
    <col min="6" max="6" width="8.7109375" style="0" customWidth="1"/>
    <col min="7" max="7" width="18.7109375" style="0" customWidth="1"/>
    <col min="8" max="8" width="8.7109375" style="0" customWidth="1"/>
    <col min="9" max="9" width="33.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17.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246</v>
      </c>
      <c r="B2" s="1"/>
      <c r="C2" s="1"/>
      <c r="D2" s="1"/>
      <c r="E2" s="1"/>
      <c r="F2" s="1"/>
    </row>
    <row r="4" spans="1:30" ht="39.75" customHeight="1">
      <c r="A4" s="4" t="s">
        <v>1962</v>
      </c>
      <c r="C4" t="s">
        <v>874</v>
      </c>
      <c r="E4" s="4" t="s">
        <v>1963</v>
      </c>
      <c r="G4" s="4" t="s">
        <v>1964</v>
      </c>
      <c r="I4" s="4" t="s">
        <v>1965</v>
      </c>
      <c r="K4" s="6" t="s">
        <v>1966</v>
      </c>
      <c r="L4" s="6"/>
      <c r="O4" s="6" t="s">
        <v>1967</v>
      </c>
      <c r="P4" s="6"/>
      <c r="S4" s="4" t="s">
        <v>1968</v>
      </c>
      <c r="U4" s="6" t="s">
        <v>1969</v>
      </c>
      <c r="V4" s="6"/>
      <c r="Y4" s="5" t="s">
        <v>406</v>
      </c>
      <c r="Z4" s="5"/>
      <c r="AC4" s="6" t="s">
        <v>1970</v>
      </c>
      <c r="AD4" s="6"/>
    </row>
    <row r="5" spans="1:30" ht="15">
      <c r="A5" t="s">
        <v>2932</v>
      </c>
      <c r="C5" t="s">
        <v>337</v>
      </c>
      <c r="E5" t="s">
        <v>2117</v>
      </c>
      <c r="G5" t="s">
        <v>1984</v>
      </c>
      <c r="I5" t="s">
        <v>2933</v>
      </c>
      <c r="L5" t="s">
        <v>1986</v>
      </c>
      <c r="P5" t="s">
        <v>2891</v>
      </c>
      <c r="S5" t="s">
        <v>2257</v>
      </c>
      <c r="V5" s="12">
        <v>847276</v>
      </c>
      <c r="Z5" s="12">
        <v>839124</v>
      </c>
      <c r="AD5" s="12">
        <v>847276</v>
      </c>
    </row>
    <row r="6" spans="1:30" ht="15">
      <c r="A6" t="s">
        <v>2934</v>
      </c>
      <c r="C6" t="s">
        <v>348</v>
      </c>
      <c r="E6" t="s">
        <v>2935</v>
      </c>
      <c r="G6" t="s">
        <v>1984</v>
      </c>
      <c r="I6" t="s">
        <v>2936</v>
      </c>
      <c r="L6" t="s">
        <v>2005</v>
      </c>
      <c r="P6" t="s">
        <v>2937</v>
      </c>
      <c r="S6" t="s">
        <v>2938</v>
      </c>
      <c r="V6" s="12">
        <v>3293297</v>
      </c>
      <c r="Z6" s="12">
        <v>2885799</v>
      </c>
      <c r="AD6" s="12">
        <v>2766369</v>
      </c>
    </row>
    <row r="7" spans="1:30" ht="15">
      <c r="A7" t="s">
        <v>2939</v>
      </c>
      <c r="C7" t="s">
        <v>333</v>
      </c>
      <c r="E7" t="s">
        <v>2094</v>
      </c>
      <c r="G7" t="s">
        <v>1984</v>
      </c>
      <c r="I7" t="s">
        <v>2146</v>
      </c>
      <c r="L7" t="s">
        <v>1993</v>
      </c>
      <c r="P7" t="s">
        <v>2177</v>
      </c>
      <c r="S7" t="s">
        <v>2940</v>
      </c>
      <c r="V7" s="12">
        <v>2308083</v>
      </c>
      <c r="Z7" s="12">
        <v>2173521</v>
      </c>
      <c r="AD7" s="12">
        <v>2279878</v>
      </c>
    </row>
    <row r="8" spans="1:30" ht="15">
      <c r="A8" t="s">
        <v>2941</v>
      </c>
      <c r="C8" t="s">
        <v>339</v>
      </c>
      <c r="E8" t="s">
        <v>2229</v>
      </c>
      <c r="G8" t="s">
        <v>1984</v>
      </c>
      <c r="I8" t="s">
        <v>2942</v>
      </c>
      <c r="L8" t="s">
        <v>2005</v>
      </c>
      <c r="P8" t="s">
        <v>2066</v>
      </c>
      <c r="S8" t="s">
        <v>2943</v>
      </c>
      <c r="V8" s="12">
        <v>485000</v>
      </c>
      <c r="Z8" s="12">
        <v>481026</v>
      </c>
      <c r="AD8" s="12">
        <v>403360</v>
      </c>
    </row>
    <row r="9" spans="1:30" ht="15">
      <c r="A9" t="s">
        <v>2944</v>
      </c>
      <c r="C9" t="s">
        <v>325</v>
      </c>
      <c r="E9" t="s">
        <v>2945</v>
      </c>
      <c r="G9" t="s">
        <v>1984</v>
      </c>
      <c r="I9" t="s">
        <v>2184</v>
      </c>
      <c r="L9" t="s">
        <v>1993</v>
      </c>
      <c r="P9" t="s">
        <v>2260</v>
      </c>
      <c r="S9" t="s">
        <v>2803</v>
      </c>
      <c r="V9" s="12">
        <v>609032</v>
      </c>
      <c r="Z9" s="12">
        <v>608154</v>
      </c>
      <c r="AD9" s="12">
        <v>608161</v>
      </c>
    </row>
    <row r="10" spans="1:30" ht="15">
      <c r="A10" t="s">
        <v>2946</v>
      </c>
      <c r="C10" t="s">
        <v>342</v>
      </c>
      <c r="E10" t="s">
        <v>2947</v>
      </c>
      <c r="G10" t="s">
        <v>1984</v>
      </c>
      <c r="I10" t="s">
        <v>2948</v>
      </c>
      <c r="L10" t="s">
        <v>1986</v>
      </c>
      <c r="P10" t="s">
        <v>2949</v>
      </c>
      <c r="S10" t="s">
        <v>2950</v>
      </c>
      <c r="V10" s="12">
        <v>1973436</v>
      </c>
      <c r="Z10" s="12">
        <v>1970279</v>
      </c>
      <c r="AD10" s="12">
        <v>1977580</v>
      </c>
    </row>
    <row r="11" spans="1:30" ht="15">
      <c r="A11" t="s">
        <v>2951</v>
      </c>
      <c r="C11" t="s">
        <v>341</v>
      </c>
      <c r="E11" t="s">
        <v>2952</v>
      </c>
      <c r="G11" t="s">
        <v>1984</v>
      </c>
      <c r="I11" t="s">
        <v>2948</v>
      </c>
      <c r="L11" t="s">
        <v>1993</v>
      </c>
      <c r="P11" t="s">
        <v>2524</v>
      </c>
      <c r="S11" t="s">
        <v>2263</v>
      </c>
      <c r="V11" s="12">
        <v>1462504</v>
      </c>
      <c r="Z11" s="12">
        <v>1457793</v>
      </c>
      <c r="AD11" s="12">
        <v>1435389</v>
      </c>
    </row>
    <row r="12" spans="1:30" ht="15">
      <c r="A12" t="s">
        <v>2953</v>
      </c>
      <c r="C12" t="s">
        <v>332</v>
      </c>
      <c r="E12" t="s">
        <v>2094</v>
      </c>
      <c r="G12" t="s">
        <v>1984</v>
      </c>
      <c r="I12" t="s">
        <v>2197</v>
      </c>
      <c r="L12" t="s">
        <v>1986</v>
      </c>
      <c r="P12" t="s">
        <v>2044</v>
      </c>
      <c r="S12" t="s">
        <v>2872</v>
      </c>
      <c r="V12" s="12">
        <v>346923</v>
      </c>
      <c r="Z12" s="12">
        <v>346548</v>
      </c>
      <c r="AD12" s="12">
        <v>345584</v>
      </c>
    </row>
    <row r="13" spans="1:30" ht="15">
      <c r="A13" t="s">
        <v>2953</v>
      </c>
      <c r="C13" t="s">
        <v>332</v>
      </c>
      <c r="E13" t="s">
        <v>2954</v>
      </c>
      <c r="G13" t="s">
        <v>1984</v>
      </c>
      <c r="I13" t="s">
        <v>2942</v>
      </c>
      <c r="L13" t="s">
        <v>1993</v>
      </c>
      <c r="P13" t="s">
        <v>2955</v>
      </c>
      <c r="S13" t="s">
        <v>2027</v>
      </c>
      <c r="V13" s="12">
        <v>2000000</v>
      </c>
      <c r="Z13" s="12">
        <v>1981659</v>
      </c>
      <c r="AD13" s="12">
        <v>1997500</v>
      </c>
    </row>
    <row r="14" spans="1:30" ht="15">
      <c r="A14" t="s">
        <v>2956</v>
      </c>
      <c r="C14" t="s">
        <v>331</v>
      </c>
      <c r="E14" t="s">
        <v>2094</v>
      </c>
      <c r="G14" t="s">
        <v>1984</v>
      </c>
      <c r="I14" t="s">
        <v>2173</v>
      </c>
      <c r="L14" t="s">
        <v>2005</v>
      </c>
      <c r="P14" t="s">
        <v>2174</v>
      </c>
      <c r="S14" t="s">
        <v>2957</v>
      </c>
      <c r="V14" s="12">
        <v>944761</v>
      </c>
      <c r="Z14" s="12">
        <v>940433</v>
      </c>
      <c r="AD14" s="12">
        <v>912034</v>
      </c>
    </row>
    <row r="15" spans="1:30" ht="15">
      <c r="A15" t="s">
        <v>2958</v>
      </c>
      <c r="C15" t="s">
        <v>350</v>
      </c>
      <c r="E15" t="s">
        <v>2781</v>
      </c>
      <c r="G15" t="s">
        <v>1984</v>
      </c>
      <c r="I15" t="s">
        <v>2959</v>
      </c>
      <c r="L15" t="s">
        <v>1986</v>
      </c>
      <c r="P15" t="s">
        <v>2960</v>
      </c>
      <c r="S15" t="s">
        <v>2961</v>
      </c>
      <c r="V15" s="12">
        <v>395438</v>
      </c>
      <c r="Z15" s="12">
        <v>394559</v>
      </c>
      <c r="AD15" s="12">
        <v>396284</v>
      </c>
    </row>
    <row r="16" spans="1:30" ht="15">
      <c r="A16" t="s">
        <v>2962</v>
      </c>
      <c r="C16" t="s">
        <v>329</v>
      </c>
      <c r="E16" t="s">
        <v>2963</v>
      </c>
      <c r="G16" t="s">
        <v>1984</v>
      </c>
      <c r="I16" t="s">
        <v>2150</v>
      </c>
      <c r="L16" t="s">
        <v>1986</v>
      </c>
      <c r="P16" t="s">
        <v>2151</v>
      </c>
      <c r="S16" t="s">
        <v>2552</v>
      </c>
      <c r="V16" s="12">
        <v>763480</v>
      </c>
      <c r="Z16" s="12">
        <v>761941</v>
      </c>
      <c r="AD16" s="12">
        <v>764755</v>
      </c>
    </row>
    <row r="17" spans="1:30" ht="15">
      <c r="A17" t="s">
        <v>2964</v>
      </c>
      <c r="C17" t="s">
        <v>351</v>
      </c>
      <c r="E17" t="s">
        <v>2965</v>
      </c>
      <c r="G17" t="s">
        <v>1984</v>
      </c>
      <c r="I17" t="s">
        <v>2201</v>
      </c>
      <c r="L17" t="s">
        <v>2010</v>
      </c>
      <c r="P17" t="s">
        <v>2919</v>
      </c>
      <c r="S17" t="s">
        <v>2281</v>
      </c>
      <c r="V17" s="12">
        <v>496815</v>
      </c>
      <c r="Z17" s="12">
        <v>481603</v>
      </c>
      <c r="AD17" s="12">
        <v>494207</v>
      </c>
    </row>
    <row r="18" spans="1:30" ht="15">
      <c r="A18" t="s">
        <v>2966</v>
      </c>
      <c r="C18" t="s">
        <v>341</v>
      </c>
      <c r="E18" t="s">
        <v>2107</v>
      </c>
      <c r="G18" t="s">
        <v>1984</v>
      </c>
      <c r="I18" t="s">
        <v>2146</v>
      </c>
      <c r="L18" t="s">
        <v>1986</v>
      </c>
      <c r="P18" t="s">
        <v>2177</v>
      </c>
      <c r="S18" t="s">
        <v>2967</v>
      </c>
      <c r="V18" s="12">
        <v>1241834</v>
      </c>
      <c r="Z18" s="12">
        <v>1218443</v>
      </c>
      <c r="AD18" s="12">
        <v>1239922</v>
      </c>
    </row>
    <row r="19" spans="1:30" ht="15">
      <c r="A19" t="s">
        <v>2968</v>
      </c>
      <c r="C19" t="s">
        <v>343</v>
      </c>
      <c r="E19" t="s">
        <v>2314</v>
      </c>
      <c r="G19" t="s">
        <v>1984</v>
      </c>
      <c r="I19" t="s">
        <v>2146</v>
      </c>
      <c r="L19" t="s">
        <v>2005</v>
      </c>
      <c r="P19" t="s">
        <v>2177</v>
      </c>
      <c r="S19" t="s">
        <v>2969</v>
      </c>
      <c r="V19" s="12">
        <v>2421809</v>
      </c>
      <c r="Z19" s="12">
        <v>2418336</v>
      </c>
      <c r="AD19" s="12">
        <v>2418031</v>
      </c>
    </row>
    <row r="20" spans="1:30" ht="15">
      <c r="A20" t="s">
        <v>2968</v>
      </c>
      <c r="C20" t="s">
        <v>343</v>
      </c>
      <c r="E20" t="s">
        <v>2970</v>
      </c>
      <c r="G20" t="s">
        <v>1984</v>
      </c>
      <c r="I20" t="s">
        <v>2971</v>
      </c>
      <c r="L20" t="s">
        <v>1993</v>
      </c>
      <c r="P20" t="s">
        <v>2843</v>
      </c>
      <c r="S20" t="s">
        <v>2972</v>
      </c>
      <c r="V20" s="12">
        <v>246250</v>
      </c>
      <c r="Z20" s="12">
        <v>240243</v>
      </c>
      <c r="AD20" s="12">
        <v>246250</v>
      </c>
    </row>
    <row r="21" spans="1:30" ht="15">
      <c r="A21" t="s">
        <v>2973</v>
      </c>
      <c r="C21" t="s">
        <v>341</v>
      </c>
      <c r="E21" t="s">
        <v>2107</v>
      </c>
      <c r="G21" t="s">
        <v>1984</v>
      </c>
      <c r="I21" t="s">
        <v>2974</v>
      </c>
      <c r="L21" t="s">
        <v>1986</v>
      </c>
      <c r="P21" t="s">
        <v>2249</v>
      </c>
      <c r="S21" t="s">
        <v>2975</v>
      </c>
      <c r="V21" s="12">
        <v>1478977</v>
      </c>
      <c r="Z21" s="12">
        <v>1478749</v>
      </c>
      <c r="AD21" s="12">
        <v>1478252</v>
      </c>
    </row>
    <row r="22" spans="1:30" ht="15">
      <c r="A22" t="s">
        <v>2976</v>
      </c>
      <c r="C22" t="s">
        <v>328</v>
      </c>
      <c r="E22" t="s">
        <v>2977</v>
      </c>
      <c r="G22" t="s">
        <v>1984</v>
      </c>
      <c r="I22" t="s">
        <v>2978</v>
      </c>
      <c r="L22" t="s">
        <v>2005</v>
      </c>
      <c r="P22" t="s">
        <v>2979</v>
      </c>
      <c r="S22" t="s">
        <v>2980</v>
      </c>
      <c r="V22" s="12">
        <v>2318552</v>
      </c>
      <c r="Z22" s="12">
        <v>2260590</v>
      </c>
      <c r="AD22" s="12">
        <v>2287251</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44.xml><?xml version="1.0" encoding="utf-8"?>
<worksheet xmlns="http://schemas.openxmlformats.org/spreadsheetml/2006/main" xmlns:r="http://schemas.openxmlformats.org/officeDocument/2006/relationships">
  <dimension ref="A2:AD22"/>
  <sheetViews>
    <sheetView workbookViewId="0" topLeftCell="A1">
      <selection activeCell="A1" sqref="A1"/>
    </sheetView>
  </sheetViews>
  <sheetFormatPr defaultColWidth="9.140625" defaultRowHeight="15"/>
  <cols>
    <col min="1" max="1" width="48.7109375" style="0" customWidth="1"/>
    <col min="2" max="2" width="8.7109375" style="0" customWidth="1"/>
    <col min="3" max="3" width="41.7109375" style="0" customWidth="1"/>
    <col min="4" max="4" width="8.7109375" style="0" customWidth="1"/>
    <col min="5" max="5" width="26.7109375" style="0" customWidth="1"/>
    <col min="6" max="6" width="8.7109375" style="0" customWidth="1"/>
    <col min="7" max="7" width="18.7109375" style="0" customWidth="1"/>
    <col min="8" max="8" width="8.7109375" style="0" customWidth="1"/>
    <col min="9" max="9" width="33.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17.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246</v>
      </c>
      <c r="B2" s="1"/>
      <c r="C2" s="1"/>
      <c r="D2" s="1"/>
      <c r="E2" s="1"/>
      <c r="F2" s="1"/>
    </row>
    <row r="4" spans="1:30" ht="39.75" customHeight="1">
      <c r="A4" s="4" t="s">
        <v>1962</v>
      </c>
      <c r="C4" t="s">
        <v>874</v>
      </c>
      <c r="E4" s="4" t="s">
        <v>1963</v>
      </c>
      <c r="G4" s="4" t="s">
        <v>1964</v>
      </c>
      <c r="I4" s="4" t="s">
        <v>1965</v>
      </c>
      <c r="K4" s="6" t="s">
        <v>1966</v>
      </c>
      <c r="L4" s="6"/>
      <c r="O4" s="6" t="s">
        <v>1967</v>
      </c>
      <c r="P4" s="6"/>
      <c r="S4" s="4" t="s">
        <v>1968</v>
      </c>
      <c r="U4" s="6" t="s">
        <v>1969</v>
      </c>
      <c r="V4" s="6"/>
      <c r="Y4" s="5" t="s">
        <v>406</v>
      </c>
      <c r="Z4" s="5"/>
      <c r="AC4" s="6" t="s">
        <v>1970</v>
      </c>
      <c r="AD4" s="6"/>
    </row>
    <row r="5" spans="1:30" ht="15">
      <c r="A5" t="s">
        <v>2981</v>
      </c>
      <c r="C5" t="s">
        <v>335</v>
      </c>
      <c r="E5" t="s">
        <v>2341</v>
      </c>
      <c r="G5" t="s">
        <v>1984</v>
      </c>
      <c r="I5" t="s">
        <v>2982</v>
      </c>
      <c r="L5" t="s">
        <v>1986</v>
      </c>
      <c r="P5" t="s">
        <v>2983</v>
      </c>
      <c r="S5" t="s">
        <v>2984</v>
      </c>
      <c r="V5" s="12">
        <v>1208512</v>
      </c>
      <c r="Z5" s="12">
        <v>1207739</v>
      </c>
      <c r="AD5" s="12">
        <v>1111831</v>
      </c>
    </row>
    <row r="6" spans="1:30" ht="15">
      <c r="A6" t="s">
        <v>2985</v>
      </c>
      <c r="C6" t="s">
        <v>325</v>
      </c>
      <c r="E6" t="s">
        <v>2986</v>
      </c>
      <c r="G6" t="s">
        <v>1984</v>
      </c>
      <c r="I6" t="s">
        <v>2302</v>
      </c>
      <c r="L6" t="s">
        <v>1986</v>
      </c>
      <c r="P6" t="s">
        <v>2919</v>
      </c>
      <c r="S6" t="s">
        <v>2987</v>
      </c>
      <c r="V6" s="12">
        <v>1353744</v>
      </c>
      <c r="Z6" s="12">
        <v>1351272</v>
      </c>
      <c r="AD6" s="12">
        <v>1170988</v>
      </c>
    </row>
    <row r="7" spans="1:30" ht="15">
      <c r="A7" t="s">
        <v>2988</v>
      </c>
      <c r="C7" t="s">
        <v>342</v>
      </c>
      <c r="E7" t="s">
        <v>2127</v>
      </c>
      <c r="G7" t="s">
        <v>1984</v>
      </c>
      <c r="I7" t="s">
        <v>2246</v>
      </c>
      <c r="L7" t="s">
        <v>2005</v>
      </c>
      <c r="P7" t="s">
        <v>2147</v>
      </c>
      <c r="S7" t="s">
        <v>2989</v>
      </c>
      <c r="V7" s="12">
        <v>982538</v>
      </c>
      <c r="Z7" s="12">
        <v>979566</v>
      </c>
      <c r="AD7" s="12">
        <v>982459</v>
      </c>
    </row>
    <row r="8" spans="1:30" ht="15">
      <c r="A8" t="s">
        <v>2990</v>
      </c>
      <c r="C8" t="s">
        <v>325</v>
      </c>
      <c r="E8" t="s">
        <v>2977</v>
      </c>
      <c r="G8" t="s">
        <v>1984</v>
      </c>
      <c r="I8" t="s">
        <v>2128</v>
      </c>
      <c r="L8" t="s">
        <v>1993</v>
      </c>
      <c r="P8" t="s">
        <v>2129</v>
      </c>
      <c r="S8" t="s">
        <v>2991</v>
      </c>
      <c r="V8" s="12">
        <v>2975130</v>
      </c>
      <c r="Z8" s="12">
        <v>2970557</v>
      </c>
      <c r="AD8" s="12">
        <v>2970667</v>
      </c>
    </row>
    <row r="9" spans="1:30" ht="15">
      <c r="A9" t="s">
        <v>2992</v>
      </c>
      <c r="C9" t="s">
        <v>334</v>
      </c>
      <c r="E9" t="s">
        <v>2764</v>
      </c>
      <c r="G9" t="s">
        <v>1984</v>
      </c>
      <c r="I9" t="s">
        <v>2345</v>
      </c>
      <c r="L9" t="s">
        <v>1993</v>
      </c>
      <c r="P9" t="s">
        <v>2727</v>
      </c>
      <c r="S9" t="s">
        <v>2993</v>
      </c>
      <c r="V9" s="12">
        <v>2967381</v>
      </c>
      <c r="Z9" s="12">
        <v>2908179</v>
      </c>
      <c r="AD9" s="12">
        <v>2909903</v>
      </c>
    </row>
    <row r="10" spans="1:30" ht="15">
      <c r="A10" t="s">
        <v>2994</v>
      </c>
      <c r="C10" t="s">
        <v>325</v>
      </c>
      <c r="E10" t="s">
        <v>2995</v>
      </c>
      <c r="G10" t="s">
        <v>1984</v>
      </c>
      <c r="I10" t="s">
        <v>2099</v>
      </c>
      <c r="L10" t="s">
        <v>1986</v>
      </c>
      <c r="P10" t="s">
        <v>2100</v>
      </c>
      <c r="S10" t="s">
        <v>2996</v>
      </c>
      <c r="V10" s="12">
        <v>2823409</v>
      </c>
      <c r="Z10" s="12">
        <v>2817201</v>
      </c>
      <c r="AD10" s="12">
        <v>2819880</v>
      </c>
    </row>
    <row r="11" spans="1:30" ht="15">
      <c r="A11" t="s">
        <v>2997</v>
      </c>
      <c r="C11" t="s">
        <v>355</v>
      </c>
      <c r="E11" t="s">
        <v>2998</v>
      </c>
      <c r="G11" t="s">
        <v>1984</v>
      </c>
      <c r="I11" t="s">
        <v>2259</v>
      </c>
      <c r="L11" t="s">
        <v>1986</v>
      </c>
      <c r="P11" t="s">
        <v>2260</v>
      </c>
      <c r="S11" t="s">
        <v>2999</v>
      </c>
      <c r="V11" s="12">
        <v>1889393</v>
      </c>
      <c r="Z11" s="12">
        <v>1880083</v>
      </c>
      <c r="AD11" s="12">
        <v>1880135</v>
      </c>
    </row>
    <row r="12" spans="1:30" ht="15">
      <c r="A12" t="s">
        <v>3000</v>
      </c>
      <c r="C12" t="s">
        <v>330</v>
      </c>
      <c r="E12" t="s">
        <v>3001</v>
      </c>
      <c r="G12" t="s">
        <v>1984</v>
      </c>
      <c r="I12" t="s">
        <v>2099</v>
      </c>
      <c r="L12" t="s">
        <v>1993</v>
      </c>
      <c r="P12" t="s">
        <v>2365</v>
      </c>
      <c r="S12" t="s">
        <v>3002</v>
      </c>
      <c r="V12" s="12">
        <v>492500</v>
      </c>
      <c r="Z12" s="12">
        <v>488534</v>
      </c>
      <c r="AD12" s="12">
        <v>492731</v>
      </c>
    </row>
    <row r="13" spans="1:30" ht="15">
      <c r="A13" t="s">
        <v>3003</v>
      </c>
      <c r="C13" t="s">
        <v>340</v>
      </c>
      <c r="E13" t="s">
        <v>2334</v>
      </c>
      <c r="G13" t="s">
        <v>1984</v>
      </c>
      <c r="I13" t="s">
        <v>2075</v>
      </c>
      <c r="L13" t="s">
        <v>1986</v>
      </c>
      <c r="P13" t="s">
        <v>2233</v>
      </c>
      <c r="S13" t="s">
        <v>3004</v>
      </c>
      <c r="V13" s="12">
        <v>1841374</v>
      </c>
      <c r="Z13" s="12">
        <v>1840186</v>
      </c>
      <c r="AD13" s="12">
        <v>1843676</v>
      </c>
    </row>
    <row r="14" spans="1:30" ht="15">
      <c r="A14" t="s">
        <v>3005</v>
      </c>
      <c r="C14" t="s">
        <v>329</v>
      </c>
      <c r="E14" t="s">
        <v>2094</v>
      </c>
      <c r="G14" t="s">
        <v>1984</v>
      </c>
      <c r="I14" t="s">
        <v>2090</v>
      </c>
      <c r="L14" t="s">
        <v>2010</v>
      </c>
      <c r="P14" t="s">
        <v>2091</v>
      </c>
      <c r="S14" t="s">
        <v>3006</v>
      </c>
      <c r="V14" s="12">
        <v>466250</v>
      </c>
      <c r="Z14" s="12">
        <v>466250</v>
      </c>
      <c r="AD14" s="12">
        <v>472078</v>
      </c>
    </row>
    <row r="15" spans="1:30" ht="15">
      <c r="A15" t="s">
        <v>3007</v>
      </c>
      <c r="C15" t="s">
        <v>325</v>
      </c>
      <c r="E15" t="s">
        <v>3008</v>
      </c>
      <c r="G15" t="s">
        <v>1984</v>
      </c>
      <c r="I15" t="s">
        <v>2128</v>
      </c>
      <c r="L15" t="s">
        <v>1993</v>
      </c>
      <c r="P15" t="s">
        <v>2129</v>
      </c>
      <c r="S15" t="s">
        <v>2446</v>
      </c>
      <c r="V15" s="12">
        <v>496250</v>
      </c>
      <c r="Z15" s="12">
        <v>487839</v>
      </c>
      <c r="AD15" s="12">
        <v>495009</v>
      </c>
    </row>
    <row r="16" spans="1:30" ht="15">
      <c r="A16" t="s">
        <v>3009</v>
      </c>
      <c r="C16" t="s">
        <v>336</v>
      </c>
      <c r="E16" t="s">
        <v>3010</v>
      </c>
      <c r="G16" t="s">
        <v>1984</v>
      </c>
      <c r="I16" t="s">
        <v>2259</v>
      </c>
      <c r="L16" t="s">
        <v>1986</v>
      </c>
      <c r="P16" t="s">
        <v>2260</v>
      </c>
      <c r="S16" t="s">
        <v>3011</v>
      </c>
      <c r="V16" s="12">
        <v>1250000</v>
      </c>
      <c r="Z16" s="12">
        <v>1249906</v>
      </c>
      <c r="AD16" s="12">
        <v>1247463</v>
      </c>
    </row>
    <row r="17" spans="1:30" ht="15">
      <c r="A17" t="s">
        <v>3012</v>
      </c>
      <c r="C17" t="s">
        <v>329</v>
      </c>
      <c r="E17" t="s">
        <v>2107</v>
      </c>
      <c r="G17" t="s">
        <v>1984</v>
      </c>
      <c r="I17" t="s">
        <v>2103</v>
      </c>
      <c r="L17" t="s">
        <v>1993</v>
      </c>
      <c r="P17" t="s">
        <v>2401</v>
      </c>
      <c r="S17" t="s">
        <v>2608</v>
      </c>
      <c r="V17" s="12">
        <v>2831632</v>
      </c>
      <c r="Z17" s="12">
        <v>2822010</v>
      </c>
      <c r="AD17" s="12">
        <v>2826337</v>
      </c>
    </row>
    <row r="18" spans="1:30" ht="15">
      <c r="A18" t="s">
        <v>3013</v>
      </c>
      <c r="C18" t="s">
        <v>331</v>
      </c>
      <c r="E18" t="s">
        <v>2413</v>
      </c>
      <c r="G18" t="s">
        <v>1984</v>
      </c>
      <c r="I18" t="s">
        <v>2345</v>
      </c>
      <c r="L18" t="s">
        <v>1986</v>
      </c>
      <c r="P18" t="s">
        <v>2386</v>
      </c>
      <c r="S18" t="s">
        <v>2077</v>
      </c>
      <c r="V18" s="12">
        <v>4808923</v>
      </c>
      <c r="Z18" s="12">
        <v>4806669</v>
      </c>
      <c r="AD18" s="12">
        <v>4784879</v>
      </c>
    </row>
    <row r="19" spans="1:30" ht="15">
      <c r="A19" t="s">
        <v>3014</v>
      </c>
      <c r="C19" t="s">
        <v>328</v>
      </c>
      <c r="E19" t="s">
        <v>2094</v>
      </c>
      <c r="G19" t="s">
        <v>1984</v>
      </c>
      <c r="I19" t="s">
        <v>2259</v>
      </c>
      <c r="L19" t="s">
        <v>1986</v>
      </c>
      <c r="P19" t="s">
        <v>2260</v>
      </c>
      <c r="S19" t="s">
        <v>2263</v>
      </c>
      <c r="V19" s="12">
        <v>2924849</v>
      </c>
      <c r="Z19" s="12">
        <v>2918448</v>
      </c>
      <c r="AD19" s="12">
        <v>2919379</v>
      </c>
    </row>
    <row r="20" spans="1:30" ht="15">
      <c r="A20" t="s">
        <v>3015</v>
      </c>
      <c r="C20" t="s">
        <v>345</v>
      </c>
      <c r="E20" t="s">
        <v>2094</v>
      </c>
      <c r="G20" t="s">
        <v>1984</v>
      </c>
      <c r="I20" t="s">
        <v>2241</v>
      </c>
      <c r="L20" t="s">
        <v>2005</v>
      </c>
      <c r="P20" t="s">
        <v>2356</v>
      </c>
      <c r="S20" t="s">
        <v>2478</v>
      </c>
      <c r="V20" s="12">
        <v>3005025</v>
      </c>
      <c r="Z20" s="12">
        <v>2952048</v>
      </c>
      <c r="AD20" s="12">
        <v>2899849</v>
      </c>
    </row>
    <row r="21" spans="1:30" ht="15">
      <c r="A21" t="s">
        <v>3016</v>
      </c>
      <c r="C21" t="s">
        <v>332</v>
      </c>
      <c r="E21" t="s">
        <v>2094</v>
      </c>
      <c r="G21" t="s">
        <v>1984</v>
      </c>
      <c r="I21" t="s">
        <v>2345</v>
      </c>
      <c r="L21" t="s">
        <v>1986</v>
      </c>
      <c r="P21" t="s">
        <v>2386</v>
      </c>
      <c r="S21" t="s">
        <v>3017</v>
      </c>
      <c r="V21" s="12">
        <v>500000</v>
      </c>
      <c r="Z21" s="12">
        <v>500000</v>
      </c>
      <c r="AD21" s="12">
        <v>500390</v>
      </c>
    </row>
    <row r="22" spans="1:30" ht="15">
      <c r="A22" t="s">
        <v>3018</v>
      </c>
      <c r="C22" t="s">
        <v>336</v>
      </c>
      <c r="E22" t="s">
        <v>3019</v>
      </c>
      <c r="G22" t="s">
        <v>1984</v>
      </c>
      <c r="I22" t="s">
        <v>2099</v>
      </c>
      <c r="L22" t="s">
        <v>1986</v>
      </c>
      <c r="P22" t="s">
        <v>2365</v>
      </c>
      <c r="S22" t="s">
        <v>3020</v>
      </c>
      <c r="V22" s="12">
        <v>995000</v>
      </c>
      <c r="Z22" s="12">
        <v>990380</v>
      </c>
      <c r="AD22" s="12">
        <v>996124</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45.xml><?xml version="1.0" encoding="utf-8"?>
<worksheet xmlns="http://schemas.openxmlformats.org/spreadsheetml/2006/main" xmlns:r="http://schemas.openxmlformats.org/officeDocument/2006/relationships">
  <dimension ref="A2:AD11"/>
  <sheetViews>
    <sheetView workbookViewId="0" topLeftCell="A1">
      <selection activeCell="A1" sqref="A1"/>
    </sheetView>
  </sheetViews>
  <sheetFormatPr defaultColWidth="9.140625" defaultRowHeight="15"/>
  <cols>
    <col min="1" max="1" width="27.7109375" style="0" customWidth="1"/>
    <col min="2" max="2" width="8.7109375" style="0" customWidth="1"/>
    <col min="3" max="3" width="41.7109375" style="0" customWidth="1"/>
    <col min="4" max="4" width="8.7109375" style="0" customWidth="1"/>
    <col min="5" max="5" width="17.7109375" style="0" customWidth="1"/>
    <col min="6" max="6" width="8.7109375" style="0" customWidth="1"/>
    <col min="7" max="7" width="18.7109375" style="0" customWidth="1"/>
    <col min="8" max="8" width="8.7109375" style="0" customWidth="1"/>
    <col min="9" max="9" width="33.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17.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246</v>
      </c>
      <c r="B2" s="1"/>
      <c r="C2" s="1"/>
      <c r="D2" s="1"/>
      <c r="E2" s="1"/>
      <c r="F2" s="1"/>
    </row>
    <row r="4" spans="1:30" ht="39.75" customHeight="1">
      <c r="A4" s="4" t="s">
        <v>1962</v>
      </c>
      <c r="C4" t="s">
        <v>874</v>
      </c>
      <c r="E4" s="4" t="s">
        <v>1963</v>
      </c>
      <c r="G4" s="4" t="s">
        <v>1964</v>
      </c>
      <c r="I4" s="4" t="s">
        <v>1965</v>
      </c>
      <c r="K4" s="6" t="s">
        <v>1966</v>
      </c>
      <c r="L4" s="6"/>
      <c r="O4" s="6" t="s">
        <v>1967</v>
      </c>
      <c r="P4" s="6"/>
      <c r="S4" s="4" t="s">
        <v>1968</v>
      </c>
      <c r="U4" s="6" t="s">
        <v>1969</v>
      </c>
      <c r="V4" s="6"/>
      <c r="Y4" s="5" t="s">
        <v>406</v>
      </c>
      <c r="Z4" s="5"/>
      <c r="AC4" s="6" t="s">
        <v>1970</v>
      </c>
      <c r="AD4" s="6"/>
    </row>
    <row r="5" spans="1:30" ht="15">
      <c r="A5" t="s">
        <v>3021</v>
      </c>
      <c r="C5" t="s">
        <v>329</v>
      </c>
      <c r="E5" t="s">
        <v>2094</v>
      </c>
      <c r="G5" t="s">
        <v>1984</v>
      </c>
      <c r="I5" t="s">
        <v>2085</v>
      </c>
      <c r="L5" t="s">
        <v>1986</v>
      </c>
      <c r="P5" t="s">
        <v>2124</v>
      </c>
      <c r="S5" t="s">
        <v>3022</v>
      </c>
      <c r="V5" s="12">
        <v>1983094</v>
      </c>
      <c r="Z5" s="12">
        <v>1979717</v>
      </c>
      <c r="AD5" s="12">
        <v>1977303</v>
      </c>
    </row>
    <row r="6" spans="1:30" ht="15">
      <c r="A6" t="s">
        <v>3023</v>
      </c>
      <c r="C6" t="s">
        <v>334</v>
      </c>
      <c r="E6" t="s">
        <v>3001</v>
      </c>
      <c r="G6" t="s">
        <v>1984</v>
      </c>
      <c r="I6" t="s">
        <v>2241</v>
      </c>
      <c r="L6" t="s">
        <v>1993</v>
      </c>
      <c r="P6" t="s">
        <v>3024</v>
      </c>
      <c r="S6" t="s">
        <v>3025</v>
      </c>
      <c r="V6" s="12">
        <v>982500</v>
      </c>
      <c r="Z6" s="12">
        <v>965514</v>
      </c>
      <c r="AD6" s="12">
        <v>884555</v>
      </c>
    </row>
    <row r="7" spans="1:30" ht="15">
      <c r="A7" t="s">
        <v>3026</v>
      </c>
      <c r="C7" t="s">
        <v>325</v>
      </c>
      <c r="E7" t="s">
        <v>2630</v>
      </c>
      <c r="G7" t="s">
        <v>1984</v>
      </c>
      <c r="I7" t="s">
        <v>2080</v>
      </c>
      <c r="L7" t="s">
        <v>1993</v>
      </c>
      <c r="P7" t="s">
        <v>3027</v>
      </c>
      <c r="S7" t="s">
        <v>2463</v>
      </c>
      <c r="V7" s="12">
        <v>1866509</v>
      </c>
      <c r="Z7" s="12">
        <v>1857862</v>
      </c>
      <c r="AD7" s="12">
        <v>1862142</v>
      </c>
    </row>
    <row r="8" spans="1:30" ht="15">
      <c r="A8" t="s">
        <v>3028</v>
      </c>
      <c r="C8" t="s">
        <v>351</v>
      </c>
      <c r="E8" t="s">
        <v>2890</v>
      </c>
      <c r="G8" t="s">
        <v>1984</v>
      </c>
      <c r="I8" t="s">
        <v>2259</v>
      </c>
      <c r="L8" t="s">
        <v>1986</v>
      </c>
      <c r="P8" t="s">
        <v>2558</v>
      </c>
      <c r="S8" t="s">
        <v>3029</v>
      </c>
      <c r="V8" s="12">
        <v>954029</v>
      </c>
      <c r="Z8" s="12">
        <v>954029</v>
      </c>
      <c r="AD8" s="12">
        <v>953733</v>
      </c>
    </row>
    <row r="9" spans="1:30" ht="15">
      <c r="A9" t="s">
        <v>3030</v>
      </c>
      <c r="C9" t="s">
        <v>330</v>
      </c>
      <c r="E9" t="s">
        <v>3031</v>
      </c>
      <c r="G9" t="s">
        <v>1984</v>
      </c>
      <c r="I9" t="s">
        <v>2114</v>
      </c>
      <c r="L9" t="s">
        <v>1986</v>
      </c>
      <c r="P9" t="s">
        <v>2308</v>
      </c>
      <c r="S9" t="s">
        <v>2868</v>
      </c>
      <c r="V9" s="12">
        <v>1980000</v>
      </c>
      <c r="Z9" s="12">
        <v>1897656</v>
      </c>
      <c r="AD9" s="12">
        <v>1940400</v>
      </c>
    </row>
    <row r="10" spans="1:30" ht="15">
      <c r="A10" t="s">
        <v>3032</v>
      </c>
      <c r="C10" t="s">
        <v>338</v>
      </c>
      <c r="E10" t="s">
        <v>2835</v>
      </c>
      <c r="G10" t="s">
        <v>1984</v>
      </c>
      <c r="I10" t="s">
        <v>3033</v>
      </c>
      <c r="L10" t="s">
        <v>1993</v>
      </c>
      <c r="P10" t="s">
        <v>2407</v>
      </c>
      <c r="S10" t="s">
        <v>3034</v>
      </c>
      <c r="V10" s="12">
        <v>490000</v>
      </c>
      <c r="Z10" s="12">
        <v>489237</v>
      </c>
      <c r="AD10" s="12">
        <v>488772</v>
      </c>
    </row>
    <row r="11" spans="1:30" ht="15">
      <c r="A11" s="2" t="s">
        <v>3035</v>
      </c>
      <c r="Y11" s="13">
        <v>630995710</v>
      </c>
      <c r="Z11" s="13"/>
      <c r="AC11" s="13">
        <v>607551774</v>
      </c>
      <c r="AD11" s="13"/>
    </row>
  </sheetData>
  <sheetProtection selectLockedCells="1" selectUnlockedCells="1"/>
  <mergeCells count="8">
    <mergeCell ref="A2:F2"/>
    <mergeCell ref="K4:L4"/>
    <mergeCell ref="O4:P4"/>
    <mergeCell ref="U4:V4"/>
    <mergeCell ref="Y4:Z4"/>
    <mergeCell ref="AC4:AD4"/>
    <mergeCell ref="Y11:Z11"/>
    <mergeCell ref="AC11:AD11"/>
  </mergeCells>
  <printOptions/>
  <pageMargins left="0.7000000000000001" right="0.7000000000000001" top="0.75" bottom="0.75" header="0.5118110236220472" footer="0.5118110236220472"/>
  <pageSetup horizontalDpi="300" verticalDpi="300" orientation="portrait" paperSize="9"/>
</worksheet>
</file>

<file path=xl/worksheets/sheet146.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9.140625" defaultRowHeight="15"/>
  <cols>
    <col min="1" max="1" width="31.7109375" style="0" customWidth="1"/>
    <col min="2" max="3" width="8.7109375" style="0" customWidth="1"/>
    <col min="4" max="4" width="10.7109375" style="0" customWidth="1"/>
    <col min="5" max="16384" width="8.7109375" style="0" customWidth="1"/>
  </cols>
  <sheetData>
    <row r="2" spans="3:12" ht="15">
      <c r="C2" s="5" t="s">
        <v>1267</v>
      </c>
      <c r="D2" s="5"/>
      <c r="G2" s="5" t="s">
        <v>406</v>
      </c>
      <c r="H2" s="5"/>
      <c r="K2" s="5" t="s">
        <v>425</v>
      </c>
      <c r="L2" s="5"/>
    </row>
    <row r="3" spans="1:12" ht="15">
      <c r="A3" t="s">
        <v>457</v>
      </c>
      <c r="C3" s="5"/>
      <c r="D3" s="5"/>
      <c r="G3" s="5"/>
      <c r="H3" s="5"/>
      <c r="K3" s="5"/>
      <c r="L3" s="5"/>
    </row>
    <row r="4" spans="1:12" ht="15">
      <c r="A4" t="s">
        <v>3036</v>
      </c>
      <c r="D4" s="12">
        <v>12104832</v>
      </c>
      <c r="G4" s="13">
        <v>12104832</v>
      </c>
      <c r="H4" s="13"/>
      <c r="K4" s="13">
        <v>12104832</v>
      </c>
      <c r="L4" s="13"/>
    </row>
    <row r="5" spans="1:12" ht="15">
      <c r="A5" s="2" t="s">
        <v>3037</v>
      </c>
      <c r="D5" s="12">
        <v>12104832</v>
      </c>
      <c r="G5" s="13">
        <v>12104832</v>
      </c>
      <c r="H5" s="13"/>
      <c r="K5" s="13">
        <v>12104832</v>
      </c>
      <c r="L5" s="13"/>
    </row>
  </sheetData>
  <sheetProtection selectLockedCells="1" selectUnlockedCells="1"/>
  <mergeCells count="10">
    <mergeCell ref="C2:D2"/>
    <mergeCell ref="G2:H2"/>
    <mergeCell ref="K2:L2"/>
    <mergeCell ref="C3:D3"/>
    <mergeCell ref="G3:H3"/>
    <mergeCell ref="K3:L3"/>
    <mergeCell ref="G4:H4"/>
    <mergeCell ref="K4:L4"/>
    <mergeCell ref="G5:H5"/>
    <mergeCell ref="K5:L5"/>
  </mergeCells>
  <printOptions/>
  <pageMargins left="0.7000000000000001" right="0.7000000000000001" top="0.75" bottom="0.75" header="0.5118110236220472" footer="0.5118110236220472"/>
  <pageSetup horizontalDpi="300" verticalDpi="300" orientation="portrait" paperSize="9"/>
</worksheet>
</file>

<file path=xl/worksheets/sheet147.xml><?xml version="1.0" encoding="utf-8"?>
<worksheet xmlns="http://schemas.openxmlformats.org/spreadsheetml/2006/main" xmlns:r="http://schemas.openxmlformats.org/officeDocument/2006/relationships">
  <dimension ref="A2:AD30"/>
  <sheetViews>
    <sheetView workbookViewId="0" topLeftCell="A1">
      <selection activeCell="A1" sqref="A1"/>
    </sheetView>
  </sheetViews>
  <sheetFormatPr defaultColWidth="9.140625" defaultRowHeight="15"/>
  <cols>
    <col min="1" max="1" width="42.7109375" style="0" customWidth="1"/>
    <col min="2" max="2" width="8.7109375" style="0" customWidth="1"/>
    <col min="3" max="3" width="45.7109375" style="0" customWidth="1"/>
    <col min="4" max="4" width="8.7109375" style="0" customWidth="1"/>
    <col min="5" max="5" width="23.7109375" style="0" customWidth="1"/>
    <col min="6" max="6" width="8.7109375" style="0" customWidth="1"/>
    <col min="7" max="7" width="18.7109375" style="0" customWidth="1"/>
    <col min="8" max="8" width="8.7109375" style="0" customWidth="1"/>
    <col min="9" max="9" width="25.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20.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1961</v>
      </c>
      <c r="B2" s="1"/>
      <c r="C2" s="1"/>
      <c r="D2" s="1"/>
      <c r="E2" s="1"/>
      <c r="F2" s="1"/>
    </row>
    <row r="4" spans="1:30" ht="39.75" customHeight="1">
      <c r="A4" s="4" t="s">
        <v>1962</v>
      </c>
      <c r="C4" t="s">
        <v>874</v>
      </c>
      <c r="E4" s="4" t="s">
        <v>1963</v>
      </c>
      <c r="G4" s="4" t="s">
        <v>1964</v>
      </c>
      <c r="I4" s="4" t="s">
        <v>3038</v>
      </c>
      <c r="K4" s="6" t="s">
        <v>3039</v>
      </c>
      <c r="L4" s="6"/>
      <c r="O4" s="6" t="s">
        <v>3040</v>
      </c>
      <c r="P4" s="6"/>
      <c r="S4" s="4" t="s">
        <v>3041</v>
      </c>
      <c r="U4" s="6" t="s">
        <v>1287</v>
      </c>
      <c r="V4" s="6"/>
      <c r="Y4" s="5" t="s">
        <v>406</v>
      </c>
      <c r="Z4" s="5"/>
      <c r="AC4" s="6" t="s">
        <v>1970</v>
      </c>
      <c r="AD4" s="6"/>
    </row>
    <row r="5" spans="1:30" ht="39.75" customHeight="1">
      <c r="A5" s="4" t="s">
        <v>3042</v>
      </c>
      <c r="C5" s="4" t="s">
        <v>1990</v>
      </c>
      <c r="E5" s="4" t="s">
        <v>1991</v>
      </c>
      <c r="G5" t="s">
        <v>1984</v>
      </c>
      <c r="I5" s="4" t="s">
        <v>3043</v>
      </c>
      <c r="L5" t="s">
        <v>1993</v>
      </c>
      <c r="P5" t="s">
        <v>3044</v>
      </c>
      <c r="S5" t="s">
        <v>1995</v>
      </c>
      <c r="U5" s="13">
        <v>1997500</v>
      </c>
      <c r="V5" s="13"/>
      <c r="Y5" s="13">
        <v>1924905</v>
      </c>
      <c r="Z5" s="13"/>
      <c r="AC5" s="13">
        <v>1901380</v>
      </c>
      <c r="AD5" s="13"/>
    </row>
    <row r="6" spans="1:30" ht="39.75" customHeight="1">
      <c r="A6" s="4" t="s">
        <v>1996</v>
      </c>
      <c r="C6" s="4" t="s">
        <v>1997</v>
      </c>
      <c r="E6" s="4" t="s">
        <v>1998</v>
      </c>
      <c r="G6" t="s">
        <v>1984</v>
      </c>
      <c r="I6" s="4" t="s">
        <v>3045</v>
      </c>
      <c r="L6" t="s">
        <v>1986</v>
      </c>
      <c r="P6" t="s">
        <v>2155</v>
      </c>
      <c r="S6" t="s">
        <v>2001</v>
      </c>
      <c r="V6" s="12">
        <v>2494565</v>
      </c>
      <c r="Z6" s="12">
        <v>2143085</v>
      </c>
      <c r="AD6" s="12">
        <v>2126617</v>
      </c>
    </row>
    <row r="7" spans="1:30" ht="39.75" customHeight="1">
      <c r="A7" s="4" t="s">
        <v>3046</v>
      </c>
      <c r="C7" s="4" t="s">
        <v>1975</v>
      </c>
      <c r="E7" s="4" t="s">
        <v>1998</v>
      </c>
      <c r="G7" t="s">
        <v>1984</v>
      </c>
      <c r="I7" s="4" t="s">
        <v>3047</v>
      </c>
      <c r="L7" t="s">
        <v>1986</v>
      </c>
      <c r="P7" t="s">
        <v>90</v>
      </c>
      <c r="S7" t="s">
        <v>2072</v>
      </c>
      <c r="V7" s="12">
        <v>1910276</v>
      </c>
      <c r="Z7" s="12">
        <v>1907516</v>
      </c>
      <c r="AD7" s="12">
        <v>1825517</v>
      </c>
    </row>
    <row r="8" spans="1:30" ht="39.75" customHeight="1">
      <c r="A8" s="4" t="s">
        <v>2002</v>
      </c>
      <c r="C8" s="4" t="s">
        <v>2003</v>
      </c>
      <c r="E8" s="4" t="s">
        <v>3048</v>
      </c>
      <c r="G8" t="s">
        <v>1984</v>
      </c>
      <c r="I8" s="4" t="s">
        <v>3049</v>
      </c>
      <c r="L8" t="s">
        <v>2005</v>
      </c>
      <c r="P8" t="s">
        <v>2398</v>
      </c>
      <c r="S8" t="s">
        <v>2027</v>
      </c>
      <c r="V8" s="12">
        <v>691846</v>
      </c>
      <c r="Z8" s="12">
        <v>686475</v>
      </c>
      <c r="AD8" s="12">
        <v>689992</v>
      </c>
    </row>
    <row r="9" spans="1:30" ht="39.75" customHeight="1">
      <c r="A9" s="4" t="s">
        <v>2008</v>
      </c>
      <c r="C9" s="4" t="s">
        <v>1975</v>
      </c>
      <c r="E9" s="4" t="s">
        <v>1991</v>
      </c>
      <c r="G9" t="s">
        <v>1984</v>
      </c>
      <c r="I9" s="4" t="s">
        <v>3050</v>
      </c>
      <c r="L9" t="s">
        <v>2010</v>
      </c>
      <c r="P9" t="s">
        <v>2534</v>
      </c>
      <c r="S9" t="s">
        <v>2012</v>
      </c>
      <c r="V9" s="12">
        <v>2349601</v>
      </c>
      <c r="Z9" s="12">
        <v>2341307</v>
      </c>
      <c r="AD9" s="12">
        <v>2268540</v>
      </c>
    </row>
    <row r="10" spans="1:30" ht="39.75" customHeight="1">
      <c r="A10" s="4" t="s">
        <v>2013</v>
      </c>
      <c r="C10" s="4" t="s">
        <v>1975</v>
      </c>
      <c r="E10" s="4" t="s">
        <v>3051</v>
      </c>
      <c r="G10" t="s">
        <v>1984</v>
      </c>
      <c r="I10" s="4" t="s">
        <v>3052</v>
      </c>
      <c r="L10" t="s">
        <v>2005</v>
      </c>
      <c r="P10" t="s">
        <v>3053</v>
      </c>
      <c r="S10" t="s">
        <v>3054</v>
      </c>
      <c r="V10" s="12">
        <v>214286</v>
      </c>
      <c r="Z10" s="12">
        <v>213103</v>
      </c>
      <c r="AD10" s="12">
        <v>212946</v>
      </c>
    </row>
    <row r="11" spans="1:30" ht="39.75" customHeight="1">
      <c r="A11" s="4" t="s">
        <v>2013</v>
      </c>
      <c r="C11" s="4" t="s">
        <v>1975</v>
      </c>
      <c r="E11" s="4" t="s">
        <v>3055</v>
      </c>
      <c r="G11" t="s">
        <v>1984</v>
      </c>
      <c r="I11" s="4" t="s">
        <v>3052</v>
      </c>
      <c r="L11" t="s">
        <v>1986</v>
      </c>
      <c r="P11" t="s">
        <v>3053</v>
      </c>
      <c r="S11" t="s">
        <v>3054</v>
      </c>
      <c r="V11" s="12">
        <v>1468430</v>
      </c>
      <c r="Z11" s="12">
        <v>1463378</v>
      </c>
      <c r="AD11" s="12">
        <v>1457416</v>
      </c>
    </row>
    <row r="12" spans="1:30" ht="39.75" customHeight="1">
      <c r="A12" s="4" t="s">
        <v>2018</v>
      </c>
      <c r="C12" s="4" t="s">
        <v>2003</v>
      </c>
      <c r="E12" s="4" t="s">
        <v>2019</v>
      </c>
      <c r="G12" t="s">
        <v>1984</v>
      </c>
      <c r="I12" s="4" t="s">
        <v>3056</v>
      </c>
      <c r="L12" t="s">
        <v>2005</v>
      </c>
      <c r="P12" t="s">
        <v>3057</v>
      </c>
      <c r="S12" t="s">
        <v>2022</v>
      </c>
      <c r="V12" s="12">
        <v>2955000</v>
      </c>
      <c r="Z12" s="12">
        <v>2871299</v>
      </c>
      <c r="AD12" s="12">
        <v>2915285</v>
      </c>
    </row>
    <row r="13" spans="1:30" ht="39.75" customHeight="1">
      <c r="A13" s="4" t="s">
        <v>3058</v>
      </c>
      <c r="C13" s="4" t="s">
        <v>3059</v>
      </c>
      <c r="E13" s="4" t="s">
        <v>3060</v>
      </c>
      <c r="G13" t="s">
        <v>1984</v>
      </c>
      <c r="I13" s="4" t="s">
        <v>3061</v>
      </c>
      <c r="L13" t="s">
        <v>2010</v>
      </c>
      <c r="P13" t="s">
        <v>3062</v>
      </c>
      <c r="S13" t="s">
        <v>3063</v>
      </c>
      <c r="V13" t="s">
        <v>80</v>
      </c>
      <c r="Z13" t="s">
        <v>80</v>
      </c>
      <c r="AD13" t="s">
        <v>80</v>
      </c>
    </row>
    <row r="14" spans="1:30" ht="39.75" customHeight="1">
      <c r="A14" s="4" t="s">
        <v>2023</v>
      </c>
      <c r="C14" s="4" t="s">
        <v>2024</v>
      </c>
      <c r="E14" s="4" t="s">
        <v>2025</v>
      </c>
      <c r="G14" t="s">
        <v>1984</v>
      </c>
      <c r="I14" s="4" t="s">
        <v>3064</v>
      </c>
      <c r="L14" t="s">
        <v>2005</v>
      </c>
      <c r="P14" t="s">
        <v>3065</v>
      </c>
      <c r="S14" t="s">
        <v>2027</v>
      </c>
      <c r="V14" s="12">
        <v>1990000</v>
      </c>
      <c r="Z14" s="12">
        <v>1851613</v>
      </c>
      <c r="AD14" s="12">
        <v>1984408</v>
      </c>
    </row>
    <row r="15" spans="1:30" ht="39.75" customHeight="1">
      <c r="A15" s="4" t="s">
        <v>2028</v>
      </c>
      <c r="C15" s="4" t="s">
        <v>2003</v>
      </c>
      <c r="E15" s="4" t="s">
        <v>1991</v>
      </c>
      <c r="G15" t="s">
        <v>1984</v>
      </c>
      <c r="I15" s="4" t="s">
        <v>3066</v>
      </c>
      <c r="L15" t="s">
        <v>1986</v>
      </c>
      <c r="P15" t="s">
        <v>2727</v>
      </c>
      <c r="S15" t="s">
        <v>2031</v>
      </c>
      <c r="V15" s="12">
        <v>4789642</v>
      </c>
      <c r="Z15" s="12">
        <v>4700517</v>
      </c>
      <c r="AD15" s="12">
        <v>4622004</v>
      </c>
    </row>
    <row r="16" spans="1:30" ht="39.75" customHeight="1">
      <c r="A16" s="4" t="s">
        <v>2032</v>
      </c>
      <c r="C16" s="4" t="s">
        <v>1981</v>
      </c>
      <c r="E16" s="4" t="s">
        <v>2019</v>
      </c>
      <c r="G16" t="s">
        <v>1984</v>
      </c>
      <c r="I16" s="4" t="s">
        <v>3067</v>
      </c>
      <c r="L16" t="s">
        <v>2005</v>
      </c>
      <c r="P16" t="s">
        <v>2401</v>
      </c>
      <c r="S16" t="s">
        <v>2035</v>
      </c>
      <c r="V16" s="12">
        <v>2500000</v>
      </c>
      <c r="Z16" s="12">
        <v>2333827</v>
      </c>
      <c r="AD16" s="12">
        <v>2407300</v>
      </c>
    </row>
    <row r="17" spans="1:30" ht="39.75" customHeight="1">
      <c r="A17" s="4" t="s">
        <v>3068</v>
      </c>
      <c r="C17" s="4" t="s">
        <v>3069</v>
      </c>
      <c r="E17" s="4" t="s">
        <v>1998</v>
      </c>
      <c r="G17" t="s">
        <v>1984</v>
      </c>
      <c r="I17" s="4" t="s">
        <v>3070</v>
      </c>
      <c r="L17" t="s">
        <v>1993</v>
      </c>
      <c r="P17" t="s">
        <v>3071</v>
      </c>
      <c r="S17" t="s">
        <v>3072</v>
      </c>
      <c r="V17" s="12">
        <v>976802</v>
      </c>
      <c r="Z17" s="12">
        <v>971918</v>
      </c>
      <c r="AD17" s="12">
        <v>975581</v>
      </c>
    </row>
    <row r="18" spans="1:30" ht="39.75" customHeight="1">
      <c r="A18" s="4" t="s">
        <v>2036</v>
      </c>
      <c r="C18" s="4" t="s">
        <v>2037</v>
      </c>
      <c r="E18" s="4" t="s">
        <v>1991</v>
      </c>
      <c r="G18" t="s">
        <v>1984</v>
      </c>
      <c r="I18" s="4" t="s">
        <v>3073</v>
      </c>
      <c r="L18" t="s">
        <v>1986</v>
      </c>
      <c r="P18" t="s">
        <v>3074</v>
      </c>
      <c r="S18" t="s">
        <v>2040</v>
      </c>
      <c r="V18" s="12">
        <v>1654803</v>
      </c>
      <c r="Z18" s="12">
        <v>1644633</v>
      </c>
      <c r="AD18" s="12">
        <v>1551378</v>
      </c>
    </row>
    <row r="19" spans="1:30" ht="39.75" customHeight="1">
      <c r="A19" s="4" t="s">
        <v>2041</v>
      </c>
      <c r="C19" s="4" t="s">
        <v>1972</v>
      </c>
      <c r="E19" s="4" t="s">
        <v>2042</v>
      </c>
      <c r="G19" t="s">
        <v>1984</v>
      </c>
      <c r="I19" s="4" t="s">
        <v>3052</v>
      </c>
      <c r="L19" t="s">
        <v>1993</v>
      </c>
      <c r="P19" t="s">
        <v>3053</v>
      </c>
      <c r="S19" t="s">
        <v>2045</v>
      </c>
      <c r="V19" s="12">
        <v>245625</v>
      </c>
      <c r="Z19" s="12">
        <v>245275</v>
      </c>
      <c r="AD19" s="12">
        <v>245050</v>
      </c>
    </row>
    <row r="20" spans="1:30" ht="39.75" customHeight="1">
      <c r="A20" s="4" t="s">
        <v>2046</v>
      </c>
      <c r="C20" s="4" t="s">
        <v>1975</v>
      </c>
      <c r="E20" s="4" t="s">
        <v>2047</v>
      </c>
      <c r="G20" t="s">
        <v>1984</v>
      </c>
      <c r="I20" s="4" t="s">
        <v>3075</v>
      </c>
      <c r="L20" t="s">
        <v>1993</v>
      </c>
      <c r="P20" t="s">
        <v>3076</v>
      </c>
      <c r="S20" t="s">
        <v>2049</v>
      </c>
      <c r="V20" s="12">
        <v>2126218</v>
      </c>
      <c r="Z20" s="12">
        <v>2112914</v>
      </c>
      <c r="AD20" s="12">
        <v>2062432</v>
      </c>
    </row>
    <row r="21" spans="1:30" ht="39.75" customHeight="1">
      <c r="A21" s="4" t="s">
        <v>2050</v>
      </c>
      <c r="C21" s="4" t="s">
        <v>2051</v>
      </c>
      <c r="E21" s="4" t="s">
        <v>2052</v>
      </c>
      <c r="G21" t="s">
        <v>1984</v>
      </c>
      <c r="I21" s="4" t="s">
        <v>3077</v>
      </c>
      <c r="L21" t="s">
        <v>1986</v>
      </c>
      <c r="P21" t="s">
        <v>109</v>
      </c>
      <c r="S21" t="s">
        <v>2054</v>
      </c>
      <c r="V21" s="12">
        <v>4394261</v>
      </c>
      <c r="Z21" s="12">
        <v>4368566</v>
      </c>
      <c r="AD21" s="12">
        <v>3649434</v>
      </c>
    </row>
    <row r="22" spans="1:30" ht="39.75" customHeight="1">
      <c r="A22" s="4" t="s">
        <v>2055</v>
      </c>
      <c r="C22" s="4" t="s">
        <v>1972</v>
      </c>
      <c r="E22" s="4" t="s">
        <v>3078</v>
      </c>
      <c r="G22" t="s">
        <v>1984</v>
      </c>
      <c r="I22" s="4" t="s">
        <v>3079</v>
      </c>
      <c r="L22" t="s">
        <v>1993</v>
      </c>
      <c r="P22" t="s">
        <v>3080</v>
      </c>
      <c r="S22" t="s">
        <v>3081</v>
      </c>
      <c r="V22" s="12">
        <v>987500</v>
      </c>
      <c r="Z22" s="12">
        <v>986800</v>
      </c>
      <c r="AD22" s="12">
        <v>974781</v>
      </c>
    </row>
    <row r="23" spans="1:30" ht="39.75" customHeight="1">
      <c r="A23" s="4" t="s">
        <v>2059</v>
      </c>
      <c r="C23" s="4" t="s">
        <v>2003</v>
      </c>
      <c r="E23" s="4" t="s">
        <v>2060</v>
      </c>
      <c r="G23" t="s">
        <v>1984</v>
      </c>
      <c r="I23" s="4" t="s">
        <v>3082</v>
      </c>
      <c r="L23" t="s">
        <v>1993</v>
      </c>
      <c r="P23" t="s">
        <v>3083</v>
      </c>
      <c r="S23" t="s">
        <v>2063</v>
      </c>
      <c r="V23" s="12">
        <v>1975000</v>
      </c>
      <c r="Z23" s="12">
        <v>1967474</v>
      </c>
      <c r="AD23" s="12">
        <v>1900404</v>
      </c>
    </row>
    <row r="24" spans="1:30" ht="39.75" customHeight="1">
      <c r="A24" s="4" t="s">
        <v>1971</v>
      </c>
      <c r="C24" s="4" t="s">
        <v>1972</v>
      </c>
      <c r="E24" s="4" t="s">
        <v>3084</v>
      </c>
      <c r="G24" t="s">
        <v>1984</v>
      </c>
      <c r="I24" s="4" t="s">
        <v>3085</v>
      </c>
      <c r="L24" t="s">
        <v>2010</v>
      </c>
      <c r="P24" t="s">
        <v>3086</v>
      </c>
      <c r="S24" t="s">
        <v>3087</v>
      </c>
      <c r="V24" s="12">
        <v>1126283</v>
      </c>
      <c r="Z24" s="12">
        <v>1124635</v>
      </c>
      <c r="AD24" s="12">
        <v>893142</v>
      </c>
    </row>
    <row r="25" spans="1:30" ht="39.75" customHeight="1">
      <c r="A25" s="4" t="s">
        <v>3088</v>
      </c>
      <c r="C25" s="4" t="s">
        <v>3089</v>
      </c>
      <c r="E25" s="4" t="s">
        <v>3090</v>
      </c>
      <c r="G25" t="s">
        <v>1984</v>
      </c>
      <c r="I25" s="4" t="s">
        <v>3052</v>
      </c>
      <c r="L25" t="s">
        <v>1993</v>
      </c>
      <c r="P25" t="s">
        <v>3053</v>
      </c>
      <c r="S25" t="s">
        <v>2077</v>
      </c>
      <c r="V25" s="12">
        <v>491250</v>
      </c>
      <c r="Z25" s="12">
        <v>489554</v>
      </c>
      <c r="AD25" s="12">
        <v>480506</v>
      </c>
    </row>
    <row r="26" spans="1:30" ht="39.75" customHeight="1">
      <c r="A26" s="4" t="s">
        <v>3091</v>
      </c>
      <c r="C26" s="4" t="s">
        <v>2024</v>
      </c>
      <c r="E26" s="4" t="s">
        <v>1991</v>
      </c>
      <c r="G26" t="s">
        <v>1984</v>
      </c>
      <c r="I26" s="4" t="s">
        <v>3092</v>
      </c>
      <c r="L26" t="s">
        <v>1650</v>
      </c>
      <c r="P26" t="s">
        <v>1650</v>
      </c>
      <c r="S26" t="s">
        <v>1650</v>
      </c>
      <c r="V26" t="s">
        <v>80</v>
      </c>
      <c r="Z26" s="12">
        <v>27</v>
      </c>
      <c r="AD26" t="s">
        <v>80</v>
      </c>
    </row>
    <row r="27" spans="1:30" ht="39.75" customHeight="1">
      <c r="A27" s="4" t="s">
        <v>3093</v>
      </c>
      <c r="C27" t="s">
        <v>337</v>
      </c>
      <c r="E27" s="4" t="s">
        <v>3094</v>
      </c>
      <c r="G27" t="s">
        <v>1984</v>
      </c>
      <c r="I27" s="4" t="s">
        <v>3095</v>
      </c>
      <c r="L27" t="s">
        <v>1993</v>
      </c>
      <c r="P27" t="s">
        <v>3096</v>
      </c>
      <c r="S27" t="s">
        <v>3097</v>
      </c>
      <c r="V27" s="12">
        <v>500000</v>
      </c>
      <c r="Z27" s="12">
        <v>485367</v>
      </c>
      <c r="AD27" s="12">
        <v>499000</v>
      </c>
    </row>
    <row r="28" spans="1:30" ht="39.75" customHeight="1">
      <c r="A28" s="4" t="s">
        <v>3098</v>
      </c>
      <c r="C28" s="4" t="s">
        <v>3099</v>
      </c>
      <c r="E28" s="4" t="s">
        <v>1991</v>
      </c>
      <c r="G28" t="s">
        <v>1984</v>
      </c>
      <c r="I28" s="4" t="s">
        <v>3100</v>
      </c>
      <c r="L28" t="s">
        <v>2010</v>
      </c>
      <c r="P28" t="s">
        <v>2066</v>
      </c>
      <c r="S28" t="s">
        <v>3101</v>
      </c>
      <c r="V28" s="12">
        <v>3012861</v>
      </c>
      <c r="Z28" s="12">
        <v>3011462</v>
      </c>
      <c r="AD28" s="12">
        <v>3011596</v>
      </c>
    </row>
    <row r="29" spans="1:30" ht="39.75" customHeight="1">
      <c r="A29" s="4" t="s">
        <v>3102</v>
      </c>
      <c r="C29" t="s">
        <v>337</v>
      </c>
      <c r="E29" s="4" t="s">
        <v>1991</v>
      </c>
      <c r="G29" t="s">
        <v>1984</v>
      </c>
      <c r="I29" s="4" t="s">
        <v>3082</v>
      </c>
      <c r="L29" t="s">
        <v>2005</v>
      </c>
      <c r="P29" t="s">
        <v>3083</v>
      </c>
      <c r="S29" t="s">
        <v>2096</v>
      </c>
      <c r="V29" s="12">
        <v>1357439</v>
      </c>
      <c r="Z29" s="12">
        <v>1354762</v>
      </c>
      <c r="AD29" s="12">
        <v>1194967</v>
      </c>
    </row>
    <row r="30" spans="1:30" ht="39.75" customHeight="1">
      <c r="A30" s="4" t="s">
        <v>3103</v>
      </c>
      <c r="C30" s="4" t="s">
        <v>1972</v>
      </c>
      <c r="E30" s="4" t="s">
        <v>3104</v>
      </c>
      <c r="G30" t="s">
        <v>1984</v>
      </c>
      <c r="I30" s="4" t="s">
        <v>3105</v>
      </c>
      <c r="L30" t="s">
        <v>2005</v>
      </c>
      <c r="P30" t="s">
        <v>3106</v>
      </c>
      <c r="S30" t="s">
        <v>2101</v>
      </c>
      <c r="V30" s="12">
        <v>1960017</v>
      </c>
      <c r="Z30" s="12">
        <v>1940778</v>
      </c>
      <c r="AD30" s="12">
        <v>1926462</v>
      </c>
    </row>
  </sheetData>
  <sheetProtection selectLockedCells="1" selectUnlockedCells="1"/>
  <mergeCells count="9">
    <mergeCell ref="A2:F2"/>
    <mergeCell ref="K4:L4"/>
    <mergeCell ref="O4:P4"/>
    <mergeCell ref="U4:V4"/>
    <mergeCell ref="Y4:Z4"/>
    <mergeCell ref="AC4:AD4"/>
    <mergeCell ref="U5:V5"/>
    <mergeCell ref="Y5:Z5"/>
    <mergeCell ref="AC5:AD5"/>
  </mergeCells>
  <printOptions/>
  <pageMargins left="0.7000000000000001" right="0.7000000000000001" top="0.75" bottom="0.75" header="0.5118110236220472" footer="0.5118110236220472"/>
  <pageSetup horizontalDpi="300" verticalDpi="300" orientation="portrait" paperSize="9"/>
</worksheet>
</file>

<file path=xl/worksheets/sheet148.xml><?xml version="1.0" encoding="utf-8"?>
<worksheet xmlns="http://schemas.openxmlformats.org/spreadsheetml/2006/main" xmlns:r="http://schemas.openxmlformats.org/officeDocument/2006/relationships">
  <dimension ref="A2:AD30"/>
  <sheetViews>
    <sheetView workbookViewId="0" topLeftCell="A1">
      <selection activeCell="A1" sqref="A1"/>
    </sheetView>
  </sheetViews>
  <sheetFormatPr defaultColWidth="9.140625" defaultRowHeight="15"/>
  <cols>
    <col min="1" max="1" width="47.7109375" style="0" customWidth="1"/>
    <col min="2" max="2" width="8.7109375" style="0" customWidth="1"/>
    <col min="3" max="3" width="45.7109375" style="0" customWidth="1"/>
    <col min="4" max="4" width="8.7109375" style="0" customWidth="1"/>
    <col min="5" max="5" width="32.7109375" style="0" customWidth="1"/>
    <col min="6" max="6" width="8.7109375" style="0" customWidth="1"/>
    <col min="7" max="7" width="22.7109375" style="0" customWidth="1"/>
    <col min="8" max="8" width="8.7109375" style="0" customWidth="1"/>
    <col min="9" max="9" width="25.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20.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1961</v>
      </c>
      <c r="B2" s="1"/>
      <c r="C2" s="1"/>
      <c r="D2" s="1"/>
      <c r="E2" s="1"/>
      <c r="F2" s="1"/>
    </row>
    <row r="4" spans="1:30" ht="39.75" customHeight="1">
      <c r="A4" s="3" t="s">
        <v>1962</v>
      </c>
      <c r="C4" s="2" t="s">
        <v>874</v>
      </c>
      <c r="E4" s="3" t="s">
        <v>1963</v>
      </c>
      <c r="G4" s="3" t="s">
        <v>3107</v>
      </c>
      <c r="I4" s="3" t="s">
        <v>3038</v>
      </c>
      <c r="K4" s="7" t="s">
        <v>1966</v>
      </c>
      <c r="L4" s="7"/>
      <c r="O4" s="7" t="s">
        <v>3040</v>
      </c>
      <c r="P4" s="7"/>
      <c r="S4" s="3" t="s">
        <v>3041</v>
      </c>
      <c r="U4" s="7" t="s">
        <v>1287</v>
      </c>
      <c r="V4" s="7"/>
      <c r="Y4" s="1" t="s">
        <v>406</v>
      </c>
      <c r="Z4" s="1"/>
      <c r="AC4" s="7" t="s">
        <v>1970</v>
      </c>
      <c r="AD4" s="7"/>
    </row>
    <row r="5" spans="1:30" ht="39.75" customHeight="1">
      <c r="A5" s="4" t="s">
        <v>3108</v>
      </c>
      <c r="C5" s="4" t="s">
        <v>3109</v>
      </c>
      <c r="E5" s="4" t="s">
        <v>1991</v>
      </c>
      <c r="G5" t="s">
        <v>1984</v>
      </c>
      <c r="I5" s="4" t="s">
        <v>3056</v>
      </c>
      <c r="L5" t="s">
        <v>1986</v>
      </c>
      <c r="P5" t="s">
        <v>3057</v>
      </c>
      <c r="S5" t="s">
        <v>2105</v>
      </c>
      <c r="V5" s="12">
        <v>957500</v>
      </c>
      <c r="Z5" s="12">
        <v>955643</v>
      </c>
      <c r="AD5" s="12">
        <v>791134</v>
      </c>
    </row>
    <row r="6" spans="1:30" ht="39.75" customHeight="1">
      <c r="A6" s="4" t="s">
        <v>3110</v>
      </c>
      <c r="C6" s="4" t="s">
        <v>3089</v>
      </c>
      <c r="E6" s="4" t="s">
        <v>3111</v>
      </c>
      <c r="G6" t="s">
        <v>1984</v>
      </c>
      <c r="I6" s="4" t="s">
        <v>3112</v>
      </c>
      <c r="L6" t="s">
        <v>2010</v>
      </c>
      <c r="P6" t="s">
        <v>3113</v>
      </c>
      <c r="S6" t="s">
        <v>3114</v>
      </c>
      <c r="V6" s="12">
        <v>470138</v>
      </c>
      <c r="Z6" s="12">
        <v>469901</v>
      </c>
      <c r="AD6" s="12">
        <v>333915</v>
      </c>
    </row>
    <row r="7" spans="1:30" ht="39.75" customHeight="1">
      <c r="A7" s="4" t="s">
        <v>3115</v>
      </c>
      <c r="C7" s="4" t="s">
        <v>3089</v>
      </c>
      <c r="E7" s="4" t="s">
        <v>1998</v>
      </c>
      <c r="G7" t="s">
        <v>1984</v>
      </c>
      <c r="I7" s="4" t="s">
        <v>3049</v>
      </c>
      <c r="L7" t="s">
        <v>1986</v>
      </c>
      <c r="P7" t="s">
        <v>2398</v>
      </c>
      <c r="S7" t="s">
        <v>2108</v>
      </c>
      <c r="V7" s="12">
        <v>977215</v>
      </c>
      <c r="Z7" s="12">
        <v>971052</v>
      </c>
      <c r="AD7" s="12">
        <v>952785</v>
      </c>
    </row>
    <row r="8" spans="1:30" ht="39.75" customHeight="1">
      <c r="A8" s="4" t="s">
        <v>3116</v>
      </c>
      <c r="C8" s="4" t="s">
        <v>1975</v>
      </c>
      <c r="E8" s="4" t="s">
        <v>1998</v>
      </c>
      <c r="G8" t="s">
        <v>1984</v>
      </c>
      <c r="I8" s="4" t="s">
        <v>3117</v>
      </c>
      <c r="L8" t="s">
        <v>2005</v>
      </c>
      <c r="P8" t="s">
        <v>3118</v>
      </c>
      <c r="S8" t="s">
        <v>2111</v>
      </c>
      <c r="V8" s="12">
        <v>2970000</v>
      </c>
      <c r="Z8" s="12">
        <v>2922446</v>
      </c>
      <c r="AD8" s="12">
        <v>2866050</v>
      </c>
    </row>
    <row r="9" spans="1:30" ht="39.75" customHeight="1">
      <c r="A9" s="4" t="s">
        <v>3119</v>
      </c>
      <c r="C9" s="4" t="s">
        <v>3120</v>
      </c>
      <c r="E9" s="4" t="s">
        <v>3121</v>
      </c>
      <c r="G9" t="s">
        <v>1984</v>
      </c>
      <c r="I9" s="4" t="s">
        <v>3073</v>
      </c>
      <c r="L9" t="s">
        <v>2005</v>
      </c>
      <c r="P9" t="s">
        <v>3122</v>
      </c>
      <c r="S9" t="s">
        <v>2116</v>
      </c>
      <c r="V9" s="12">
        <v>1875000</v>
      </c>
      <c r="Z9" s="12">
        <v>1852824</v>
      </c>
      <c r="AD9" s="12">
        <v>1802344</v>
      </c>
    </row>
    <row r="10" spans="1:30" ht="39.75" customHeight="1">
      <c r="A10" s="4" t="s">
        <v>3119</v>
      </c>
      <c r="C10" s="4" t="s">
        <v>3120</v>
      </c>
      <c r="E10" s="4" t="s">
        <v>3123</v>
      </c>
      <c r="G10" t="s">
        <v>1984</v>
      </c>
      <c r="I10" s="4" t="s">
        <v>3073</v>
      </c>
      <c r="L10" t="s">
        <v>2005</v>
      </c>
      <c r="P10" t="s">
        <v>3122</v>
      </c>
      <c r="S10" t="s">
        <v>2116</v>
      </c>
      <c r="V10" s="12">
        <v>500000</v>
      </c>
      <c r="Z10" s="12">
        <v>494095</v>
      </c>
      <c r="AD10" s="12">
        <v>480415</v>
      </c>
    </row>
    <row r="11" spans="1:30" ht="39.75" customHeight="1">
      <c r="A11" s="4" t="s">
        <v>3124</v>
      </c>
      <c r="C11" s="4" t="s">
        <v>1972</v>
      </c>
      <c r="E11" s="4" t="s">
        <v>1991</v>
      </c>
      <c r="G11" t="s">
        <v>1984</v>
      </c>
      <c r="I11" s="4" t="s">
        <v>3125</v>
      </c>
      <c r="L11" t="s">
        <v>1993</v>
      </c>
      <c r="P11" t="s">
        <v>3126</v>
      </c>
      <c r="S11" t="s">
        <v>2120</v>
      </c>
      <c r="V11" s="12">
        <v>500000</v>
      </c>
      <c r="Z11" s="12">
        <v>468464</v>
      </c>
      <c r="AD11" s="12">
        <v>497500</v>
      </c>
    </row>
    <row r="12" spans="1:30" ht="39.75" customHeight="1">
      <c r="A12" s="4" t="s">
        <v>3127</v>
      </c>
      <c r="C12" s="4" t="s">
        <v>2003</v>
      </c>
      <c r="E12" s="4" t="s">
        <v>1998</v>
      </c>
      <c r="G12" t="s">
        <v>1984</v>
      </c>
      <c r="I12" s="4" t="s">
        <v>3075</v>
      </c>
      <c r="L12" t="s">
        <v>1986</v>
      </c>
      <c r="P12" t="s">
        <v>3128</v>
      </c>
      <c r="S12" t="s">
        <v>3129</v>
      </c>
      <c r="V12" s="12">
        <v>1757184</v>
      </c>
      <c r="Z12" s="12">
        <v>1751429</v>
      </c>
      <c r="AD12" s="12">
        <v>1754548</v>
      </c>
    </row>
    <row r="13" spans="1:30" ht="39.75" customHeight="1">
      <c r="A13" s="4" t="s">
        <v>3130</v>
      </c>
      <c r="C13" s="4" t="s">
        <v>3131</v>
      </c>
      <c r="E13" s="4" t="s">
        <v>2047</v>
      </c>
      <c r="G13" t="s">
        <v>1984</v>
      </c>
      <c r="I13" s="4" t="s">
        <v>3056</v>
      </c>
      <c r="L13" t="s">
        <v>2010</v>
      </c>
      <c r="P13" t="s">
        <v>3057</v>
      </c>
      <c r="S13" t="s">
        <v>3132</v>
      </c>
      <c r="V13" s="12">
        <v>440541</v>
      </c>
      <c r="Z13" s="12">
        <v>437327</v>
      </c>
      <c r="AD13" s="12">
        <v>440726</v>
      </c>
    </row>
    <row r="14" spans="1:30" ht="39.75" customHeight="1">
      <c r="A14" s="4" t="s">
        <v>3133</v>
      </c>
      <c r="C14" s="4" t="s">
        <v>1972</v>
      </c>
      <c r="E14" s="4" t="s">
        <v>1998</v>
      </c>
      <c r="G14" t="s">
        <v>1984</v>
      </c>
      <c r="I14" s="4" t="s">
        <v>3052</v>
      </c>
      <c r="L14" t="s">
        <v>1986</v>
      </c>
      <c r="P14" t="s">
        <v>3053</v>
      </c>
      <c r="S14" t="s">
        <v>2122</v>
      </c>
      <c r="V14" s="12">
        <v>2939086</v>
      </c>
      <c r="Z14" s="12">
        <v>2914348</v>
      </c>
      <c r="AD14" s="12">
        <v>2850914</v>
      </c>
    </row>
    <row r="15" spans="1:30" ht="39.75" customHeight="1">
      <c r="A15" s="4" t="s">
        <v>3133</v>
      </c>
      <c r="C15" s="4" t="s">
        <v>1972</v>
      </c>
      <c r="E15" s="4" t="s">
        <v>3134</v>
      </c>
      <c r="G15" t="s">
        <v>1984</v>
      </c>
      <c r="I15" s="4" t="s">
        <v>3079</v>
      </c>
      <c r="L15" t="s">
        <v>1993</v>
      </c>
      <c r="P15" t="s">
        <v>2960</v>
      </c>
      <c r="S15" t="s">
        <v>2125</v>
      </c>
      <c r="V15" s="12">
        <v>982500</v>
      </c>
      <c r="Z15" s="12">
        <v>975109</v>
      </c>
      <c r="AD15" s="12">
        <v>928463</v>
      </c>
    </row>
    <row r="16" spans="1:30" ht="39.75" customHeight="1">
      <c r="A16" s="4" t="s">
        <v>3135</v>
      </c>
      <c r="C16" s="4" t="s">
        <v>3120</v>
      </c>
      <c r="E16" s="4" t="s">
        <v>3136</v>
      </c>
      <c r="G16" t="s">
        <v>1984</v>
      </c>
      <c r="I16" s="4" t="s">
        <v>3137</v>
      </c>
      <c r="L16" t="s">
        <v>1993</v>
      </c>
      <c r="P16" t="s">
        <v>2526</v>
      </c>
      <c r="S16" t="s">
        <v>2130</v>
      </c>
      <c r="V16" s="12">
        <v>1488750</v>
      </c>
      <c r="Z16" s="12">
        <v>1485729</v>
      </c>
      <c r="AD16" s="12">
        <v>1472002</v>
      </c>
    </row>
    <row r="17" spans="1:30" ht="39.75" customHeight="1">
      <c r="A17" s="4" t="s">
        <v>3135</v>
      </c>
      <c r="C17" s="4" t="s">
        <v>3120</v>
      </c>
      <c r="E17" s="4" t="s">
        <v>1998</v>
      </c>
      <c r="G17" t="s">
        <v>1984</v>
      </c>
      <c r="I17" s="4" t="s">
        <v>3138</v>
      </c>
      <c r="L17" t="s">
        <v>1986</v>
      </c>
      <c r="P17" t="s">
        <v>2044</v>
      </c>
      <c r="S17" t="s">
        <v>2031</v>
      </c>
      <c r="V17" s="12">
        <v>979592</v>
      </c>
      <c r="Z17" s="12">
        <v>979592</v>
      </c>
      <c r="AD17" s="12">
        <v>972245</v>
      </c>
    </row>
    <row r="18" spans="1:30" ht="39.75" customHeight="1">
      <c r="A18" s="4" t="s">
        <v>3139</v>
      </c>
      <c r="C18" s="4" t="s">
        <v>3140</v>
      </c>
      <c r="E18" s="4" t="s">
        <v>3141</v>
      </c>
      <c r="G18" t="s">
        <v>1984</v>
      </c>
      <c r="I18" s="4" t="s">
        <v>3075</v>
      </c>
      <c r="L18" t="s">
        <v>1986</v>
      </c>
      <c r="P18" t="s">
        <v>3128</v>
      </c>
      <c r="S18" t="s">
        <v>2138</v>
      </c>
      <c r="V18" s="12">
        <v>1753715</v>
      </c>
      <c r="Z18" s="12">
        <v>1747448</v>
      </c>
      <c r="AD18" s="12">
        <v>1747139</v>
      </c>
    </row>
    <row r="19" spans="1:30" ht="39.75" customHeight="1">
      <c r="A19" s="4" t="s">
        <v>3139</v>
      </c>
      <c r="C19" s="4" t="s">
        <v>3140</v>
      </c>
      <c r="E19" s="4" t="s">
        <v>1991</v>
      </c>
      <c r="G19" t="s">
        <v>1984</v>
      </c>
      <c r="I19" s="4" t="s">
        <v>3142</v>
      </c>
      <c r="L19" t="s">
        <v>1986</v>
      </c>
      <c r="P19" t="s">
        <v>3143</v>
      </c>
      <c r="S19" t="s">
        <v>2141</v>
      </c>
      <c r="V19" s="12">
        <v>2331250</v>
      </c>
      <c r="Z19" s="12">
        <v>2280733</v>
      </c>
      <c r="AD19" s="12">
        <v>2305023</v>
      </c>
    </row>
    <row r="20" spans="1:30" ht="39.75" customHeight="1">
      <c r="A20" s="4" t="s">
        <v>3144</v>
      </c>
      <c r="C20" s="4" t="s">
        <v>3145</v>
      </c>
      <c r="E20" s="4" t="s">
        <v>1991</v>
      </c>
      <c r="G20" t="s">
        <v>1984</v>
      </c>
      <c r="I20" s="4" t="s">
        <v>3146</v>
      </c>
      <c r="L20" t="s">
        <v>1993</v>
      </c>
      <c r="P20" t="s">
        <v>3147</v>
      </c>
      <c r="S20" t="s">
        <v>2144</v>
      </c>
      <c r="V20" s="12">
        <v>863885</v>
      </c>
      <c r="Z20" s="12">
        <v>860682</v>
      </c>
      <c r="AD20" s="12">
        <v>811836</v>
      </c>
    </row>
    <row r="21" spans="1:30" ht="39.75" customHeight="1">
      <c r="A21" s="4" t="s">
        <v>3148</v>
      </c>
      <c r="C21" s="4" t="s">
        <v>3145</v>
      </c>
      <c r="E21" s="4" t="s">
        <v>3149</v>
      </c>
      <c r="G21" t="s">
        <v>1984</v>
      </c>
      <c r="I21" s="4" t="s">
        <v>3150</v>
      </c>
      <c r="L21" t="s">
        <v>1993</v>
      </c>
      <c r="P21" t="s">
        <v>2010</v>
      </c>
      <c r="S21" t="s">
        <v>3151</v>
      </c>
      <c r="V21" t="s">
        <v>80</v>
      </c>
      <c r="Z21" s="14">
        <v>-512</v>
      </c>
      <c r="AD21" s="14">
        <v>-7675</v>
      </c>
    </row>
    <row r="22" spans="1:30" ht="39.75" customHeight="1">
      <c r="A22" s="4" t="s">
        <v>3152</v>
      </c>
      <c r="C22" s="4" t="s">
        <v>3140</v>
      </c>
      <c r="E22" s="4" t="s">
        <v>1998</v>
      </c>
      <c r="G22" t="s">
        <v>1984</v>
      </c>
      <c r="I22" s="4" t="s">
        <v>3153</v>
      </c>
      <c r="L22" t="s">
        <v>1993</v>
      </c>
      <c r="P22" t="s">
        <v>3154</v>
      </c>
      <c r="S22" t="s">
        <v>2148</v>
      </c>
      <c r="V22" s="12">
        <v>1484848</v>
      </c>
      <c r="Z22" s="12">
        <v>1477106</v>
      </c>
      <c r="AD22" s="12">
        <v>1395758</v>
      </c>
    </row>
    <row r="23" spans="1:30" ht="39.75" customHeight="1">
      <c r="A23" s="4" t="s">
        <v>3155</v>
      </c>
      <c r="C23" s="4" t="s">
        <v>1972</v>
      </c>
      <c r="E23" s="4" t="s">
        <v>3156</v>
      </c>
      <c r="G23" t="s">
        <v>1984</v>
      </c>
      <c r="I23" s="4" t="s">
        <v>3157</v>
      </c>
      <c r="L23" t="s">
        <v>1986</v>
      </c>
      <c r="P23" t="s">
        <v>3158</v>
      </c>
      <c r="S23" t="s">
        <v>3159</v>
      </c>
      <c r="V23" s="12">
        <v>1916203</v>
      </c>
      <c r="Z23" s="12">
        <v>1913228</v>
      </c>
      <c r="AD23" s="12">
        <v>1887460</v>
      </c>
    </row>
    <row r="24" spans="1:30" ht="39.75" customHeight="1">
      <c r="A24" s="4" t="s">
        <v>3160</v>
      </c>
      <c r="C24" s="4" t="s">
        <v>3161</v>
      </c>
      <c r="E24" s="4" t="s">
        <v>1991</v>
      </c>
      <c r="G24" t="s">
        <v>1984</v>
      </c>
      <c r="I24" s="4" t="s">
        <v>3085</v>
      </c>
      <c r="L24" t="s">
        <v>1993</v>
      </c>
      <c r="P24" t="s">
        <v>3086</v>
      </c>
      <c r="S24" t="s">
        <v>3162</v>
      </c>
      <c r="V24" s="12">
        <v>99059</v>
      </c>
      <c r="Z24" s="12">
        <v>98658</v>
      </c>
      <c r="AD24" s="12">
        <v>82491</v>
      </c>
    </row>
    <row r="25" spans="1:30" ht="39.75" customHeight="1">
      <c r="A25" s="4" t="s">
        <v>3163</v>
      </c>
      <c r="C25" s="4" t="s">
        <v>2003</v>
      </c>
      <c r="E25" s="4" t="s">
        <v>3104</v>
      </c>
      <c r="G25" t="s">
        <v>1984</v>
      </c>
      <c r="I25" s="4" t="s">
        <v>3142</v>
      </c>
      <c r="L25" t="s">
        <v>1986</v>
      </c>
      <c r="P25" t="s">
        <v>3143</v>
      </c>
      <c r="S25" t="s">
        <v>2165</v>
      </c>
      <c r="V25" s="12">
        <v>977500</v>
      </c>
      <c r="Z25" s="12">
        <v>974396</v>
      </c>
      <c r="AD25" s="12">
        <v>974010</v>
      </c>
    </row>
    <row r="26" spans="1:30" ht="39.75" customHeight="1">
      <c r="A26" s="4" t="s">
        <v>3164</v>
      </c>
      <c r="C26" s="4" t="s">
        <v>1972</v>
      </c>
      <c r="E26" s="4" t="s">
        <v>3165</v>
      </c>
      <c r="G26" t="s">
        <v>1984</v>
      </c>
      <c r="I26" s="4" t="s">
        <v>3079</v>
      </c>
      <c r="L26" t="s">
        <v>1986</v>
      </c>
      <c r="P26" t="s">
        <v>2960</v>
      </c>
      <c r="S26" t="s">
        <v>2168</v>
      </c>
      <c r="V26" s="12">
        <v>989796</v>
      </c>
      <c r="Z26" s="12">
        <v>986847</v>
      </c>
      <c r="AD26" s="12">
        <v>967773</v>
      </c>
    </row>
    <row r="27" spans="1:30" ht="39.75" customHeight="1">
      <c r="A27" s="4" t="s">
        <v>3166</v>
      </c>
      <c r="C27" s="4" t="s">
        <v>1972</v>
      </c>
      <c r="E27" s="4" t="s">
        <v>1991</v>
      </c>
      <c r="G27" t="s">
        <v>1984</v>
      </c>
      <c r="I27" s="4" t="s">
        <v>3095</v>
      </c>
      <c r="L27" t="s">
        <v>1993</v>
      </c>
      <c r="P27" t="s">
        <v>3167</v>
      </c>
      <c r="S27" t="s">
        <v>2168</v>
      </c>
      <c r="V27" s="12">
        <v>496250</v>
      </c>
      <c r="Z27" s="12">
        <v>495400</v>
      </c>
      <c r="AD27" s="12">
        <v>485084</v>
      </c>
    </row>
    <row r="28" spans="1:30" ht="39.75" customHeight="1">
      <c r="A28" s="4" t="s">
        <v>3166</v>
      </c>
      <c r="C28" s="4" t="s">
        <v>1972</v>
      </c>
      <c r="E28" s="4" t="s">
        <v>3168</v>
      </c>
      <c r="G28" t="s">
        <v>1984</v>
      </c>
      <c r="I28" s="4" t="s">
        <v>3079</v>
      </c>
      <c r="L28" t="s">
        <v>1993</v>
      </c>
      <c r="P28" t="s">
        <v>2960</v>
      </c>
      <c r="S28" t="s">
        <v>2168</v>
      </c>
      <c r="V28" s="12">
        <v>985000</v>
      </c>
      <c r="Z28" s="12">
        <v>985000</v>
      </c>
      <c r="AD28" s="12">
        <v>962838</v>
      </c>
    </row>
    <row r="29" spans="1:30" ht="39.75" customHeight="1">
      <c r="A29" s="4" t="s">
        <v>3169</v>
      </c>
      <c r="C29" s="4" t="s">
        <v>1990</v>
      </c>
      <c r="E29" s="4" t="s">
        <v>1991</v>
      </c>
      <c r="G29" t="s">
        <v>1984</v>
      </c>
      <c r="I29" s="4" t="s">
        <v>3050</v>
      </c>
      <c r="L29" t="s">
        <v>2005</v>
      </c>
      <c r="P29" t="s">
        <v>109</v>
      </c>
      <c r="S29" t="s">
        <v>3170</v>
      </c>
      <c r="V29" s="12">
        <v>2970000</v>
      </c>
      <c r="Z29" s="12">
        <v>2946187</v>
      </c>
      <c r="AD29" s="12">
        <v>1767150</v>
      </c>
    </row>
    <row r="30" spans="1:30" ht="39.75" customHeight="1">
      <c r="A30" s="4" t="s">
        <v>3171</v>
      </c>
      <c r="C30" s="4" t="s">
        <v>1972</v>
      </c>
      <c r="E30" s="4" t="s">
        <v>3172</v>
      </c>
      <c r="G30" t="s">
        <v>1984</v>
      </c>
      <c r="I30" s="4" t="s">
        <v>3173</v>
      </c>
      <c r="L30" t="s">
        <v>1986</v>
      </c>
      <c r="P30" t="s">
        <v>2147</v>
      </c>
      <c r="S30" t="s">
        <v>2175</v>
      </c>
      <c r="V30" s="12">
        <v>1995000</v>
      </c>
      <c r="Z30" s="12">
        <v>1901937</v>
      </c>
      <c r="AD30" s="12">
        <v>1866741</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49.xml><?xml version="1.0" encoding="utf-8"?>
<worksheet xmlns="http://schemas.openxmlformats.org/spreadsheetml/2006/main" xmlns:r="http://schemas.openxmlformats.org/officeDocument/2006/relationships">
  <dimension ref="A2:AD30"/>
  <sheetViews>
    <sheetView workbookViewId="0" topLeftCell="A1">
      <selection activeCell="A1" sqref="A1"/>
    </sheetView>
  </sheetViews>
  <sheetFormatPr defaultColWidth="9.140625" defaultRowHeight="15"/>
  <cols>
    <col min="1" max="1" width="52.7109375" style="0" customWidth="1"/>
    <col min="2" max="2" width="8.7109375" style="0" customWidth="1"/>
    <col min="3" max="3" width="45.7109375" style="0" customWidth="1"/>
    <col min="4" max="4" width="8.7109375" style="0" customWidth="1"/>
    <col min="5" max="5" width="34.7109375" style="0" customWidth="1"/>
    <col min="6" max="6" width="8.7109375" style="0" customWidth="1"/>
    <col min="7" max="7" width="22.7109375" style="0" customWidth="1"/>
    <col min="8" max="8" width="8.7109375" style="0" customWidth="1"/>
    <col min="9" max="9" width="25.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20.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1961</v>
      </c>
      <c r="B2" s="1"/>
      <c r="C2" s="1"/>
      <c r="D2" s="1"/>
      <c r="E2" s="1"/>
      <c r="F2" s="1"/>
    </row>
    <row r="4" spans="1:30" ht="39.75" customHeight="1">
      <c r="A4" s="3" t="s">
        <v>1962</v>
      </c>
      <c r="C4" s="2" t="s">
        <v>874</v>
      </c>
      <c r="E4" s="3" t="s">
        <v>1963</v>
      </c>
      <c r="G4" s="3" t="s">
        <v>3107</v>
      </c>
      <c r="I4" s="3" t="s">
        <v>3038</v>
      </c>
      <c r="K4" s="7" t="s">
        <v>1966</v>
      </c>
      <c r="L4" s="7"/>
      <c r="O4" s="7" t="s">
        <v>3040</v>
      </c>
      <c r="P4" s="7"/>
      <c r="S4" s="3" t="s">
        <v>3041</v>
      </c>
      <c r="U4" s="7" t="s">
        <v>1287</v>
      </c>
      <c r="V4" s="7"/>
      <c r="Y4" s="1" t="s">
        <v>406</v>
      </c>
      <c r="Z4" s="1"/>
      <c r="AC4" s="7" t="s">
        <v>1970</v>
      </c>
      <c r="AD4" s="7"/>
    </row>
    <row r="5" spans="1:30" ht="39.75" customHeight="1">
      <c r="A5" s="4" t="s">
        <v>3171</v>
      </c>
      <c r="C5" s="4" t="s">
        <v>1972</v>
      </c>
      <c r="E5" s="4" t="s">
        <v>3174</v>
      </c>
      <c r="G5" t="s">
        <v>1984</v>
      </c>
      <c r="I5" s="4" t="s">
        <v>3175</v>
      </c>
      <c r="L5" t="s">
        <v>1986</v>
      </c>
      <c r="P5" t="s">
        <v>3176</v>
      </c>
      <c r="S5" t="s">
        <v>2178</v>
      </c>
      <c r="V5" s="12">
        <v>2964858</v>
      </c>
      <c r="Z5" s="12">
        <v>2956667</v>
      </c>
      <c r="AD5" s="12">
        <v>2817683</v>
      </c>
    </row>
    <row r="6" spans="1:30" ht="39.75" customHeight="1">
      <c r="A6" s="4" t="s">
        <v>3177</v>
      </c>
      <c r="C6" s="4" t="s">
        <v>1975</v>
      </c>
      <c r="E6" s="4" t="s">
        <v>3178</v>
      </c>
      <c r="G6" t="s">
        <v>1984</v>
      </c>
      <c r="I6" s="4" t="s">
        <v>3095</v>
      </c>
      <c r="L6" t="s">
        <v>1993</v>
      </c>
      <c r="P6" t="s">
        <v>3179</v>
      </c>
      <c r="S6" t="s">
        <v>2181</v>
      </c>
      <c r="V6" s="12">
        <v>1330543</v>
      </c>
      <c r="Z6" s="12">
        <v>1325206</v>
      </c>
      <c r="AD6" s="12">
        <v>1227426</v>
      </c>
    </row>
    <row r="7" spans="1:30" ht="39.75" customHeight="1">
      <c r="A7" s="4" t="s">
        <v>3180</v>
      </c>
      <c r="C7" s="4" t="s">
        <v>1975</v>
      </c>
      <c r="E7" s="4" t="s">
        <v>3181</v>
      </c>
      <c r="G7" t="s">
        <v>1984</v>
      </c>
      <c r="I7" s="4" t="s">
        <v>3064</v>
      </c>
      <c r="L7" t="s">
        <v>1993</v>
      </c>
      <c r="P7" t="s">
        <v>3182</v>
      </c>
      <c r="S7" t="s">
        <v>2181</v>
      </c>
      <c r="V7" t="s">
        <v>80</v>
      </c>
      <c r="Z7" t="s">
        <v>80</v>
      </c>
      <c r="AD7" s="14">
        <v>-12636</v>
      </c>
    </row>
    <row r="8" spans="1:30" ht="39.75" customHeight="1">
      <c r="A8" s="4" t="s">
        <v>3183</v>
      </c>
      <c r="C8" s="4" t="s">
        <v>2003</v>
      </c>
      <c r="E8" s="4" t="s">
        <v>3184</v>
      </c>
      <c r="G8" t="s">
        <v>1984</v>
      </c>
      <c r="I8" s="4" t="s">
        <v>3185</v>
      </c>
      <c r="L8" t="s">
        <v>1986</v>
      </c>
      <c r="P8" t="s">
        <v>3186</v>
      </c>
      <c r="S8" t="s">
        <v>3187</v>
      </c>
      <c r="V8" s="12">
        <v>748125</v>
      </c>
      <c r="Z8" s="12">
        <v>708918</v>
      </c>
      <c r="AD8" s="12">
        <v>635906</v>
      </c>
    </row>
    <row r="9" spans="1:30" ht="39.75" customHeight="1">
      <c r="A9" s="4" t="s">
        <v>3183</v>
      </c>
      <c r="C9" s="4" t="s">
        <v>2003</v>
      </c>
      <c r="E9" s="4" t="s">
        <v>1991</v>
      </c>
      <c r="G9" t="s">
        <v>1984</v>
      </c>
      <c r="I9" s="4" t="s">
        <v>3188</v>
      </c>
      <c r="L9" t="s">
        <v>1986</v>
      </c>
      <c r="P9" t="s">
        <v>2388</v>
      </c>
      <c r="S9" t="s">
        <v>3187</v>
      </c>
      <c r="V9" s="12">
        <v>3370882</v>
      </c>
      <c r="Z9" s="12">
        <v>3344831</v>
      </c>
      <c r="AD9" s="12">
        <v>2646142</v>
      </c>
    </row>
    <row r="10" spans="1:30" ht="39.75" customHeight="1">
      <c r="A10" s="4" t="s">
        <v>3189</v>
      </c>
      <c r="C10" s="4" t="s">
        <v>3161</v>
      </c>
      <c r="E10" s="4" t="s">
        <v>3190</v>
      </c>
      <c r="G10" t="s">
        <v>1984</v>
      </c>
      <c r="I10" s="4" t="s">
        <v>3105</v>
      </c>
      <c r="L10" t="s">
        <v>1993</v>
      </c>
      <c r="P10" t="s">
        <v>3191</v>
      </c>
      <c r="S10" t="s">
        <v>2563</v>
      </c>
      <c r="V10" s="12">
        <v>490000</v>
      </c>
      <c r="Z10" s="12">
        <v>486530</v>
      </c>
      <c r="AD10" s="12">
        <v>489539</v>
      </c>
    </row>
    <row r="11" spans="1:30" ht="39.75" customHeight="1">
      <c r="A11" s="4" t="s">
        <v>3189</v>
      </c>
      <c r="C11" s="4" t="s">
        <v>3161</v>
      </c>
      <c r="E11" s="4" t="s">
        <v>3192</v>
      </c>
      <c r="G11" t="s">
        <v>1984</v>
      </c>
      <c r="I11" s="4" t="s">
        <v>3142</v>
      </c>
      <c r="L11" t="s">
        <v>2005</v>
      </c>
      <c r="P11" t="s">
        <v>3193</v>
      </c>
      <c r="S11" t="s">
        <v>3194</v>
      </c>
      <c r="V11" s="12">
        <v>1000000</v>
      </c>
      <c r="Z11" s="12">
        <v>932184</v>
      </c>
      <c r="AD11" s="12">
        <v>998440</v>
      </c>
    </row>
    <row r="12" spans="1:30" ht="39.75" customHeight="1">
      <c r="A12" s="4" t="s">
        <v>3195</v>
      </c>
      <c r="C12" s="4" t="s">
        <v>3145</v>
      </c>
      <c r="E12" s="4" t="s">
        <v>3196</v>
      </c>
      <c r="G12" t="s">
        <v>1984</v>
      </c>
      <c r="I12" s="4" t="s">
        <v>3197</v>
      </c>
      <c r="L12" t="s">
        <v>1993</v>
      </c>
      <c r="P12" t="s">
        <v>3198</v>
      </c>
      <c r="S12" t="s">
        <v>3199</v>
      </c>
      <c r="V12" s="12">
        <v>1000000</v>
      </c>
      <c r="Z12" s="12">
        <v>990447</v>
      </c>
      <c r="AD12" s="12">
        <v>1003570</v>
      </c>
    </row>
    <row r="13" spans="1:30" ht="39.75" customHeight="1">
      <c r="A13" s="4" t="s">
        <v>3200</v>
      </c>
      <c r="C13" s="4" t="s">
        <v>1975</v>
      </c>
      <c r="E13" s="4" t="s">
        <v>1998</v>
      </c>
      <c r="G13" t="s">
        <v>1984</v>
      </c>
      <c r="I13" s="4" t="s">
        <v>3201</v>
      </c>
      <c r="L13" t="s">
        <v>2005</v>
      </c>
      <c r="P13" t="s">
        <v>3202</v>
      </c>
      <c r="S13" t="s">
        <v>2195</v>
      </c>
      <c r="V13" s="12">
        <v>475000</v>
      </c>
      <c r="Z13" s="12">
        <v>463094</v>
      </c>
      <c r="AD13" s="12">
        <v>457188</v>
      </c>
    </row>
    <row r="14" spans="1:30" ht="39.75" customHeight="1">
      <c r="A14" s="4" t="s">
        <v>3203</v>
      </c>
      <c r="C14" s="4" t="s">
        <v>1978</v>
      </c>
      <c r="E14" s="4" t="s">
        <v>1991</v>
      </c>
      <c r="G14" t="s">
        <v>1984</v>
      </c>
      <c r="I14" s="4" t="s">
        <v>3075</v>
      </c>
      <c r="L14" t="s">
        <v>1986</v>
      </c>
      <c r="P14" t="s">
        <v>3128</v>
      </c>
      <c r="S14" t="s">
        <v>2199</v>
      </c>
      <c r="V14" s="12">
        <v>642295</v>
      </c>
      <c r="Z14" s="12">
        <v>638890</v>
      </c>
      <c r="AD14" s="12">
        <v>613391</v>
      </c>
    </row>
    <row r="15" spans="1:30" ht="39.75" customHeight="1">
      <c r="A15" s="4" t="s">
        <v>3204</v>
      </c>
      <c r="C15" s="4" t="s">
        <v>1978</v>
      </c>
      <c r="E15" s="4" t="s">
        <v>3078</v>
      </c>
      <c r="G15" t="s">
        <v>1984</v>
      </c>
      <c r="I15" s="4" t="s">
        <v>3142</v>
      </c>
      <c r="L15" t="s">
        <v>1986</v>
      </c>
      <c r="P15" t="s">
        <v>3143</v>
      </c>
      <c r="S15" t="s">
        <v>3205</v>
      </c>
      <c r="V15" s="12">
        <v>1455000</v>
      </c>
      <c r="Z15" s="12">
        <v>1430342</v>
      </c>
      <c r="AD15" s="12">
        <v>1440712</v>
      </c>
    </row>
    <row r="16" spans="1:30" ht="39.75" customHeight="1">
      <c r="A16" s="4" t="s">
        <v>3206</v>
      </c>
      <c r="C16" s="4" t="s">
        <v>3145</v>
      </c>
      <c r="E16" s="4" t="s">
        <v>1991</v>
      </c>
      <c r="G16" t="s">
        <v>1984</v>
      </c>
      <c r="I16" s="4" t="s">
        <v>3173</v>
      </c>
      <c r="L16" t="s">
        <v>1993</v>
      </c>
      <c r="P16" t="s">
        <v>3086</v>
      </c>
      <c r="S16" t="s">
        <v>2203</v>
      </c>
      <c r="V16" s="12">
        <v>995000</v>
      </c>
      <c r="Z16" s="12">
        <v>990609</v>
      </c>
      <c r="AD16" s="12">
        <v>940275</v>
      </c>
    </row>
    <row r="17" spans="1:30" ht="39.75" customHeight="1">
      <c r="A17" s="4" t="s">
        <v>3207</v>
      </c>
      <c r="C17" s="4" t="s">
        <v>1972</v>
      </c>
      <c r="E17" s="4" t="s">
        <v>1991</v>
      </c>
      <c r="G17" t="s">
        <v>1984</v>
      </c>
      <c r="I17" s="4" t="s">
        <v>3079</v>
      </c>
      <c r="L17" t="s">
        <v>1993</v>
      </c>
      <c r="P17" t="s">
        <v>3208</v>
      </c>
      <c r="S17" t="s">
        <v>2205</v>
      </c>
      <c r="V17" s="12">
        <v>1226325</v>
      </c>
      <c r="Z17" s="12">
        <v>1215617</v>
      </c>
      <c r="AD17" s="12">
        <v>1205637</v>
      </c>
    </row>
    <row r="18" spans="1:30" ht="39.75" customHeight="1">
      <c r="A18" s="4" t="s">
        <v>3209</v>
      </c>
      <c r="C18" s="4" t="s">
        <v>1975</v>
      </c>
      <c r="E18" s="4" t="s">
        <v>3210</v>
      </c>
      <c r="G18" t="s">
        <v>1984</v>
      </c>
      <c r="I18" s="4" t="s">
        <v>3211</v>
      </c>
      <c r="L18" t="s">
        <v>1993</v>
      </c>
      <c r="P18" t="s">
        <v>3212</v>
      </c>
      <c r="S18" t="s">
        <v>2211</v>
      </c>
      <c r="V18" s="12">
        <v>1950000</v>
      </c>
      <c r="Z18" s="12">
        <v>1764574</v>
      </c>
      <c r="AD18" s="12">
        <v>1534299</v>
      </c>
    </row>
    <row r="19" spans="1:30" ht="39.75" customHeight="1">
      <c r="A19" s="4" t="s">
        <v>3213</v>
      </c>
      <c r="C19" s="4" t="s">
        <v>3140</v>
      </c>
      <c r="E19" s="4" t="s">
        <v>3214</v>
      </c>
      <c r="G19" t="s">
        <v>1984</v>
      </c>
      <c r="I19" s="4" t="s">
        <v>3157</v>
      </c>
      <c r="L19" t="s">
        <v>1993</v>
      </c>
      <c r="P19" t="s">
        <v>3215</v>
      </c>
      <c r="S19" t="s">
        <v>3216</v>
      </c>
      <c r="V19" s="12">
        <v>994911</v>
      </c>
      <c r="Z19" s="12">
        <v>971026</v>
      </c>
      <c r="AD19" s="12">
        <v>992424</v>
      </c>
    </row>
    <row r="20" spans="1:30" ht="39.75" customHeight="1">
      <c r="A20" s="4" t="s">
        <v>3213</v>
      </c>
      <c r="C20" s="4" t="s">
        <v>3140</v>
      </c>
      <c r="E20" s="4" t="s">
        <v>1991</v>
      </c>
      <c r="G20" t="s">
        <v>1984</v>
      </c>
      <c r="I20" s="4" t="s">
        <v>3049</v>
      </c>
      <c r="L20" t="s">
        <v>1986</v>
      </c>
      <c r="P20" t="s">
        <v>2398</v>
      </c>
      <c r="S20" t="s">
        <v>3216</v>
      </c>
      <c r="V20" s="12">
        <v>245547</v>
      </c>
      <c r="Z20" s="12">
        <v>245547</v>
      </c>
      <c r="AD20" s="12">
        <v>244995</v>
      </c>
    </row>
    <row r="21" spans="1:30" ht="39.75" customHeight="1">
      <c r="A21" s="4" t="s">
        <v>3217</v>
      </c>
      <c r="C21" t="s">
        <v>337</v>
      </c>
      <c r="E21" s="4" t="s">
        <v>2047</v>
      </c>
      <c r="G21" t="s">
        <v>1984</v>
      </c>
      <c r="I21" s="4" t="s">
        <v>3218</v>
      </c>
      <c r="L21" t="s">
        <v>1993</v>
      </c>
      <c r="P21" t="s">
        <v>3053</v>
      </c>
      <c r="S21" t="s">
        <v>2218</v>
      </c>
      <c r="V21" s="12">
        <v>1965000</v>
      </c>
      <c r="Z21" s="12">
        <v>1950181</v>
      </c>
      <c r="AD21" s="12">
        <v>1960913</v>
      </c>
    </row>
    <row r="22" spans="1:30" ht="39.75" customHeight="1">
      <c r="A22" s="4" t="s">
        <v>3219</v>
      </c>
      <c r="C22" s="4" t="s">
        <v>1978</v>
      </c>
      <c r="E22" s="4" t="s">
        <v>1991</v>
      </c>
      <c r="G22" t="s">
        <v>1984</v>
      </c>
      <c r="I22" s="4" t="s">
        <v>3220</v>
      </c>
      <c r="L22" t="s">
        <v>1993</v>
      </c>
      <c r="P22" t="s">
        <v>2048</v>
      </c>
      <c r="S22" t="s">
        <v>2224</v>
      </c>
      <c r="V22" s="12">
        <v>1990000</v>
      </c>
      <c r="Z22" s="12">
        <v>1988811</v>
      </c>
      <c r="AD22" s="12">
        <v>1804273</v>
      </c>
    </row>
    <row r="23" spans="1:30" ht="39.75" customHeight="1">
      <c r="A23" s="4" t="s">
        <v>3221</v>
      </c>
      <c r="C23" s="4" t="s">
        <v>1972</v>
      </c>
      <c r="E23" s="4" t="s">
        <v>3222</v>
      </c>
      <c r="G23" t="s">
        <v>1984</v>
      </c>
      <c r="I23" s="4" t="s">
        <v>3052</v>
      </c>
      <c r="L23" t="s">
        <v>1993</v>
      </c>
      <c r="P23" t="s">
        <v>3053</v>
      </c>
      <c r="S23" t="s">
        <v>2227</v>
      </c>
      <c r="V23" s="12">
        <v>1465141</v>
      </c>
      <c r="Z23" s="12">
        <v>1457842</v>
      </c>
      <c r="AD23" s="12">
        <v>1441332</v>
      </c>
    </row>
    <row r="24" spans="1:30" ht="39.75" customHeight="1">
      <c r="A24" s="4" t="s">
        <v>3221</v>
      </c>
      <c r="C24" s="4" t="s">
        <v>1972</v>
      </c>
      <c r="E24" s="4" t="s">
        <v>1998</v>
      </c>
      <c r="G24" t="s">
        <v>1984</v>
      </c>
      <c r="I24" s="4" t="s">
        <v>3105</v>
      </c>
      <c r="L24" t="s">
        <v>1986</v>
      </c>
      <c r="P24" t="s">
        <v>3106</v>
      </c>
      <c r="S24" t="s">
        <v>2227</v>
      </c>
      <c r="V24" s="12">
        <v>979747</v>
      </c>
      <c r="Z24" s="12">
        <v>975006</v>
      </c>
      <c r="AD24" s="12">
        <v>952804</v>
      </c>
    </row>
    <row r="25" spans="1:30" ht="39.75" customHeight="1">
      <c r="A25" s="4" t="s">
        <v>3223</v>
      </c>
      <c r="C25" s="4" t="s">
        <v>3145</v>
      </c>
      <c r="E25" s="4" t="s">
        <v>3224</v>
      </c>
      <c r="G25" t="s">
        <v>1984</v>
      </c>
      <c r="I25" s="4" t="s">
        <v>3218</v>
      </c>
      <c r="L25" t="s">
        <v>1986</v>
      </c>
      <c r="P25" t="s">
        <v>3225</v>
      </c>
      <c r="S25" t="s">
        <v>2231</v>
      </c>
      <c r="V25" s="12">
        <v>982500</v>
      </c>
      <c r="Z25" s="12">
        <v>980692</v>
      </c>
      <c r="AD25" s="12">
        <v>967763</v>
      </c>
    </row>
    <row r="26" spans="1:30" ht="39.75" customHeight="1">
      <c r="A26" s="4" t="s">
        <v>3226</v>
      </c>
      <c r="C26" s="4" t="s">
        <v>1990</v>
      </c>
      <c r="E26" s="4" t="s">
        <v>3227</v>
      </c>
      <c r="G26" t="s">
        <v>1984</v>
      </c>
      <c r="I26" s="4" t="s">
        <v>3095</v>
      </c>
      <c r="L26" t="s">
        <v>1993</v>
      </c>
      <c r="P26" t="s">
        <v>3167</v>
      </c>
      <c r="S26" t="s">
        <v>3228</v>
      </c>
      <c r="V26" s="12">
        <v>498750</v>
      </c>
      <c r="Z26" s="12">
        <v>486572</v>
      </c>
      <c r="AD26" s="12">
        <v>496007</v>
      </c>
    </row>
    <row r="27" spans="1:30" ht="39.75" customHeight="1">
      <c r="A27" s="4" t="s">
        <v>3226</v>
      </c>
      <c r="C27" s="4" t="s">
        <v>1990</v>
      </c>
      <c r="E27" s="4" t="s">
        <v>3229</v>
      </c>
      <c r="G27" t="s">
        <v>1984</v>
      </c>
      <c r="I27" s="4" t="s">
        <v>3230</v>
      </c>
      <c r="L27" t="s">
        <v>1986</v>
      </c>
      <c r="P27" t="s">
        <v>3231</v>
      </c>
      <c r="S27" t="s">
        <v>3232</v>
      </c>
      <c r="V27" s="12">
        <v>1455049</v>
      </c>
      <c r="Z27" s="12">
        <v>1449140</v>
      </c>
      <c r="AD27" s="12">
        <v>1416854</v>
      </c>
    </row>
    <row r="28" spans="1:30" ht="39.75" customHeight="1">
      <c r="A28" s="4" t="s">
        <v>3233</v>
      </c>
      <c r="C28" s="4" t="s">
        <v>3120</v>
      </c>
      <c r="E28" s="4" t="s">
        <v>3224</v>
      </c>
      <c r="G28" t="s">
        <v>1984</v>
      </c>
      <c r="I28" s="4" t="s">
        <v>3146</v>
      </c>
      <c r="L28" t="s">
        <v>1986</v>
      </c>
      <c r="P28" t="s">
        <v>3147</v>
      </c>
      <c r="S28" t="s">
        <v>3234</v>
      </c>
      <c r="V28" s="12">
        <v>516794</v>
      </c>
      <c r="Z28" s="12">
        <v>516794</v>
      </c>
      <c r="AD28" s="12">
        <v>509827</v>
      </c>
    </row>
    <row r="29" spans="1:30" ht="39.75" customHeight="1">
      <c r="A29" s="4" t="s">
        <v>3235</v>
      </c>
      <c r="C29" s="4" t="s">
        <v>1975</v>
      </c>
      <c r="E29" s="4" t="s">
        <v>1991</v>
      </c>
      <c r="G29" t="s">
        <v>1984</v>
      </c>
      <c r="I29" s="4" t="s">
        <v>3236</v>
      </c>
      <c r="L29" t="s">
        <v>1986</v>
      </c>
      <c r="P29" t="s">
        <v>3237</v>
      </c>
      <c r="S29" t="s">
        <v>3238</v>
      </c>
      <c r="V29" s="12">
        <v>957500</v>
      </c>
      <c r="Z29" s="12">
        <v>955597</v>
      </c>
      <c r="AD29" s="12">
        <v>929378</v>
      </c>
    </row>
    <row r="30" spans="1:30" ht="39.75" customHeight="1">
      <c r="A30" s="4" t="s">
        <v>3239</v>
      </c>
      <c r="C30" s="4" t="s">
        <v>1975</v>
      </c>
      <c r="E30" s="4" t="s">
        <v>3240</v>
      </c>
      <c r="G30" t="s">
        <v>1984</v>
      </c>
      <c r="I30" s="4" t="s">
        <v>3079</v>
      </c>
      <c r="L30" t="s">
        <v>1986</v>
      </c>
      <c r="P30" t="s">
        <v>2960</v>
      </c>
      <c r="S30" t="s">
        <v>3241</v>
      </c>
      <c r="V30" s="12">
        <v>982500</v>
      </c>
      <c r="Z30" s="12">
        <v>982500</v>
      </c>
      <c r="AD30" s="12">
        <v>967556</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Q53"/>
  <sheetViews>
    <sheetView workbookViewId="0" topLeftCell="A1">
      <selection activeCell="A1" sqref="A1"/>
    </sheetView>
  </sheetViews>
  <sheetFormatPr defaultColWidth="9.14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266</v>
      </c>
      <c r="B2" s="1"/>
      <c r="C2" s="1"/>
      <c r="D2" s="1"/>
      <c r="E2" s="1"/>
      <c r="F2" s="1"/>
    </row>
    <row r="4" spans="1:17" ht="15">
      <c r="A4" s="2"/>
      <c r="B4" s="2"/>
      <c r="C4" s="1" t="s">
        <v>246</v>
      </c>
      <c r="D4" s="1"/>
      <c r="E4" s="1"/>
      <c r="F4" s="1"/>
      <c r="G4" s="1"/>
      <c r="H4" s="1"/>
      <c r="I4" s="2"/>
      <c r="J4" s="2"/>
      <c r="K4" s="1" t="s">
        <v>247</v>
      </c>
      <c r="L4" s="1"/>
      <c r="M4" s="1"/>
      <c r="N4" s="1"/>
      <c r="O4" s="1"/>
      <c r="P4" s="1"/>
      <c r="Q4" s="2"/>
    </row>
    <row r="5" spans="2:17" ht="39.75" customHeight="1">
      <c r="B5" s="2"/>
      <c r="C5" s="7" t="s">
        <v>280</v>
      </c>
      <c r="D5" s="7"/>
      <c r="E5" s="2"/>
      <c r="F5" s="2"/>
      <c r="G5" s="7" t="s">
        <v>269</v>
      </c>
      <c r="H5" s="7"/>
      <c r="I5" s="2"/>
      <c r="J5" s="2"/>
      <c r="K5" s="7" t="s">
        <v>280</v>
      </c>
      <c r="L5" s="7"/>
      <c r="M5" s="2"/>
      <c r="N5" s="2"/>
      <c r="O5" s="7" t="s">
        <v>269</v>
      </c>
      <c r="P5" s="7"/>
      <c r="Q5" s="2"/>
    </row>
    <row r="6" spans="3:16" ht="15">
      <c r="C6" s="9" t="s">
        <v>270</v>
      </c>
      <c r="D6" s="9"/>
      <c r="E6" s="9"/>
      <c r="F6" s="9"/>
      <c r="G6" s="9"/>
      <c r="H6" s="9"/>
      <c r="I6" s="9"/>
      <c r="J6" s="9"/>
      <c r="K6" s="9"/>
      <c r="L6" s="9"/>
      <c r="M6" s="9"/>
      <c r="N6" s="9"/>
      <c r="O6" s="9"/>
      <c r="P6" s="9"/>
    </row>
    <row r="7" spans="1:16" ht="15">
      <c r="A7" t="s">
        <v>281</v>
      </c>
      <c r="C7" s="13">
        <v>120500</v>
      </c>
      <c r="D7" s="13"/>
      <c r="H7" t="s">
        <v>282</v>
      </c>
      <c r="K7" s="13">
        <v>119124</v>
      </c>
      <c r="L7" s="13"/>
      <c r="P7" t="s">
        <v>235</v>
      </c>
    </row>
    <row r="8" spans="1:16" ht="15">
      <c r="A8" t="s">
        <v>283</v>
      </c>
      <c r="D8" s="12">
        <v>78422</v>
      </c>
      <c r="H8" s="10">
        <v>6.9</v>
      </c>
      <c r="L8" s="12">
        <v>87167</v>
      </c>
      <c r="P8" s="10">
        <v>9</v>
      </c>
    </row>
    <row r="9" spans="1:16" ht="15">
      <c r="A9" t="s">
        <v>284</v>
      </c>
      <c r="D9" s="12">
        <v>64689</v>
      </c>
      <c r="H9" s="10">
        <v>5.7</v>
      </c>
      <c r="L9" s="12">
        <v>63642</v>
      </c>
      <c r="P9" s="10">
        <v>6.6</v>
      </c>
    </row>
    <row r="10" spans="1:16" ht="15">
      <c r="A10" t="s">
        <v>285</v>
      </c>
      <c r="D10" s="12">
        <v>59208</v>
      </c>
      <c r="H10" s="10">
        <v>5.2</v>
      </c>
      <c r="L10" s="12">
        <v>54450</v>
      </c>
      <c r="P10" s="10">
        <v>5.6</v>
      </c>
    </row>
    <row r="11" spans="1:16" ht="15">
      <c r="A11" t="s">
        <v>286</v>
      </c>
      <c r="D11" s="12">
        <v>52350</v>
      </c>
      <c r="H11" s="10">
        <v>4.6</v>
      </c>
      <c r="L11" s="12">
        <v>53406</v>
      </c>
      <c r="P11" s="10">
        <v>5.5</v>
      </c>
    </row>
    <row r="12" spans="1:16" ht="15">
      <c r="A12" t="s">
        <v>287</v>
      </c>
      <c r="D12" s="12">
        <v>51094</v>
      </c>
      <c r="H12" s="10">
        <v>4.5</v>
      </c>
      <c r="L12" s="12">
        <v>26286</v>
      </c>
      <c r="P12" s="10">
        <v>2.7</v>
      </c>
    </row>
    <row r="13" spans="1:16" ht="15">
      <c r="A13" t="s">
        <v>288</v>
      </c>
      <c r="D13" s="12">
        <v>45579</v>
      </c>
      <c r="H13" s="10">
        <v>4</v>
      </c>
      <c r="L13" s="12">
        <v>44955</v>
      </c>
      <c r="P13" s="10">
        <v>4.6</v>
      </c>
    </row>
    <row r="14" spans="1:16" ht="15">
      <c r="A14" t="s">
        <v>289</v>
      </c>
      <c r="D14" s="12">
        <v>41447</v>
      </c>
      <c r="H14" s="10">
        <v>3.6</v>
      </c>
      <c r="L14" s="12">
        <v>37972</v>
      </c>
      <c r="P14" s="10">
        <v>3.9</v>
      </c>
    </row>
    <row r="15" spans="1:16" ht="15">
      <c r="A15" t="s">
        <v>290</v>
      </c>
      <c r="D15" s="12">
        <v>40235</v>
      </c>
      <c r="H15" s="10">
        <v>3.5</v>
      </c>
      <c r="L15" s="12">
        <v>1000</v>
      </c>
      <c r="P15" s="10">
        <v>0.1</v>
      </c>
    </row>
    <row r="16" spans="1:16" ht="15">
      <c r="A16" t="s">
        <v>291</v>
      </c>
      <c r="D16" s="12">
        <v>37377</v>
      </c>
      <c r="H16" s="10">
        <v>3.3</v>
      </c>
      <c r="L16" s="12">
        <v>16922</v>
      </c>
      <c r="P16" s="10">
        <v>1.7</v>
      </c>
    </row>
    <row r="17" spans="1:16" ht="15">
      <c r="A17" t="s">
        <v>292</v>
      </c>
      <c r="D17" s="12">
        <v>32032</v>
      </c>
      <c r="H17" s="10">
        <v>2.8</v>
      </c>
      <c r="L17" t="s">
        <v>80</v>
      </c>
      <c r="P17" s="10">
        <v>0</v>
      </c>
    </row>
    <row r="18" spans="1:16" ht="15">
      <c r="A18" t="s">
        <v>293</v>
      </c>
      <c r="D18" s="12">
        <v>30626</v>
      </c>
      <c r="H18" s="10">
        <v>2.7</v>
      </c>
      <c r="L18" s="12">
        <v>41363</v>
      </c>
      <c r="P18" s="10">
        <v>4.4</v>
      </c>
    </row>
    <row r="19" spans="1:16" ht="15">
      <c r="A19" t="s">
        <v>294</v>
      </c>
      <c r="D19" s="12">
        <v>27000</v>
      </c>
      <c r="H19" s="10">
        <v>2.4</v>
      </c>
      <c r="L19" s="12">
        <v>26711</v>
      </c>
      <c r="P19" s="10">
        <v>2.7</v>
      </c>
    </row>
    <row r="20" spans="1:16" ht="15">
      <c r="A20" t="s">
        <v>295</v>
      </c>
      <c r="D20" s="12">
        <v>26896</v>
      </c>
      <c r="H20" s="10">
        <v>2.4</v>
      </c>
      <c r="L20" s="12">
        <v>25999</v>
      </c>
      <c r="P20" s="10">
        <v>2.7</v>
      </c>
    </row>
    <row r="21" spans="1:16" ht="15">
      <c r="A21" t="s">
        <v>296</v>
      </c>
      <c r="D21" s="12">
        <v>26276</v>
      </c>
      <c r="H21" s="10">
        <v>2.3</v>
      </c>
      <c r="L21" s="12">
        <v>26218</v>
      </c>
      <c r="P21" s="10">
        <v>2.7</v>
      </c>
    </row>
    <row r="22" spans="1:16" ht="15">
      <c r="A22" t="s">
        <v>297</v>
      </c>
      <c r="D22" s="12">
        <v>26255</v>
      </c>
      <c r="H22" s="10">
        <v>2.3</v>
      </c>
      <c r="L22" s="12">
        <v>10677</v>
      </c>
      <c r="P22" s="10">
        <v>1.1</v>
      </c>
    </row>
    <row r="23" spans="1:16" ht="15">
      <c r="A23" t="s">
        <v>298</v>
      </c>
      <c r="D23" s="12">
        <v>25819</v>
      </c>
      <c r="H23" s="10">
        <v>2.3</v>
      </c>
      <c r="L23" s="12">
        <v>34489</v>
      </c>
      <c r="P23" s="10">
        <v>3.5</v>
      </c>
    </row>
    <row r="24" spans="1:16" ht="15">
      <c r="A24" t="s">
        <v>299</v>
      </c>
      <c r="D24" s="12">
        <v>25247</v>
      </c>
      <c r="H24" s="10">
        <v>2.2</v>
      </c>
      <c r="L24" t="s">
        <v>80</v>
      </c>
      <c r="P24" s="10">
        <v>0</v>
      </c>
    </row>
    <row r="25" spans="1:16" ht="15">
      <c r="A25" t="s">
        <v>300</v>
      </c>
      <c r="D25" s="12">
        <v>25222</v>
      </c>
      <c r="H25" s="10">
        <v>2.2</v>
      </c>
      <c r="L25" s="12">
        <v>30726</v>
      </c>
      <c r="P25" s="10">
        <v>3.2</v>
      </c>
    </row>
    <row r="26" spans="1:16" ht="15">
      <c r="A26" t="s">
        <v>301</v>
      </c>
      <c r="D26" s="12">
        <v>24089</v>
      </c>
      <c r="H26" s="10">
        <v>2.1</v>
      </c>
      <c r="L26" t="s">
        <v>80</v>
      </c>
      <c r="P26" s="10">
        <v>0</v>
      </c>
    </row>
    <row r="27" spans="1:16" ht="15">
      <c r="A27" t="s">
        <v>302</v>
      </c>
      <c r="D27" s="12">
        <v>24073</v>
      </c>
      <c r="H27" s="10">
        <v>2.1</v>
      </c>
      <c r="L27" s="12">
        <v>25771</v>
      </c>
      <c r="P27" s="10">
        <v>2.7</v>
      </c>
    </row>
    <row r="28" spans="1:16" ht="15">
      <c r="A28" t="s">
        <v>303</v>
      </c>
      <c r="D28" s="12">
        <v>22580</v>
      </c>
      <c r="H28" s="10">
        <v>2</v>
      </c>
      <c r="L28" s="12">
        <v>24826</v>
      </c>
      <c r="P28" s="10">
        <v>2.6</v>
      </c>
    </row>
    <row r="29" spans="1:16" ht="15">
      <c r="A29" t="s">
        <v>304</v>
      </c>
      <c r="D29" s="12">
        <v>22069</v>
      </c>
      <c r="H29" s="10">
        <v>1.9</v>
      </c>
      <c r="L29" s="12">
        <v>21359</v>
      </c>
      <c r="P29" s="10">
        <v>2.2</v>
      </c>
    </row>
    <row r="30" spans="1:16" ht="15">
      <c r="A30" t="s">
        <v>305</v>
      </c>
      <c r="D30" s="12">
        <v>20709</v>
      </c>
      <c r="H30" s="10">
        <v>1.8</v>
      </c>
      <c r="L30" s="12">
        <v>20699</v>
      </c>
      <c r="P30" s="10">
        <v>2.1</v>
      </c>
    </row>
    <row r="31" spans="1:16" ht="15">
      <c r="A31" t="s">
        <v>306</v>
      </c>
      <c r="D31" s="12">
        <v>19821</v>
      </c>
      <c r="H31" s="10">
        <v>1.7</v>
      </c>
      <c r="L31" s="12">
        <v>16761</v>
      </c>
      <c r="P31" s="10">
        <v>1.7</v>
      </c>
    </row>
    <row r="32" spans="1:16" ht="15">
      <c r="A32" t="s">
        <v>307</v>
      </c>
      <c r="D32" s="12">
        <v>19014</v>
      </c>
      <c r="H32" s="10">
        <v>1.7</v>
      </c>
      <c r="L32" t="s">
        <v>80</v>
      </c>
      <c r="P32" s="10">
        <v>0</v>
      </c>
    </row>
    <row r="33" spans="1:16" ht="15">
      <c r="A33" t="s">
        <v>308</v>
      </c>
      <c r="D33" s="12">
        <v>18420</v>
      </c>
      <c r="H33" s="10">
        <v>1.6</v>
      </c>
      <c r="L33" s="12">
        <v>18715</v>
      </c>
      <c r="P33" s="10">
        <v>1.9</v>
      </c>
    </row>
    <row r="34" spans="1:16" ht="15">
      <c r="A34" t="s">
        <v>309</v>
      </c>
      <c r="D34" s="12">
        <v>18026</v>
      </c>
      <c r="H34" s="10">
        <v>1.6</v>
      </c>
      <c r="L34" s="12">
        <v>15254</v>
      </c>
      <c r="P34" s="10">
        <v>1.6</v>
      </c>
    </row>
    <row r="35" spans="1:16" ht="15">
      <c r="A35" t="s">
        <v>310</v>
      </c>
      <c r="D35" s="12">
        <v>16267</v>
      </c>
      <c r="H35" s="10">
        <v>1.4</v>
      </c>
      <c r="L35" s="12">
        <v>13095</v>
      </c>
      <c r="P35" s="10">
        <v>1.3</v>
      </c>
    </row>
    <row r="36" spans="1:16" ht="15">
      <c r="A36" t="s">
        <v>311</v>
      </c>
      <c r="D36" s="12">
        <v>14150</v>
      </c>
      <c r="H36" s="10">
        <v>1.2</v>
      </c>
      <c r="L36" s="12">
        <v>13052</v>
      </c>
      <c r="P36" s="10">
        <v>1.3</v>
      </c>
    </row>
    <row r="37" spans="1:16" ht="15">
      <c r="A37" t="s">
        <v>312</v>
      </c>
      <c r="D37" s="12">
        <v>12120</v>
      </c>
      <c r="H37" s="10">
        <v>1.1</v>
      </c>
      <c r="L37" s="12">
        <v>12090</v>
      </c>
      <c r="P37" s="10">
        <v>1.2</v>
      </c>
    </row>
    <row r="38" spans="1:16" ht="15">
      <c r="A38" t="s">
        <v>313</v>
      </c>
      <c r="D38" s="12">
        <v>10779</v>
      </c>
      <c r="H38" s="10">
        <v>0.9</v>
      </c>
      <c r="L38" s="12">
        <v>10459</v>
      </c>
      <c r="P38" s="10">
        <v>1.1</v>
      </c>
    </row>
    <row r="39" spans="1:16" ht="15">
      <c r="A39" t="s">
        <v>314</v>
      </c>
      <c r="D39" s="12">
        <v>10708</v>
      </c>
      <c r="H39" s="10">
        <v>0.9</v>
      </c>
      <c r="L39" s="12">
        <v>9958</v>
      </c>
      <c r="P39" s="10">
        <v>1</v>
      </c>
    </row>
    <row r="40" spans="1:16" ht="15">
      <c r="A40" t="s">
        <v>315</v>
      </c>
      <c r="D40" s="12">
        <v>9916</v>
      </c>
      <c r="H40" s="10">
        <v>0.9</v>
      </c>
      <c r="L40" s="12">
        <v>9096</v>
      </c>
      <c r="P40" s="10">
        <v>0.9</v>
      </c>
    </row>
    <row r="41" spans="1:16" ht="15">
      <c r="A41" t="s">
        <v>316</v>
      </c>
      <c r="D41" s="12">
        <v>9916</v>
      </c>
      <c r="H41" s="10">
        <v>0.9</v>
      </c>
      <c r="L41" t="s">
        <v>80</v>
      </c>
      <c r="P41" s="10">
        <v>0</v>
      </c>
    </row>
    <row r="42" spans="1:16" ht="15">
      <c r="A42" t="s">
        <v>317</v>
      </c>
      <c r="D42" s="12">
        <v>9095</v>
      </c>
      <c r="H42" s="10">
        <v>0.8</v>
      </c>
      <c r="L42" s="12">
        <v>9608</v>
      </c>
      <c r="P42" s="10">
        <v>1</v>
      </c>
    </row>
    <row r="43" spans="1:16" ht="15">
      <c r="A43" t="s">
        <v>318</v>
      </c>
      <c r="D43" s="12">
        <v>7181</v>
      </c>
      <c r="H43" s="10">
        <v>0.6</v>
      </c>
      <c r="L43" s="12">
        <v>6373</v>
      </c>
      <c r="P43" s="10">
        <v>0.7</v>
      </c>
    </row>
    <row r="44" spans="1:16" ht="15">
      <c r="A44" t="s">
        <v>319</v>
      </c>
      <c r="D44" s="12">
        <v>4753</v>
      </c>
      <c r="H44" s="10">
        <v>0.4</v>
      </c>
      <c r="L44" t="s">
        <v>80</v>
      </c>
      <c r="P44" s="10">
        <v>0</v>
      </c>
    </row>
    <row r="45" spans="1:16" ht="15">
      <c r="A45" t="s">
        <v>320</v>
      </c>
      <c r="D45" s="12">
        <v>3288</v>
      </c>
      <c r="H45" s="10">
        <v>0.3</v>
      </c>
      <c r="L45" s="12">
        <v>2079</v>
      </c>
      <c r="P45" s="10">
        <v>0.2</v>
      </c>
    </row>
    <row r="46" spans="1:16" ht="15">
      <c r="A46" t="s">
        <v>321</v>
      </c>
      <c r="D46" s="12">
        <v>2826</v>
      </c>
      <c r="H46" s="10">
        <v>0.2</v>
      </c>
      <c r="L46" s="12">
        <v>2509</v>
      </c>
      <c r="P46" s="10">
        <v>0.3</v>
      </c>
    </row>
    <row r="47" spans="1:16" ht="15">
      <c r="A47" t="s">
        <v>322</v>
      </c>
      <c r="D47" s="12">
        <v>2489</v>
      </c>
      <c r="H47" s="10">
        <v>0.2</v>
      </c>
      <c r="L47" t="s">
        <v>80</v>
      </c>
      <c r="P47" s="10">
        <v>0</v>
      </c>
    </row>
    <row r="48" spans="1:16" ht="15">
      <c r="A48" t="s">
        <v>323</v>
      </c>
      <c r="D48" s="12">
        <v>231</v>
      </c>
      <c r="H48" s="10">
        <v>0</v>
      </c>
      <c r="L48" s="12">
        <v>408</v>
      </c>
      <c r="P48" s="10">
        <v>0</v>
      </c>
    </row>
    <row r="49" spans="1:16" ht="15">
      <c r="A49" t="s">
        <v>322</v>
      </c>
      <c r="D49" t="s">
        <v>80</v>
      </c>
      <c r="H49" s="10">
        <v>0</v>
      </c>
      <c r="L49" s="12">
        <v>24411</v>
      </c>
      <c r="P49" s="10">
        <v>2.5</v>
      </c>
    </row>
    <row r="50" spans="1:16" ht="15">
      <c r="A50" t="s">
        <v>290</v>
      </c>
      <c r="D50" t="s">
        <v>80</v>
      </c>
      <c r="H50" s="10">
        <v>0</v>
      </c>
      <c r="L50" s="12">
        <v>11151</v>
      </c>
      <c r="P50" s="10">
        <v>1.1</v>
      </c>
    </row>
    <row r="51" spans="1:16" ht="15">
      <c r="A51" t="s">
        <v>309</v>
      </c>
      <c r="D51" t="s">
        <v>80</v>
      </c>
      <c r="H51" s="10">
        <v>0</v>
      </c>
      <c r="L51" s="12">
        <v>3809</v>
      </c>
      <c r="P51" s="10">
        <v>0.4</v>
      </c>
    </row>
    <row r="52" spans="1:16" ht="15">
      <c r="A52" t="s">
        <v>324</v>
      </c>
      <c r="D52" t="s">
        <v>80</v>
      </c>
      <c r="H52" s="10">
        <v>0</v>
      </c>
      <c r="L52" t="s">
        <v>80</v>
      </c>
      <c r="P52" s="10">
        <v>0</v>
      </c>
    </row>
    <row r="53" spans="1:16" ht="15">
      <c r="A53" t="s">
        <v>176</v>
      </c>
      <c r="C53" s="13">
        <v>1138794</v>
      </c>
      <c r="D53" s="13"/>
      <c r="H53" t="s">
        <v>262</v>
      </c>
      <c r="K53" s="13">
        <v>972590</v>
      </c>
      <c r="L53" s="13"/>
      <c r="P53" t="s">
        <v>262</v>
      </c>
    </row>
  </sheetData>
  <sheetProtection selectLockedCells="1" selectUnlockedCells="1"/>
  <mergeCells count="12">
    <mergeCell ref="A2:F2"/>
    <mergeCell ref="C4:H4"/>
    <mergeCell ref="K4:P4"/>
    <mergeCell ref="C5:D5"/>
    <mergeCell ref="G5:H5"/>
    <mergeCell ref="K5:L5"/>
    <mergeCell ref="O5:P5"/>
    <mergeCell ref="C6:P6"/>
    <mergeCell ref="C7:D7"/>
    <mergeCell ref="K7:L7"/>
    <mergeCell ref="C53:D53"/>
    <mergeCell ref="K53:L53"/>
  </mergeCells>
  <printOptions/>
  <pageMargins left="0.7000000000000001" right="0.7000000000000001" top="0.75" bottom="0.75" header="0.5118110236220472" footer="0.5118110236220472"/>
  <pageSetup horizontalDpi="300" verticalDpi="300" orientation="portrait" paperSize="9"/>
</worksheet>
</file>

<file path=xl/worksheets/sheet150.xml><?xml version="1.0" encoding="utf-8"?>
<worksheet xmlns="http://schemas.openxmlformats.org/spreadsheetml/2006/main" xmlns:r="http://schemas.openxmlformats.org/officeDocument/2006/relationships">
  <dimension ref="A2:AD34"/>
  <sheetViews>
    <sheetView workbookViewId="0" topLeftCell="A1">
      <selection activeCell="A1" sqref="A1"/>
    </sheetView>
  </sheetViews>
  <sheetFormatPr defaultColWidth="9.140625" defaultRowHeight="15"/>
  <cols>
    <col min="1" max="1" width="41.7109375" style="0" customWidth="1"/>
    <col min="2" max="2" width="8.7109375" style="0" customWidth="1"/>
    <col min="3" max="3" width="45.7109375" style="0" customWidth="1"/>
    <col min="4" max="4" width="8.7109375" style="0" customWidth="1"/>
    <col min="5" max="5" width="25.7109375" style="0" customWidth="1"/>
    <col min="6" max="6" width="8.7109375" style="0" customWidth="1"/>
    <col min="7" max="7" width="22.7109375" style="0" customWidth="1"/>
    <col min="8" max="8" width="8.7109375" style="0" customWidth="1"/>
    <col min="9" max="9" width="25.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20.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1961</v>
      </c>
      <c r="B2" s="1"/>
      <c r="C2" s="1"/>
      <c r="D2" s="1"/>
      <c r="E2" s="1"/>
      <c r="F2" s="1"/>
    </row>
    <row r="4" spans="1:30" ht="39.75" customHeight="1">
      <c r="A4" s="3" t="s">
        <v>1962</v>
      </c>
      <c r="C4" s="2" t="s">
        <v>874</v>
      </c>
      <c r="E4" s="3" t="s">
        <v>1963</v>
      </c>
      <c r="G4" s="3" t="s">
        <v>3107</v>
      </c>
      <c r="I4" s="3" t="s">
        <v>3038</v>
      </c>
      <c r="K4" s="7" t="s">
        <v>1966</v>
      </c>
      <c r="L4" s="7"/>
      <c r="O4" s="7" t="s">
        <v>3040</v>
      </c>
      <c r="P4" s="7"/>
      <c r="S4" s="3" t="s">
        <v>3041</v>
      </c>
      <c r="U4" s="7" t="s">
        <v>1287</v>
      </c>
      <c r="V4" s="7"/>
      <c r="Y4" s="1" t="s">
        <v>406</v>
      </c>
      <c r="Z4" s="1"/>
      <c r="AC4" s="7" t="s">
        <v>1970</v>
      </c>
      <c r="AD4" s="7"/>
    </row>
    <row r="5" spans="1:30" ht="39.75" customHeight="1">
      <c r="A5" s="4" t="s">
        <v>3242</v>
      </c>
      <c r="C5" s="4" t="s">
        <v>1972</v>
      </c>
      <c r="E5" s="4" t="s">
        <v>3192</v>
      </c>
      <c r="G5" t="s">
        <v>1984</v>
      </c>
      <c r="I5" s="4" t="s">
        <v>3047</v>
      </c>
      <c r="L5" t="s">
        <v>1986</v>
      </c>
      <c r="P5" t="s">
        <v>90</v>
      </c>
      <c r="S5" t="s">
        <v>2250</v>
      </c>
      <c r="V5" s="12">
        <v>2948786</v>
      </c>
      <c r="Z5" s="12">
        <v>2944577</v>
      </c>
      <c r="AD5" s="12">
        <v>2906412</v>
      </c>
    </row>
    <row r="6" spans="1:30" ht="39.75" customHeight="1">
      <c r="A6" s="4" t="s">
        <v>3243</v>
      </c>
      <c r="C6" s="4" t="s">
        <v>3131</v>
      </c>
      <c r="E6" s="4" t="s">
        <v>3244</v>
      </c>
      <c r="G6" t="s">
        <v>1984</v>
      </c>
      <c r="I6" s="4" t="s">
        <v>3052</v>
      </c>
      <c r="L6" t="s">
        <v>1993</v>
      </c>
      <c r="P6" t="s">
        <v>3053</v>
      </c>
      <c r="S6" t="s">
        <v>2537</v>
      </c>
      <c r="V6" s="12">
        <v>1462613</v>
      </c>
      <c r="Z6" s="12">
        <v>1464152</v>
      </c>
      <c r="AD6" s="12">
        <v>1456090</v>
      </c>
    </row>
    <row r="7" spans="1:30" ht="39.75" customHeight="1">
      <c r="A7" s="4" t="s">
        <v>3245</v>
      </c>
      <c r="C7" s="4" t="s">
        <v>3059</v>
      </c>
      <c r="E7" s="4" t="s">
        <v>3246</v>
      </c>
      <c r="G7" t="s">
        <v>1984</v>
      </c>
      <c r="I7" s="4" t="s">
        <v>3082</v>
      </c>
      <c r="L7" t="s">
        <v>1986</v>
      </c>
      <c r="P7" t="s">
        <v>3065</v>
      </c>
      <c r="S7" t="s">
        <v>3247</v>
      </c>
      <c r="V7" s="12">
        <v>498750</v>
      </c>
      <c r="Z7" s="12">
        <v>487209</v>
      </c>
      <c r="AD7" s="12">
        <v>498336</v>
      </c>
    </row>
    <row r="8" spans="1:30" ht="39.75" customHeight="1">
      <c r="A8" s="4" t="s">
        <v>3248</v>
      </c>
      <c r="C8" s="4" t="s">
        <v>3249</v>
      </c>
      <c r="E8" s="4" t="s">
        <v>3244</v>
      </c>
      <c r="G8" t="s">
        <v>1984</v>
      </c>
      <c r="I8" s="4" t="s">
        <v>3105</v>
      </c>
      <c r="L8" t="s">
        <v>1986</v>
      </c>
      <c r="P8" t="s">
        <v>3250</v>
      </c>
      <c r="S8" t="s">
        <v>2261</v>
      </c>
      <c r="V8" s="12">
        <v>1950188</v>
      </c>
      <c r="Z8" s="12">
        <v>1941198</v>
      </c>
      <c r="AD8" s="12">
        <v>1946931</v>
      </c>
    </row>
    <row r="9" spans="1:30" ht="39.75" customHeight="1">
      <c r="A9" s="4" t="s">
        <v>3251</v>
      </c>
      <c r="C9" s="4" t="s">
        <v>1978</v>
      </c>
      <c r="E9" s="4" t="s">
        <v>1998</v>
      </c>
      <c r="G9" t="s">
        <v>1984</v>
      </c>
      <c r="I9" s="4" t="s">
        <v>3079</v>
      </c>
      <c r="L9" t="s">
        <v>1993</v>
      </c>
      <c r="P9" t="s">
        <v>2960</v>
      </c>
      <c r="S9" t="s">
        <v>2263</v>
      </c>
      <c r="V9" s="12">
        <v>2462500</v>
      </c>
      <c r="Z9" s="12">
        <v>2443814</v>
      </c>
      <c r="AD9" s="12">
        <v>2437875</v>
      </c>
    </row>
    <row r="10" spans="1:30" ht="39.75" customHeight="1">
      <c r="A10" s="4" t="s">
        <v>3252</v>
      </c>
      <c r="C10" t="s">
        <v>333</v>
      </c>
      <c r="E10" s="4" t="s">
        <v>1998</v>
      </c>
      <c r="G10" t="s">
        <v>1984</v>
      </c>
      <c r="I10" s="4" t="s">
        <v>3100</v>
      </c>
      <c r="L10" t="s">
        <v>1986</v>
      </c>
      <c r="P10" t="s">
        <v>3253</v>
      </c>
      <c r="S10" t="s">
        <v>3054</v>
      </c>
      <c r="V10" s="12">
        <v>675000</v>
      </c>
      <c r="Z10" s="12">
        <v>668575</v>
      </c>
      <c r="AD10" s="12">
        <v>674582</v>
      </c>
    </row>
    <row r="11" spans="1:30" ht="39.75" customHeight="1">
      <c r="A11" s="4" t="s">
        <v>3254</v>
      </c>
      <c r="C11" t="s">
        <v>333</v>
      </c>
      <c r="E11" s="4" t="s">
        <v>3255</v>
      </c>
      <c r="G11" t="s">
        <v>1984</v>
      </c>
      <c r="I11" s="4" t="s">
        <v>3075</v>
      </c>
      <c r="L11" t="s">
        <v>2005</v>
      </c>
      <c r="P11" t="s">
        <v>3256</v>
      </c>
      <c r="S11" t="s">
        <v>2273</v>
      </c>
      <c r="V11" s="12">
        <v>2487342</v>
      </c>
      <c r="Z11" s="12">
        <v>2268038</v>
      </c>
      <c r="AD11" s="12">
        <v>2208560</v>
      </c>
    </row>
    <row r="12" spans="1:30" ht="39.75" customHeight="1">
      <c r="A12" s="4" t="s">
        <v>3257</v>
      </c>
      <c r="C12" s="4" t="s">
        <v>2003</v>
      </c>
      <c r="E12" s="4" t="s">
        <v>1991</v>
      </c>
      <c r="G12" t="s">
        <v>1984</v>
      </c>
      <c r="I12" s="4" t="s">
        <v>3258</v>
      </c>
      <c r="L12" t="s">
        <v>2010</v>
      </c>
      <c r="P12" t="s">
        <v>3259</v>
      </c>
      <c r="S12" t="s">
        <v>3260</v>
      </c>
      <c r="V12" s="12">
        <v>5393388</v>
      </c>
      <c r="Z12" s="12">
        <v>5347671</v>
      </c>
      <c r="AD12" s="12">
        <v>3513792</v>
      </c>
    </row>
    <row r="13" spans="1:30" ht="39.75" customHeight="1">
      <c r="A13" s="4" t="s">
        <v>3261</v>
      </c>
      <c r="C13" s="4" t="s">
        <v>3099</v>
      </c>
      <c r="E13" s="4" t="s">
        <v>3060</v>
      </c>
      <c r="G13" t="s">
        <v>1984</v>
      </c>
      <c r="I13" s="4" t="s">
        <v>3146</v>
      </c>
      <c r="L13" t="s">
        <v>1986</v>
      </c>
      <c r="P13" t="s">
        <v>3147</v>
      </c>
      <c r="S13" t="s">
        <v>2285</v>
      </c>
      <c r="V13" s="12">
        <v>1963384</v>
      </c>
      <c r="Z13" s="12">
        <v>1954023</v>
      </c>
      <c r="AD13" s="12">
        <v>1375469</v>
      </c>
    </row>
    <row r="14" spans="1:30" ht="39.75" customHeight="1">
      <c r="A14" s="4" t="s">
        <v>3262</v>
      </c>
      <c r="C14" s="4" t="s">
        <v>3059</v>
      </c>
      <c r="E14" s="4" t="s">
        <v>1998</v>
      </c>
      <c r="G14" t="s">
        <v>1984</v>
      </c>
      <c r="I14" s="4" t="s">
        <v>3263</v>
      </c>
      <c r="L14" t="s">
        <v>1993</v>
      </c>
      <c r="P14" t="s">
        <v>96</v>
      </c>
      <c r="S14" t="s">
        <v>2289</v>
      </c>
      <c r="V14" s="12">
        <v>1000000</v>
      </c>
      <c r="Z14" s="12">
        <v>992500</v>
      </c>
      <c r="AD14" s="12">
        <v>987080</v>
      </c>
    </row>
    <row r="15" spans="1:30" ht="39.75" customHeight="1">
      <c r="A15" s="4" t="s">
        <v>3264</v>
      </c>
      <c r="C15" s="4" t="s">
        <v>1990</v>
      </c>
      <c r="E15" s="4" t="s">
        <v>1991</v>
      </c>
      <c r="G15" t="s">
        <v>1984</v>
      </c>
      <c r="I15" s="4" t="s">
        <v>3175</v>
      </c>
      <c r="L15" t="s">
        <v>1993</v>
      </c>
      <c r="P15" t="s">
        <v>3176</v>
      </c>
      <c r="S15" t="s">
        <v>2747</v>
      </c>
      <c r="V15" s="12">
        <v>2969887</v>
      </c>
      <c r="Z15" s="12">
        <v>2814181</v>
      </c>
      <c r="AD15" s="12">
        <v>2026948</v>
      </c>
    </row>
    <row r="16" spans="1:30" ht="39.75" customHeight="1">
      <c r="A16" s="4" t="s">
        <v>3265</v>
      </c>
      <c r="C16" s="4" t="s">
        <v>2003</v>
      </c>
      <c r="E16" s="4" t="s">
        <v>1998</v>
      </c>
      <c r="G16" t="s">
        <v>1984</v>
      </c>
      <c r="I16" s="4" t="s">
        <v>3105</v>
      </c>
      <c r="L16" t="s">
        <v>1993</v>
      </c>
      <c r="P16" t="s">
        <v>3106</v>
      </c>
      <c r="S16" t="s">
        <v>2300</v>
      </c>
      <c r="V16" s="12">
        <v>247500</v>
      </c>
      <c r="Z16" s="12">
        <v>247017</v>
      </c>
      <c r="AD16" s="12">
        <v>244612</v>
      </c>
    </row>
    <row r="17" spans="1:30" ht="39.75" customHeight="1">
      <c r="A17" s="4" t="s">
        <v>3266</v>
      </c>
      <c r="C17" t="s">
        <v>334</v>
      </c>
      <c r="E17" s="4" t="s">
        <v>1991</v>
      </c>
      <c r="G17" t="s">
        <v>1984</v>
      </c>
      <c r="I17" s="4" t="s">
        <v>3173</v>
      </c>
      <c r="L17" t="s">
        <v>2005</v>
      </c>
      <c r="P17" t="s">
        <v>2081</v>
      </c>
      <c r="S17" t="s">
        <v>2303</v>
      </c>
      <c r="V17" s="12">
        <v>245625</v>
      </c>
      <c r="Z17" s="12">
        <v>243880</v>
      </c>
      <c r="AD17" s="12">
        <v>241223</v>
      </c>
    </row>
    <row r="18" spans="1:30" ht="39.75" customHeight="1">
      <c r="A18" s="4" t="s">
        <v>3267</v>
      </c>
      <c r="C18" s="4" t="s">
        <v>1975</v>
      </c>
      <c r="E18" s="4" t="s">
        <v>1991</v>
      </c>
      <c r="G18" t="s">
        <v>1984</v>
      </c>
      <c r="I18" s="4" t="s">
        <v>3157</v>
      </c>
      <c r="L18" t="s">
        <v>1993</v>
      </c>
      <c r="P18" t="s">
        <v>3158</v>
      </c>
      <c r="S18" t="s">
        <v>2306</v>
      </c>
      <c r="V18" s="12">
        <v>1000000</v>
      </c>
      <c r="Z18" s="12">
        <v>951484</v>
      </c>
      <c r="AD18" s="12">
        <v>975000</v>
      </c>
    </row>
    <row r="19" spans="1:30" ht="39.75" customHeight="1">
      <c r="A19" s="4" t="s">
        <v>3267</v>
      </c>
      <c r="C19" s="4" t="s">
        <v>1975</v>
      </c>
      <c r="E19" s="4" t="s">
        <v>1998</v>
      </c>
      <c r="G19" t="s">
        <v>1984</v>
      </c>
      <c r="I19" s="4" t="s">
        <v>3146</v>
      </c>
      <c r="L19" t="s">
        <v>2005</v>
      </c>
      <c r="P19" t="s">
        <v>2353</v>
      </c>
      <c r="S19" t="s">
        <v>2306</v>
      </c>
      <c r="V19" s="12">
        <v>982500</v>
      </c>
      <c r="Z19" s="12">
        <v>978899</v>
      </c>
      <c r="AD19" s="12">
        <v>957938</v>
      </c>
    </row>
    <row r="20" spans="1:30" ht="39.75" customHeight="1">
      <c r="A20" s="4" t="s">
        <v>3268</v>
      </c>
      <c r="C20" s="4" t="s">
        <v>1975</v>
      </c>
      <c r="E20" s="4" t="s">
        <v>1991</v>
      </c>
      <c r="G20" t="s">
        <v>1984</v>
      </c>
      <c r="I20" s="4" t="s">
        <v>3073</v>
      </c>
      <c r="L20" t="s">
        <v>1986</v>
      </c>
      <c r="P20" t="s">
        <v>3122</v>
      </c>
      <c r="S20" t="s">
        <v>2309</v>
      </c>
      <c r="V20" s="12">
        <v>2400000</v>
      </c>
      <c r="Z20" s="12">
        <v>2390330</v>
      </c>
      <c r="AD20" s="12">
        <v>1605504</v>
      </c>
    </row>
    <row r="21" spans="1:30" ht="39.75" customHeight="1">
      <c r="A21" s="4" t="s">
        <v>3269</v>
      </c>
      <c r="C21" s="4" t="s">
        <v>3120</v>
      </c>
      <c r="E21" s="4" t="s">
        <v>1998</v>
      </c>
      <c r="G21" t="s">
        <v>1984</v>
      </c>
      <c r="I21" s="4" t="s">
        <v>3270</v>
      </c>
      <c r="L21" t="s">
        <v>1993</v>
      </c>
      <c r="P21" t="s">
        <v>2214</v>
      </c>
      <c r="S21" t="s">
        <v>2312</v>
      </c>
      <c r="V21" s="12">
        <v>1000000</v>
      </c>
      <c r="Z21" s="12">
        <v>971508</v>
      </c>
      <c r="AD21" s="12">
        <v>996150</v>
      </c>
    </row>
    <row r="22" spans="1:30" ht="39.75" customHeight="1">
      <c r="A22" s="4" t="s">
        <v>3271</v>
      </c>
      <c r="C22" s="4" t="s">
        <v>3099</v>
      </c>
      <c r="E22" s="4" t="s">
        <v>3272</v>
      </c>
      <c r="G22" t="s">
        <v>1984</v>
      </c>
      <c r="I22" s="4" t="s">
        <v>3273</v>
      </c>
      <c r="L22" t="s">
        <v>2010</v>
      </c>
      <c r="P22" t="s">
        <v>2716</v>
      </c>
      <c r="S22" t="s">
        <v>2317</v>
      </c>
      <c r="V22" s="12">
        <v>2962500</v>
      </c>
      <c r="Z22" s="12">
        <v>2942124</v>
      </c>
      <c r="AD22" s="12">
        <v>2794171</v>
      </c>
    </row>
    <row r="23" spans="1:30" ht="39.75" customHeight="1">
      <c r="A23" s="4" t="s">
        <v>3274</v>
      </c>
      <c r="C23" s="4" t="s">
        <v>3275</v>
      </c>
      <c r="E23" s="4" t="s">
        <v>1998</v>
      </c>
      <c r="G23" t="s">
        <v>1984</v>
      </c>
      <c r="I23" s="4" t="s">
        <v>3218</v>
      </c>
      <c r="L23" t="s">
        <v>1993</v>
      </c>
      <c r="P23" t="s">
        <v>2548</v>
      </c>
      <c r="S23" t="s">
        <v>2319</v>
      </c>
      <c r="V23" s="12">
        <v>878330</v>
      </c>
      <c r="Z23" s="12">
        <v>871190</v>
      </c>
      <c r="AD23" s="12">
        <v>870100</v>
      </c>
    </row>
    <row r="24" spans="1:30" ht="39.75" customHeight="1">
      <c r="A24" s="4" t="s">
        <v>3276</v>
      </c>
      <c r="C24" t="s">
        <v>334</v>
      </c>
      <c r="E24" s="4" t="s">
        <v>3277</v>
      </c>
      <c r="G24" t="s">
        <v>1984</v>
      </c>
      <c r="I24" s="4" t="s">
        <v>3105</v>
      </c>
      <c r="L24" t="s">
        <v>1986</v>
      </c>
      <c r="P24" t="s">
        <v>3106</v>
      </c>
      <c r="S24" t="s">
        <v>2322</v>
      </c>
      <c r="V24" s="12">
        <v>3887492</v>
      </c>
      <c r="Z24" s="12">
        <v>3883600</v>
      </c>
      <c r="AD24" s="12">
        <v>3208269</v>
      </c>
    </row>
    <row r="25" spans="1:30" ht="39.75" customHeight="1">
      <c r="A25" s="4" t="s">
        <v>3278</v>
      </c>
      <c r="C25" s="4" t="s">
        <v>2003</v>
      </c>
      <c r="E25" s="4" t="s">
        <v>1998</v>
      </c>
      <c r="G25" t="s">
        <v>1984</v>
      </c>
      <c r="I25" s="4" t="s">
        <v>3211</v>
      </c>
      <c r="L25" t="s">
        <v>1986</v>
      </c>
      <c r="P25" t="s">
        <v>3279</v>
      </c>
      <c r="S25" t="s">
        <v>2324</v>
      </c>
      <c r="V25" s="12">
        <v>1500000</v>
      </c>
      <c r="Z25" s="12">
        <v>1403100</v>
      </c>
      <c r="AD25" s="12">
        <v>1455945</v>
      </c>
    </row>
    <row r="26" spans="1:30" ht="39.75" customHeight="1">
      <c r="A26" s="4" t="s">
        <v>3280</v>
      </c>
      <c r="C26" s="4" t="s">
        <v>3145</v>
      </c>
      <c r="E26" s="4" t="s">
        <v>1991</v>
      </c>
      <c r="G26" t="s">
        <v>1984</v>
      </c>
      <c r="I26" s="4" t="s">
        <v>3142</v>
      </c>
      <c r="L26" t="s">
        <v>1986</v>
      </c>
      <c r="P26" t="s">
        <v>3281</v>
      </c>
      <c r="S26" t="s">
        <v>3282</v>
      </c>
      <c r="V26" s="12">
        <v>905031</v>
      </c>
      <c r="Z26" s="12">
        <v>880859</v>
      </c>
      <c r="AD26" s="12">
        <v>898406</v>
      </c>
    </row>
    <row r="27" spans="1:30" ht="39.75" customHeight="1">
      <c r="A27" s="4" t="s">
        <v>3283</v>
      </c>
      <c r="C27" s="4" t="s">
        <v>1997</v>
      </c>
      <c r="E27" s="4" t="s">
        <v>3284</v>
      </c>
      <c r="G27" t="s">
        <v>1984</v>
      </c>
      <c r="I27" s="4" t="s">
        <v>3230</v>
      </c>
      <c r="L27" t="s">
        <v>1986</v>
      </c>
      <c r="P27" t="s">
        <v>3285</v>
      </c>
      <c r="S27" t="s">
        <v>2329</v>
      </c>
      <c r="V27" s="12">
        <v>491250</v>
      </c>
      <c r="Z27" s="12">
        <v>490382</v>
      </c>
      <c r="AD27" s="12">
        <v>486952</v>
      </c>
    </row>
    <row r="28" spans="1:30" ht="39.75" customHeight="1">
      <c r="A28" s="4" t="s">
        <v>3286</v>
      </c>
      <c r="C28" s="4" t="s">
        <v>3099</v>
      </c>
      <c r="E28" s="4" t="s">
        <v>3287</v>
      </c>
      <c r="G28" t="s">
        <v>1984</v>
      </c>
      <c r="I28" s="4" t="s">
        <v>3079</v>
      </c>
      <c r="L28" t="s">
        <v>1993</v>
      </c>
      <c r="P28" t="s">
        <v>2960</v>
      </c>
      <c r="S28" t="s">
        <v>2332</v>
      </c>
      <c r="V28" s="12">
        <v>1979950</v>
      </c>
      <c r="Z28" s="12">
        <v>1892607</v>
      </c>
      <c r="AD28" s="12">
        <v>1785419</v>
      </c>
    </row>
    <row r="29" spans="1:30" ht="39.75" customHeight="1">
      <c r="A29" s="4" t="s">
        <v>3288</v>
      </c>
      <c r="C29" s="4" t="s">
        <v>1972</v>
      </c>
      <c r="E29" s="4" t="s">
        <v>2042</v>
      </c>
      <c r="G29" t="s">
        <v>1984</v>
      </c>
      <c r="I29" s="4" t="s">
        <v>3289</v>
      </c>
      <c r="L29" t="s">
        <v>1986</v>
      </c>
      <c r="P29" t="s">
        <v>3225</v>
      </c>
      <c r="S29" t="s">
        <v>3290</v>
      </c>
      <c r="V29" s="12">
        <v>4912500</v>
      </c>
      <c r="Z29" s="12">
        <v>4910914</v>
      </c>
      <c r="AD29" s="12">
        <v>4865684</v>
      </c>
    </row>
    <row r="30" spans="1:30" ht="39.75" customHeight="1">
      <c r="A30" s="4" t="s">
        <v>3291</v>
      </c>
      <c r="C30" t="s">
        <v>337</v>
      </c>
      <c r="E30" s="4" t="s">
        <v>3121</v>
      </c>
      <c r="G30" t="s">
        <v>1984</v>
      </c>
      <c r="I30" s="4" t="s">
        <v>3175</v>
      </c>
      <c r="L30" t="s">
        <v>1986</v>
      </c>
      <c r="P30" t="s">
        <v>3176</v>
      </c>
      <c r="S30" t="s">
        <v>3292</v>
      </c>
      <c r="V30" s="12">
        <v>1267812</v>
      </c>
      <c r="Z30" s="12">
        <v>1261524</v>
      </c>
      <c r="AD30" s="12">
        <v>1260091</v>
      </c>
    </row>
    <row r="31" spans="1:30" ht="39.75" customHeight="1">
      <c r="A31" s="4" t="s">
        <v>3293</v>
      </c>
      <c r="C31" s="4" t="s">
        <v>1972</v>
      </c>
      <c r="E31" s="4" t="s">
        <v>3294</v>
      </c>
      <c r="G31" t="s">
        <v>1984</v>
      </c>
      <c r="I31" s="4" t="s">
        <v>3295</v>
      </c>
      <c r="L31" t="s">
        <v>1993</v>
      </c>
      <c r="P31" t="s">
        <v>3296</v>
      </c>
      <c r="S31" t="s">
        <v>2347</v>
      </c>
      <c r="V31" s="12">
        <v>3439962</v>
      </c>
      <c r="Z31" s="12">
        <v>3421651</v>
      </c>
      <c r="AD31" s="12">
        <v>3401262</v>
      </c>
    </row>
    <row r="32" spans="1:30" ht="39.75" customHeight="1">
      <c r="A32" s="4" t="s">
        <v>3297</v>
      </c>
      <c r="C32" s="4" t="s">
        <v>3089</v>
      </c>
      <c r="E32" s="4" t="s">
        <v>1998</v>
      </c>
      <c r="G32" t="s">
        <v>1984</v>
      </c>
      <c r="I32" s="4" t="s">
        <v>3298</v>
      </c>
      <c r="L32" t="s">
        <v>1993</v>
      </c>
      <c r="P32" t="s">
        <v>3027</v>
      </c>
      <c r="S32" t="s">
        <v>2350</v>
      </c>
      <c r="V32" s="12">
        <v>1492500</v>
      </c>
      <c r="Z32" s="12">
        <v>1458949</v>
      </c>
      <c r="AD32" s="12">
        <v>1469993</v>
      </c>
    </row>
    <row r="33" spans="1:30" ht="39.75" customHeight="1">
      <c r="A33" s="4" t="s">
        <v>3299</v>
      </c>
      <c r="C33" s="4" t="s">
        <v>3109</v>
      </c>
      <c r="E33" s="4" t="s">
        <v>1998</v>
      </c>
      <c r="G33" t="s">
        <v>1984</v>
      </c>
      <c r="I33" s="4" t="s">
        <v>3050</v>
      </c>
      <c r="L33" t="s">
        <v>1986</v>
      </c>
      <c r="P33" t="s">
        <v>109</v>
      </c>
      <c r="S33" t="s">
        <v>3300</v>
      </c>
      <c r="V33" s="12">
        <v>875000</v>
      </c>
      <c r="Z33" s="12">
        <v>871486</v>
      </c>
      <c r="AD33" s="12">
        <v>841461</v>
      </c>
    </row>
    <row r="34" spans="1:30" ht="39.75" customHeight="1">
      <c r="A34" s="4" t="s">
        <v>3301</v>
      </c>
      <c r="C34" s="4" t="s">
        <v>3161</v>
      </c>
      <c r="E34" s="4" t="s">
        <v>3302</v>
      </c>
      <c r="G34" t="s">
        <v>1984</v>
      </c>
      <c r="I34" s="4" t="s">
        <v>3112</v>
      </c>
      <c r="L34" t="s">
        <v>1993</v>
      </c>
      <c r="P34" t="s">
        <v>3303</v>
      </c>
      <c r="S34" t="s">
        <v>2354</v>
      </c>
      <c r="V34" s="12">
        <v>449172</v>
      </c>
      <c r="Z34" s="12">
        <v>448339</v>
      </c>
      <c r="AD34" s="12">
        <v>446926</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51.xml><?xml version="1.0" encoding="utf-8"?>
<worksheet xmlns="http://schemas.openxmlformats.org/spreadsheetml/2006/main" xmlns:r="http://schemas.openxmlformats.org/officeDocument/2006/relationships">
  <dimension ref="A2:AD30"/>
  <sheetViews>
    <sheetView workbookViewId="0" topLeftCell="A1">
      <selection activeCell="A1" sqref="A1"/>
    </sheetView>
  </sheetViews>
  <sheetFormatPr defaultColWidth="9.140625" defaultRowHeight="15"/>
  <cols>
    <col min="1" max="1" width="47.7109375" style="0" customWidth="1"/>
    <col min="2" max="2" width="8.7109375" style="0" customWidth="1"/>
    <col min="3" max="3" width="45.7109375" style="0" customWidth="1"/>
    <col min="4" max="4" width="8.7109375" style="0" customWidth="1"/>
    <col min="5" max="5" width="32.7109375" style="0" customWidth="1"/>
    <col min="6" max="6" width="8.7109375" style="0" customWidth="1"/>
    <col min="7" max="7" width="22.7109375" style="0" customWidth="1"/>
    <col min="8" max="8" width="8.7109375" style="0" customWidth="1"/>
    <col min="9" max="9" width="25.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20.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1961</v>
      </c>
      <c r="B2" s="1"/>
      <c r="C2" s="1"/>
      <c r="D2" s="1"/>
      <c r="E2" s="1"/>
      <c r="F2" s="1"/>
    </row>
    <row r="4" spans="1:30" ht="39.75" customHeight="1">
      <c r="A4" s="3" t="s">
        <v>1962</v>
      </c>
      <c r="C4" s="2" t="s">
        <v>874</v>
      </c>
      <c r="E4" s="3" t="s">
        <v>1963</v>
      </c>
      <c r="G4" s="3" t="s">
        <v>3107</v>
      </c>
      <c r="I4" s="3" t="s">
        <v>3038</v>
      </c>
      <c r="K4" s="7" t="s">
        <v>1966</v>
      </c>
      <c r="L4" s="7"/>
      <c r="O4" s="7" t="s">
        <v>3040</v>
      </c>
      <c r="P4" s="7"/>
      <c r="S4" s="3" t="s">
        <v>3041</v>
      </c>
      <c r="U4" s="7" t="s">
        <v>1287</v>
      </c>
      <c r="V4" s="7"/>
      <c r="Y4" s="1" t="s">
        <v>406</v>
      </c>
      <c r="Z4" s="1"/>
      <c r="AC4" s="7" t="s">
        <v>1970</v>
      </c>
      <c r="AD4" s="7"/>
    </row>
    <row r="5" spans="1:30" ht="39.75" customHeight="1">
      <c r="A5" s="4" t="s">
        <v>3304</v>
      </c>
      <c r="C5" s="4" t="s">
        <v>2003</v>
      </c>
      <c r="E5" s="4" t="s">
        <v>1998</v>
      </c>
      <c r="G5" t="s">
        <v>1984</v>
      </c>
      <c r="I5" s="4" t="s">
        <v>3305</v>
      </c>
      <c r="L5" t="s">
        <v>1993</v>
      </c>
      <c r="P5" t="s">
        <v>3306</v>
      </c>
      <c r="S5" t="s">
        <v>2357</v>
      </c>
      <c r="V5" s="12">
        <v>1787985</v>
      </c>
      <c r="Z5" s="12">
        <v>1755247</v>
      </c>
      <c r="AD5" s="12">
        <v>1742177</v>
      </c>
    </row>
    <row r="6" spans="1:30" ht="39.75" customHeight="1">
      <c r="A6" s="4" t="s">
        <v>3307</v>
      </c>
      <c r="C6" t="s">
        <v>334</v>
      </c>
      <c r="E6" s="4" t="s">
        <v>3244</v>
      </c>
      <c r="G6" t="s">
        <v>1984</v>
      </c>
      <c r="I6" s="4" t="s">
        <v>3095</v>
      </c>
      <c r="L6" t="s">
        <v>2010</v>
      </c>
      <c r="P6" t="s">
        <v>3308</v>
      </c>
      <c r="S6" t="s">
        <v>2360</v>
      </c>
      <c r="V6" s="12">
        <v>2917500</v>
      </c>
      <c r="Z6" s="12">
        <v>2816917</v>
      </c>
      <c r="AD6" s="12">
        <v>2863526</v>
      </c>
    </row>
    <row r="7" spans="1:30" ht="39.75" customHeight="1">
      <c r="A7" s="4" t="s">
        <v>3309</v>
      </c>
      <c r="C7" t="s">
        <v>334</v>
      </c>
      <c r="E7" s="4" t="s">
        <v>1998</v>
      </c>
      <c r="G7" t="s">
        <v>1984</v>
      </c>
      <c r="I7" s="4" t="s">
        <v>3079</v>
      </c>
      <c r="L7" t="s">
        <v>2005</v>
      </c>
      <c r="P7" t="s">
        <v>2076</v>
      </c>
      <c r="S7" t="s">
        <v>2362</v>
      </c>
      <c r="V7" s="12">
        <v>2714005</v>
      </c>
      <c r="Z7" s="12">
        <v>2520099</v>
      </c>
      <c r="AD7" s="12">
        <v>2435819</v>
      </c>
    </row>
    <row r="8" spans="1:30" ht="39.75" customHeight="1">
      <c r="A8" s="4" t="s">
        <v>3310</v>
      </c>
      <c r="C8" t="s">
        <v>334</v>
      </c>
      <c r="E8" s="4" t="s">
        <v>3311</v>
      </c>
      <c r="G8" t="s">
        <v>1984</v>
      </c>
      <c r="I8" s="4" t="s">
        <v>3105</v>
      </c>
      <c r="L8" t="s">
        <v>1986</v>
      </c>
      <c r="P8" t="s">
        <v>3312</v>
      </c>
      <c r="S8" t="s">
        <v>2366</v>
      </c>
      <c r="V8" s="12">
        <v>4000000</v>
      </c>
      <c r="Z8" s="12">
        <v>3988733</v>
      </c>
      <c r="AD8" s="12">
        <v>3867160</v>
      </c>
    </row>
    <row r="9" spans="1:30" ht="39.75" customHeight="1">
      <c r="A9" s="4" t="s">
        <v>3313</v>
      </c>
      <c r="C9" s="4" t="s">
        <v>2003</v>
      </c>
      <c r="E9" s="4" t="s">
        <v>3302</v>
      </c>
      <c r="G9" t="s">
        <v>1984</v>
      </c>
      <c r="I9" s="4" t="s">
        <v>3079</v>
      </c>
      <c r="L9" t="s">
        <v>1993</v>
      </c>
      <c r="P9" t="s">
        <v>2076</v>
      </c>
      <c r="S9" t="s">
        <v>2368</v>
      </c>
      <c r="V9" s="12">
        <v>2468750</v>
      </c>
      <c r="Z9" s="12">
        <v>2459383</v>
      </c>
      <c r="AD9" s="12">
        <v>2110164</v>
      </c>
    </row>
    <row r="10" spans="1:30" ht="39.75" customHeight="1">
      <c r="A10" s="4" t="s">
        <v>3314</v>
      </c>
      <c r="C10" s="4" t="s">
        <v>3161</v>
      </c>
      <c r="E10" s="4" t="s">
        <v>3104</v>
      </c>
      <c r="G10" t="s">
        <v>1984</v>
      </c>
      <c r="I10" s="4" t="s">
        <v>3052</v>
      </c>
      <c r="L10" t="s">
        <v>1986</v>
      </c>
      <c r="P10" t="s">
        <v>2185</v>
      </c>
      <c r="S10" t="s">
        <v>2371</v>
      </c>
      <c r="V10" s="12">
        <v>1960000</v>
      </c>
      <c r="Z10" s="12">
        <v>1960000</v>
      </c>
      <c r="AD10" s="12">
        <v>1934579</v>
      </c>
    </row>
    <row r="11" spans="1:30" ht="39.75" customHeight="1">
      <c r="A11" s="4" t="s">
        <v>3315</v>
      </c>
      <c r="C11" s="4" t="s">
        <v>1972</v>
      </c>
      <c r="E11" s="4" t="s">
        <v>1991</v>
      </c>
      <c r="G11" t="s">
        <v>1984</v>
      </c>
      <c r="I11" s="4" t="s">
        <v>3316</v>
      </c>
      <c r="L11" t="s">
        <v>1986</v>
      </c>
      <c r="P11" t="s">
        <v>2295</v>
      </c>
      <c r="S11" t="s">
        <v>3004</v>
      </c>
      <c r="V11" s="12">
        <v>3927406</v>
      </c>
      <c r="Z11" s="12">
        <v>3907308</v>
      </c>
      <c r="AD11" s="12">
        <v>3922496</v>
      </c>
    </row>
    <row r="12" spans="1:30" ht="39.75" customHeight="1">
      <c r="A12" s="4" t="s">
        <v>3317</v>
      </c>
      <c r="C12" s="4" t="s">
        <v>2051</v>
      </c>
      <c r="E12" s="4" t="s">
        <v>3318</v>
      </c>
      <c r="G12" t="s">
        <v>1984</v>
      </c>
      <c r="I12" s="4" t="s">
        <v>3095</v>
      </c>
      <c r="L12" t="s">
        <v>1986</v>
      </c>
      <c r="P12" t="s">
        <v>3179</v>
      </c>
      <c r="S12" t="s">
        <v>2463</v>
      </c>
      <c r="V12" s="12">
        <v>1600000</v>
      </c>
      <c r="Z12" s="12">
        <v>1588000</v>
      </c>
      <c r="AD12" s="12">
        <v>1595008</v>
      </c>
    </row>
    <row r="13" spans="1:30" ht="39.75" customHeight="1">
      <c r="A13" s="4" t="s">
        <v>3319</v>
      </c>
      <c r="C13" s="4" t="s">
        <v>1990</v>
      </c>
      <c r="E13" s="4" t="s">
        <v>1991</v>
      </c>
      <c r="G13" t="s">
        <v>1984</v>
      </c>
      <c r="I13" s="4" t="s">
        <v>3320</v>
      </c>
      <c r="L13" t="s">
        <v>1993</v>
      </c>
      <c r="P13" t="s">
        <v>3321</v>
      </c>
      <c r="S13" t="s">
        <v>3322</v>
      </c>
      <c r="V13" s="12">
        <v>2512500</v>
      </c>
      <c r="Z13" s="12">
        <v>2421039</v>
      </c>
      <c r="AD13" s="12">
        <v>2504133</v>
      </c>
    </row>
    <row r="14" spans="1:30" ht="39.75" customHeight="1">
      <c r="A14" s="4" t="s">
        <v>3323</v>
      </c>
      <c r="C14" s="4" t="s">
        <v>1972</v>
      </c>
      <c r="E14" s="4" t="s">
        <v>2047</v>
      </c>
      <c r="G14" t="s">
        <v>1984</v>
      </c>
      <c r="I14" s="4" t="s">
        <v>3049</v>
      </c>
      <c r="L14" t="s">
        <v>2005</v>
      </c>
      <c r="P14" t="s">
        <v>2177</v>
      </c>
      <c r="S14" t="s">
        <v>2378</v>
      </c>
      <c r="V14" s="12">
        <v>492500</v>
      </c>
      <c r="Z14" s="12">
        <v>492174</v>
      </c>
      <c r="AD14" s="12">
        <v>489422</v>
      </c>
    </row>
    <row r="15" spans="1:30" ht="39.75" customHeight="1">
      <c r="A15" s="4" t="s">
        <v>3324</v>
      </c>
      <c r="C15" s="4" t="s">
        <v>3275</v>
      </c>
      <c r="E15" s="4" t="s">
        <v>3302</v>
      </c>
      <c r="G15" t="s">
        <v>1984</v>
      </c>
      <c r="I15" s="4" t="s">
        <v>3067</v>
      </c>
      <c r="L15" t="s">
        <v>2005</v>
      </c>
      <c r="P15" t="s">
        <v>2502</v>
      </c>
      <c r="S15" t="s">
        <v>2820</v>
      </c>
      <c r="V15" s="12">
        <v>3404110</v>
      </c>
      <c r="Z15" s="12">
        <v>3377740</v>
      </c>
      <c r="AD15" s="12">
        <v>3340283</v>
      </c>
    </row>
    <row r="16" spans="1:30" ht="39.75" customHeight="1">
      <c r="A16" s="4" t="s">
        <v>3325</v>
      </c>
      <c r="C16" s="4" t="s">
        <v>3326</v>
      </c>
      <c r="E16" s="4" t="s">
        <v>3311</v>
      </c>
      <c r="G16" t="s">
        <v>1984</v>
      </c>
      <c r="I16" s="4" t="s">
        <v>3075</v>
      </c>
      <c r="L16" t="s">
        <v>1986</v>
      </c>
      <c r="P16" t="s">
        <v>3256</v>
      </c>
      <c r="S16" t="s">
        <v>2384</v>
      </c>
      <c r="V16" s="12">
        <v>485000</v>
      </c>
      <c r="Z16" s="12">
        <v>485000</v>
      </c>
      <c r="AD16" s="12">
        <v>435894</v>
      </c>
    </row>
    <row r="17" spans="1:30" ht="39.75" customHeight="1">
      <c r="A17" s="4" t="s">
        <v>3325</v>
      </c>
      <c r="C17" s="4" t="s">
        <v>3326</v>
      </c>
      <c r="E17" s="4" t="s">
        <v>3327</v>
      </c>
      <c r="G17" t="s">
        <v>1984</v>
      </c>
      <c r="I17" s="4" t="s">
        <v>3295</v>
      </c>
      <c r="L17" t="s">
        <v>1986</v>
      </c>
      <c r="P17" t="s">
        <v>2791</v>
      </c>
      <c r="S17" t="s">
        <v>2384</v>
      </c>
      <c r="V17" s="12">
        <v>2400032</v>
      </c>
      <c r="Z17" s="12">
        <v>2389363</v>
      </c>
      <c r="AD17" s="12">
        <v>2244030</v>
      </c>
    </row>
    <row r="18" spans="1:30" ht="39.75" customHeight="1">
      <c r="A18" s="4" t="s">
        <v>3328</v>
      </c>
      <c r="C18" s="4" t="s">
        <v>3120</v>
      </c>
      <c r="E18" s="4" t="s">
        <v>1998</v>
      </c>
      <c r="G18" t="s">
        <v>1984</v>
      </c>
      <c r="I18" s="4" t="s">
        <v>3201</v>
      </c>
      <c r="L18" t="s">
        <v>2010</v>
      </c>
      <c r="P18" t="s">
        <v>2308</v>
      </c>
      <c r="S18" t="s">
        <v>2392</v>
      </c>
      <c r="V18" s="12">
        <v>1960000</v>
      </c>
      <c r="Z18" s="12">
        <v>1917602</v>
      </c>
      <c r="AD18" s="12">
        <v>1666000</v>
      </c>
    </row>
    <row r="19" spans="1:30" ht="39.75" customHeight="1">
      <c r="A19" s="4" t="s">
        <v>3329</v>
      </c>
      <c r="C19" s="4" t="s">
        <v>1981</v>
      </c>
      <c r="E19" s="4" t="s">
        <v>3104</v>
      </c>
      <c r="G19" t="s">
        <v>1984</v>
      </c>
      <c r="I19" s="4" t="s">
        <v>3049</v>
      </c>
      <c r="L19" t="s">
        <v>2005</v>
      </c>
      <c r="P19" t="s">
        <v>3330</v>
      </c>
      <c r="S19" t="s">
        <v>2306</v>
      </c>
      <c r="V19" s="12">
        <v>1473750</v>
      </c>
      <c r="Z19" s="12">
        <v>1468500</v>
      </c>
      <c r="AD19" s="12">
        <v>1468223</v>
      </c>
    </row>
    <row r="20" spans="1:30" ht="39.75" customHeight="1">
      <c r="A20" s="4" t="s">
        <v>3331</v>
      </c>
      <c r="C20" s="4" t="s">
        <v>1997</v>
      </c>
      <c r="E20" s="4" t="s">
        <v>3332</v>
      </c>
      <c r="G20" t="s">
        <v>1984</v>
      </c>
      <c r="I20" s="4" t="s">
        <v>3333</v>
      </c>
      <c r="L20" t="s">
        <v>1993</v>
      </c>
      <c r="P20" t="s">
        <v>2437</v>
      </c>
      <c r="S20" t="s">
        <v>2399</v>
      </c>
      <c r="V20" s="12">
        <v>995000</v>
      </c>
      <c r="Z20" s="12">
        <v>948574</v>
      </c>
      <c r="AD20" s="12">
        <v>997736</v>
      </c>
    </row>
    <row r="21" spans="1:30" ht="39.75" customHeight="1">
      <c r="A21" s="4" t="s">
        <v>3334</v>
      </c>
      <c r="C21" s="4" t="s">
        <v>3120</v>
      </c>
      <c r="E21" s="4" t="s">
        <v>1991</v>
      </c>
      <c r="G21" t="s">
        <v>1984</v>
      </c>
      <c r="I21" s="4" t="s">
        <v>3335</v>
      </c>
      <c r="L21" t="s">
        <v>1986</v>
      </c>
      <c r="P21" t="s">
        <v>2223</v>
      </c>
      <c r="S21" t="s">
        <v>2402</v>
      </c>
      <c r="V21" s="12">
        <v>1469773</v>
      </c>
      <c r="Z21" s="12">
        <v>1469773</v>
      </c>
      <c r="AD21" s="12">
        <v>1446257</v>
      </c>
    </row>
    <row r="22" spans="1:30" ht="39.75" customHeight="1">
      <c r="A22" s="4" t="s">
        <v>3336</v>
      </c>
      <c r="C22" s="4" t="s">
        <v>3249</v>
      </c>
      <c r="E22" s="4" t="s">
        <v>3337</v>
      </c>
      <c r="G22" t="s">
        <v>1984</v>
      </c>
      <c r="I22" s="4" t="s">
        <v>3095</v>
      </c>
      <c r="L22" t="s">
        <v>1993</v>
      </c>
      <c r="P22" t="s">
        <v>3338</v>
      </c>
      <c r="S22" t="s">
        <v>2405</v>
      </c>
      <c r="V22" s="12">
        <v>5400000</v>
      </c>
      <c r="Z22" s="12">
        <v>5285256</v>
      </c>
      <c r="AD22" s="12">
        <v>5298750</v>
      </c>
    </row>
    <row r="23" spans="1:30" ht="39.75" customHeight="1">
      <c r="A23" s="4" t="s">
        <v>3339</v>
      </c>
      <c r="C23" s="4" t="s">
        <v>1997</v>
      </c>
      <c r="E23" s="4" t="s">
        <v>1998</v>
      </c>
      <c r="G23" t="s">
        <v>1984</v>
      </c>
      <c r="I23" s="4" t="s">
        <v>3153</v>
      </c>
      <c r="L23" t="s">
        <v>1993</v>
      </c>
      <c r="P23" t="s">
        <v>3340</v>
      </c>
      <c r="S23" t="s">
        <v>2411</v>
      </c>
      <c r="V23" s="12">
        <v>1000000</v>
      </c>
      <c r="Z23" s="12">
        <v>990424</v>
      </c>
      <c r="AD23" s="12">
        <v>1001750</v>
      </c>
    </row>
    <row r="24" spans="1:30" ht="39.75" customHeight="1">
      <c r="A24" s="4" t="s">
        <v>3341</v>
      </c>
      <c r="C24" t="s">
        <v>337</v>
      </c>
      <c r="E24" s="4" t="s">
        <v>3342</v>
      </c>
      <c r="G24" t="s">
        <v>1984</v>
      </c>
      <c r="I24" s="4" t="s">
        <v>3056</v>
      </c>
      <c r="L24" t="s">
        <v>1993</v>
      </c>
      <c r="P24" t="s">
        <v>3057</v>
      </c>
      <c r="S24" t="s">
        <v>2417</v>
      </c>
      <c r="V24" s="12">
        <v>992500</v>
      </c>
      <c r="Z24" s="12">
        <v>989236</v>
      </c>
      <c r="AD24" s="12">
        <v>928980</v>
      </c>
    </row>
    <row r="25" spans="1:30" ht="39.75" customHeight="1">
      <c r="A25" s="4" t="s">
        <v>3343</v>
      </c>
      <c r="C25" s="4" t="s">
        <v>3059</v>
      </c>
      <c r="E25" s="4" t="s">
        <v>3344</v>
      </c>
      <c r="G25" t="s">
        <v>1984</v>
      </c>
      <c r="I25" s="4" t="s">
        <v>3345</v>
      </c>
      <c r="L25" t="s">
        <v>2005</v>
      </c>
      <c r="P25" t="s">
        <v>143</v>
      </c>
      <c r="S25" t="s">
        <v>2263</v>
      </c>
      <c r="V25" s="12">
        <v>498750</v>
      </c>
      <c r="Z25" s="12">
        <v>479659</v>
      </c>
      <c r="AD25" s="12">
        <v>488152</v>
      </c>
    </row>
    <row r="26" spans="1:30" ht="39.75" customHeight="1">
      <c r="A26" s="4" t="s">
        <v>3346</v>
      </c>
      <c r="C26" s="4" t="s">
        <v>3326</v>
      </c>
      <c r="E26" s="4" t="s">
        <v>3347</v>
      </c>
      <c r="G26" t="s">
        <v>1984</v>
      </c>
      <c r="I26" s="4" t="s">
        <v>3348</v>
      </c>
      <c r="L26" t="s">
        <v>1986</v>
      </c>
      <c r="P26" t="s">
        <v>3349</v>
      </c>
      <c r="S26" t="s">
        <v>3350</v>
      </c>
      <c r="V26" s="12">
        <v>3374880</v>
      </c>
      <c r="Z26" s="12">
        <v>3017273</v>
      </c>
      <c r="AD26" s="12">
        <v>382306</v>
      </c>
    </row>
    <row r="27" spans="1:30" ht="39.75" customHeight="1">
      <c r="A27" s="4" t="s">
        <v>3346</v>
      </c>
      <c r="C27" s="4" t="s">
        <v>3326</v>
      </c>
      <c r="E27" s="4" t="s">
        <v>3351</v>
      </c>
      <c r="G27" t="s">
        <v>1984</v>
      </c>
      <c r="I27" s="4" t="s">
        <v>3352</v>
      </c>
      <c r="L27" t="s">
        <v>2010</v>
      </c>
      <c r="P27" t="s">
        <v>3353</v>
      </c>
      <c r="S27" t="s">
        <v>2426</v>
      </c>
      <c r="V27" s="12">
        <v>342343</v>
      </c>
      <c r="Z27" s="12">
        <v>333975</v>
      </c>
      <c r="AD27" s="12">
        <v>318951</v>
      </c>
    </row>
    <row r="28" spans="1:30" ht="39.75" customHeight="1">
      <c r="A28" s="4" t="s">
        <v>3354</v>
      </c>
      <c r="C28" s="4" t="s">
        <v>3326</v>
      </c>
      <c r="E28" s="4" t="s">
        <v>1991</v>
      </c>
      <c r="G28" t="s">
        <v>1984</v>
      </c>
      <c r="I28" s="4" t="s">
        <v>3355</v>
      </c>
      <c r="L28" t="s">
        <v>2005</v>
      </c>
      <c r="P28" t="s">
        <v>3356</v>
      </c>
      <c r="S28" t="s">
        <v>3357</v>
      </c>
      <c r="V28" s="12">
        <v>3550000</v>
      </c>
      <c r="Z28" s="12">
        <v>3523794</v>
      </c>
      <c r="AD28" s="12">
        <v>3448754</v>
      </c>
    </row>
    <row r="29" spans="1:30" ht="39.75" customHeight="1">
      <c r="A29" s="4" t="s">
        <v>3358</v>
      </c>
      <c r="C29" s="4" t="s">
        <v>3145</v>
      </c>
      <c r="E29" s="4" t="s">
        <v>1991</v>
      </c>
      <c r="G29" t="s">
        <v>1984</v>
      </c>
      <c r="I29" s="4" t="s">
        <v>3359</v>
      </c>
      <c r="L29" t="s">
        <v>1993</v>
      </c>
      <c r="P29" t="s">
        <v>3360</v>
      </c>
      <c r="S29" t="s">
        <v>2433</v>
      </c>
      <c r="V29" s="12">
        <v>1500000</v>
      </c>
      <c r="Z29" s="12">
        <v>1385334</v>
      </c>
      <c r="AD29" s="12">
        <v>1433310</v>
      </c>
    </row>
    <row r="30" spans="1:30" ht="39.75" customHeight="1">
      <c r="A30" s="4" t="s">
        <v>3361</v>
      </c>
      <c r="C30" s="4" t="s">
        <v>3362</v>
      </c>
      <c r="E30" s="4" t="s">
        <v>2047</v>
      </c>
      <c r="G30" t="s">
        <v>1984</v>
      </c>
      <c r="I30" s="4" t="s">
        <v>3236</v>
      </c>
      <c r="L30" t="s">
        <v>2005</v>
      </c>
      <c r="P30" t="s">
        <v>3363</v>
      </c>
      <c r="S30" t="s">
        <v>2438</v>
      </c>
      <c r="V30" s="12">
        <v>492500</v>
      </c>
      <c r="Z30" s="12">
        <v>488806</v>
      </c>
      <c r="AD30" s="12">
        <v>434631</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52.xml><?xml version="1.0" encoding="utf-8"?>
<worksheet xmlns="http://schemas.openxmlformats.org/spreadsheetml/2006/main" xmlns:r="http://schemas.openxmlformats.org/officeDocument/2006/relationships">
  <dimension ref="A2:AD28"/>
  <sheetViews>
    <sheetView workbookViewId="0" topLeftCell="A1">
      <selection activeCell="A1" sqref="A1"/>
    </sheetView>
  </sheetViews>
  <sheetFormatPr defaultColWidth="9.140625" defaultRowHeight="15"/>
  <cols>
    <col min="1" max="1" width="46.7109375" style="0" customWidth="1"/>
    <col min="2" max="2" width="8.7109375" style="0" customWidth="1"/>
    <col min="3" max="3" width="45.7109375" style="0" customWidth="1"/>
    <col min="4" max="4" width="8.7109375" style="0" customWidth="1"/>
    <col min="5" max="5" width="31.7109375" style="0" customWidth="1"/>
    <col min="6" max="6" width="8.7109375" style="0" customWidth="1"/>
    <col min="7" max="7" width="22.7109375" style="0" customWidth="1"/>
    <col min="8" max="8" width="8.7109375" style="0" customWidth="1"/>
    <col min="9" max="9" width="25.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20.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1961</v>
      </c>
      <c r="B2" s="1"/>
      <c r="C2" s="1"/>
      <c r="D2" s="1"/>
      <c r="E2" s="1"/>
      <c r="F2" s="1"/>
    </row>
    <row r="4" spans="1:30" ht="39.75" customHeight="1">
      <c r="A4" s="3" t="s">
        <v>1962</v>
      </c>
      <c r="C4" s="2" t="s">
        <v>874</v>
      </c>
      <c r="E4" s="3" t="s">
        <v>1963</v>
      </c>
      <c r="G4" s="3" t="s">
        <v>3107</v>
      </c>
      <c r="I4" s="3" t="s">
        <v>3038</v>
      </c>
      <c r="K4" s="7" t="s">
        <v>1966</v>
      </c>
      <c r="L4" s="7"/>
      <c r="O4" s="7" t="s">
        <v>3040</v>
      </c>
      <c r="P4" s="7"/>
      <c r="S4" s="3" t="s">
        <v>3041</v>
      </c>
      <c r="U4" s="7" t="s">
        <v>1287</v>
      </c>
      <c r="V4" s="7"/>
      <c r="Y4" s="1" t="s">
        <v>406</v>
      </c>
      <c r="Z4" s="1"/>
      <c r="AC4" s="7" t="s">
        <v>1970</v>
      </c>
      <c r="AD4" s="7"/>
    </row>
    <row r="5" spans="1:30" ht="39.75" customHeight="1">
      <c r="A5" s="4" t="s">
        <v>3364</v>
      </c>
      <c r="C5" s="4" t="s">
        <v>3365</v>
      </c>
      <c r="E5" s="4" t="s">
        <v>3366</v>
      </c>
      <c r="G5" t="s">
        <v>1984</v>
      </c>
      <c r="I5" s="4" t="s">
        <v>3073</v>
      </c>
      <c r="L5" t="s">
        <v>2005</v>
      </c>
      <c r="P5" t="s">
        <v>2584</v>
      </c>
      <c r="S5" t="s">
        <v>2441</v>
      </c>
      <c r="V5" s="12">
        <v>1310136</v>
      </c>
      <c r="Z5" s="12">
        <v>1272492</v>
      </c>
      <c r="AD5" s="12">
        <v>1286121</v>
      </c>
    </row>
    <row r="6" spans="1:30" ht="39.75" customHeight="1">
      <c r="A6" s="4" t="s">
        <v>3367</v>
      </c>
      <c r="C6" s="4" t="s">
        <v>3099</v>
      </c>
      <c r="E6" s="4" t="s">
        <v>1998</v>
      </c>
      <c r="G6" t="s">
        <v>1984</v>
      </c>
      <c r="I6" s="4" t="s">
        <v>3368</v>
      </c>
      <c r="L6" t="s">
        <v>1993</v>
      </c>
      <c r="P6" t="s">
        <v>1994</v>
      </c>
      <c r="S6" t="s">
        <v>2441</v>
      </c>
      <c r="V6" s="12">
        <v>1994949</v>
      </c>
      <c r="Z6" s="12">
        <v>1803027</v>
      </c>
      <c r="AD6" s="12">
        <v>1755556</v>
      </c>
    </row>
    <row r="7" spans="1:30" ht="39.75" customHeight="1">
      <c r="A7" s="4" t="s">
        <v>3369</v>
      </c>
      <c r="C7" s="4" t="s">
        <v>3099</v>
      </c>
      <c r="E7" s="4" t="s">
        <v>3370</v>
      </c>
      <c r="G7" t="s">
        <v>1984</v>
      </c>
      <c r="I7" s="4" t="s">
        <v>3371</v>
      </c>
      <c r="L7" t="s">
        <v>1993</v>
      </c>
      <c r="P7" t="s">
        <v>2716</v>
      </c>
      <c r="S7" t="s">
        <v>2446</v>
      </c>
      <c r="V7" s="12">
        <v>3972487</v>
      </c>
      <c r="Z7" s="12">
        <v>3830439</v>
      </c>
      <c r="AD7" s="12">
        <v>3552913</v>
      </c>
    </row>
    <row r="8" spans="1:30" ht="39.75" customHeight="1">
      <c r="A8" s="4" t="s">
        <v>3372</v>
      </c>
      <c r="C8" s="4" t="s">
        <v>1972</v>
      </c>
      <c r="E8" s="4" t="s">
        <v>3224</v>
      </c>
      <c r="G8" t="s">
        <v>1984</v>
      </c>
      <c r="I8" s="4" t="s">
        <v>3146</v>
      </c>
      <c r="L8" t="s">
        <v>1986</v>
      </c>
      <c r="P8" t="s">
        <v>3147</v>
      </c>
      <c r="S8" t="s">
        <v>2448</v>
      </c>
      <c r="V8" s="12">
        <v>6435000</v>
      </c>
      <c r="Z8" s="12">
        <v>6396896</v>
      </c>
      <c r="AD8" s="12">
        <v>6284164</v>
      </c>
    </row>
    <row r="9" spans="1:30" ht="39.75" customHeight="1">
      <c r="A9" s="4" t="s">
        <v>3373</v>
      </c>
      <c r="C9" s="4" t="s">
        <v>3275</v>
      </c>
      <c r="E9" s="4" t="s">
        <v>1991</v>
      </c>
      <c r="G9" t="s">
        <v>1984</v>
      </c>
      <c r="I9" s="4" t="s">
        <v>3052</v>
      </c>
      <c r="L9" t="s">
        <v>1986</v>
      </c>
      <c r="P9" t="s">
        <v>3053</v>
      </c>
      <c r="S9" t="s">
        <v>2450</v>
      </c>
      <c r="V9" s="12">
        <v>1612878</v>
      </c>
      <c r="Z9" s="12">
        <v>1609665</v>
      </c>
      <c r="AD9" s="12">
        <v>1602798</v>
      </c>
    </row>
    <row r="10" spans="1:30" ht="39.75" customHeight="1">
      <c r="A10" s="4" t="s">
        <v>3373</v>
      </c>
      <c r="C10" s="4" t="s">
        <v>3275</v>
      </c>
      <c r="E10" s="4" t="s">
        <v>3374</v>
      </c>
      <c r="G10" t="s">
        <v>1984</v>
      </c>
      <c r="I10" s="4" t="s">
        <v>3153</v>
      </c>
      <c r="L10" t="s">
        <v>1986</v>
      </c>
      <c r="P10" t="s">
        <v>3154</v>
      </c>
      <c r="S10" t="s">
        <v>2451</v>
      </c>
      <c r="V10" s="12">
        <v>2034413</v>
      </c>
      <c r="Z10" s="12">
        <v>2031025</v>
      </c>
      <c r="AD10" s="12">
        <v>2021698</v>
      </c>
    </row>
    <row r="11" spans="1:30" ht="39.75" customHeight="1">
      <c r="A11" s="4" t="s">
        <v>3375</v>
      </c>
      <c r="C11" s="4" t="s">
        <v>2003</v>
      </c>
      <c r="E11" s="4" t="s">
        <v>3376</v>
      </c>
      <c r="G11" t="s">
        <v>1984</v>
      </c>
      <c r="I11" s="4" t="s">
        <v>3079</v>
      </c>
      <c r="L11" t="s">
        <v>1993</v>
      </c>
      <c r="P11" t="s">
        <v>2960</v>
      </c>
      <c r="S11" t="s">
        <v>2454</v>
      </c>
      <c r="V11" s="12">
        <v>990000</v>
      </c>
      <c r="Z11" s="12">
        <v>985965</v>
      </c>
      <c r="AD11" s="12">
        <v>969586</v>
      </c>
    </row>
    <row r="12" spans="1:30" ht="39.75" customHeight="1">
      <c r="A12" s="4" t="s">
        <v>3377</v>
      </c>
      <c r="C12" s="4" t="s">
        <v>2003</v>
      </c>
      <c r="E12" s="4" t="s">
        <v>1991</v>
      </c>
      <c r="G12" t="s">
        <v>1984</v>
      </c>
      <c r="I12" s="4" t="s">
        <v>3079</v>
      </c>
      <c r="L12" t="s">
        <v>1993</v>
      </c>
      <c r="P12" t="s">
        <v>2960</v>
      </c>
      <c r="S12" t="s">
        <v>2456</v>
      </c>
      <c r="V12" s="12">
        <v>1985000</v>
      </c>
      <c r="Z12" s="12">
        <v>1981077</v>
      </c>
      <c r="AD12" s="12">
        <v>1916776</v>
      </c>
    </row>
    <row r="13" spans="1:30" ht="39.75" customHeight="1">
      <c r="A13" s="4" t="s">
        <v>3378</v>
      </c>
      <c r="C13" s="4" t="s">
        <v>1972</v>
      </c>
      <c r="E13" s="4" t="s">
        <v>2047</v>
      </c>
      <c r="G13" t="s">
        <v>1984</v>
      </c>
      <c r="I13" s="4" t="s">
        <v>3079</v>
      </c>
      <c r="L13" t="s">
        <v>2005</v>
      </c>
      <c r="P13" t="s">
        <v>2960</v>
      </c>
      <c r="S13" t="s">
        <v>2458</v>
      </c>
      <c r="V13" s="12">
        <v>2188547</v>
      </c>
      <c r="Z13" s="12">
        <v>2182686</v>
      </c>
      <c r="AD13" s="12">
        <v>2129281</v>
      </c>
    </row>
    <row r="14" spans="1:30" ht="39.75" customHeight="1">
      <c r="A14" s="4" t="s">
        <v>3379</v>
      </c>
      <c r="C14" s="4" t="s">
        <v>3161</v>
      </c>
      <c r="E14" s="4" t="s">
        <v>3380</v>
      </c>
      <c r="G14" t="s">
        <v>1984</v>
      </c>
      <c r="I14" s="4" t="s">
        <v>3305</v>
      </c>
      <c r="L14" t="s">
        <v>1986</v>
      </c>
      <c r="P14" t="s">
        <v>3306</v>
      </c>
      <c r="S14" t="s">
        <v>2461</v>
      </c>
      <c r="V14" s="12">
        <v>1888404</v>
      </c>
      <c r="Z14" s="12">
        <v>1888404</v>
      </c>
      <c r="AD14" s="12">
        <v>1719638</v>
      </c>
    </row>
    <row r="15" spans="1:30" ht="39.75" customHeight="1">
      <c r="A15" s="4" t="s">
        <v>3381</v>
      </c>
      <c r="C15" s="4" t="s">
        <v>1975</v>
      </c>
      <c r="E15" s="4" t="s">
        <v>1991</v>
      </c>
      <c r="G15" t="s">
        <v>1984</v>
      </c>
      <c r="I15" s="4" t="s">
        <v>3047</v>
      </c>
      <c r="L15" t="s">
        <v>1993</v>
      </c>
      <c r="P15" t="s">
        <v>90</v>
      </c>
      <c r="S15" t="s">
        <v>2463</v>
      </c>
      <c r="V15" s="12">
        <v>496250</v>
      </c>
      <c r="Z15" s="12">
        <v>494396</v>
      </c>
      <c r="AD15" s="12">
        <v>491208</v>
      </c>
    </row>
    <row r="16" spans="1:30" ht="39.75" customHeight="1">
      <c r="A16" s="4" t="s">
        <v>3382</v>
      </c>
      <c r="C16" s="4" t="s">
        <v>2051</v>
      </c>
      <c r="E16" s="4" t="s">
        <v>3383</v>
      </c>
      <c r="G16" t="s">
        <v>1984</v>
      </c>
      <c r="I16" s="4" t="s">
        <v>3384</v>
      </c>
      <c r="L16" t="s">
        <v>1986</v>
      </c>
      <c r="P16" t="s">
        <v>3385</v>
      </c>
      <c r="S16" t="s">
        <v>2468</v>
      </c>
      <c r="V16" s="12">
        <v>2175269</v>
      </c>
      <c r="Z16" s="12">
        <v>2121627</v>
      </c>
      <c r="AD16" s="12">
        <v>2169831</v>
      </c>
    </row>
    <row r="17" spans="1:30" ht="39.75" customHeight="1">
      <c r="A17" s="4" t="s">
        <v>3386</v>
      </c>
      <c r="C17" s="4" t="s">
        <v>1975</v>
      </c>
      <c r="E17" s="4" t="s">
        <v>1998</v>
      </c>
      <c r="G17" t="s">
        <v>1984</v>
      </c>
      <c r="I17" s="4" t="s">
        <v>3387</v>
      </c>
      <c r="L17" t="s">
        <v>1993</v>
      </c>
      <c r="P17" t="s">
        <v>2473</v>
      </c>
      <c r="S17" t="s">
        <v>2470</v>
      </c>
      <c r="V17" s="12">
        <v>614918</v>
      </c>
      <c r="Z17" s="12">
        <v>611634</v>
      </c>
      <c r="AD17" s="12">
        <v>604735</v>
      </c>
    </row>
    <row r="18" spans="1:30" ht="39.75" customHeight="1">
      <c r="A18" s="4" t="s">
        <v>3388</v>
      </c>
      <c r="C18" s="4" t="s">
        <v>1975</v>
      </c>
      <c r="E18" s="4" t="s">
        <v>3389</v>
      </c>
      <c r="G18" t="s">
        <v>1984</v>
      </c>
      <c r="I18" s="4" t="s">
        <v>3390</v>
      </c>
      <c r="L18" t="s">
        <v>2005</v>
      </c>
      <c r="P18" t="s">
        <v>3391</v>
      </c>
      <c r="S18" t="s">
        <v>2478</v>
      </c>
      <c r="V18" s="12">
        <v>2335285</v>
      </c>
      <c r="Z18" s="12">
        <v>2328380</v>
      </c>
      <c r="AD18" s="12">
        <v>1839037</v>
      </c>
    </row>
    <row r="19" spans="1:30" ht="39.75" customHeight="1">
      <c r="A19" s="4" t="s">
        <v>3392</v>
      </c>
      <c r="C19" s="4" t="s">
        <v>3120</v>
      </c>
      <c r="E19" s="4" t="s">
        <v>1998</v>
      </c>
      <c r="G19" t="s">
        <v>1984</v>
      </c>
      <c r="I19" s="4" t="s">
        <v>3079</v>
      </c>
      <c r="L19" t="s">
        <v>2005</v>
      </c>
      <c r="P19" t="s">
        <v>2891</v>
      </c>
      <c r="S19" t="s">
        <v>2482</v>
      </c>
      <c r="V19" s="12">
        <v>2462500</v>
      </c>
      <c r="Z19" s="12">
        <v>2453593</v>
      </c>
      <c r="AD19" s="12">
        <v>2276581</v>
      </c>
    </row>
    <row r="20" spans="1:30" ht="39.75" customHeight="1">
      <c r="A20" s="4" t="s">
        <v>3393</v>
      </c>
      <c r="C20" s="4" t="s">
        <v>1997</v>
      </c>
      <c r="E20" s="4" t="s">
        <v>3394</v>
      </c>
      <c r="G20" t="s">
        <v>1984</v>
      </c>
      <c r="I20" s="4" t="s">
        <v>3070</v>
      </c>
      <c r="L20" t="s">
        <v>1993</v>
      </c>
      <c r="P20" t="s">
        <v>2236</v>
      </c>
      <c r="S20" t="s">
        <v>2487</v>
      </c>
      <c r="V20" s="12">
        <v>1000000</v>
      </c>
      <c r="Z20" s="12">
        <v>987635</v>
      </c>
      <c r="AD20" s="12">
        <v>999060</v>
      </c>
    </row>
    <row r="21" spans="1:30" ht="39.75" customHeight="1">
      <c r="A21" s="4" t="s">
        <v>3395</v>
      </c>
      <c r="C21" s="4" t="s">
        <v>1975</v>
      </c>
      <c r="E21" s="4" t="s">
        <v>3396</v>
      </c>
      <c r="G21" t="s">
        <v>1984</v>
      </c>
      <c r="I21" s="4" t="s">
        <v>3056</v>
      </c>
      <c r="L21" t="s">
        <v>1986</v>
      </c>
      <c r="P21" t="s">
        <v>3057</v>
      </c>
      <c r="S21" t="s">
        <v>2040</v>
      </c>
      <c r="V21" s="12">
        <v>4784383</v>
      </c>
      <c r="Z21" s="12">
        <v>4782311</v>
      </c>
      <c r="AD21" s="12">
        <v>1202076</v>
      </c>
    </row>
    <row r="22" spans="1:30" ht="39.75" customHeight="1">
      <c r="A22" s="4" t="s">
        <v>3397</v>
      </c>
      <c r="C22" s="4" t="s">
        <v>1981</v>
      </c>
      <c r="E22" s="4" t="s">
        <v>1991</v>
      </c>
      <c r="G22" t="s">
        <v>1984</v>
      </c>
      <c r="I22" s="4" t="s">
        <v>3398</v>
      </c>
      <c r="L22" t="s">
        <v>1993</v>
      </c>
      <c r="P22" t="s">
        <v>3399</v>
      </c>
      <c r="S22" t="s">
        <v>3400</v>
      </c>
      <c r="V22" s="12">
        <v>1000000</v>
      </c>
      <c r="Z22" s="12">
        <v>923495</v>
      </c>
      <c r="AD22" s="12">
        <v>986250</v>
      </c>
    </row>
    <row r="23" spans="1:30" ht="39.75" customHeight="1">
      <c r="A23" s="4" t="s">
        <v>3401</v>
      </c>
      <c r="C23" s="4" t="s">
        <v>2003</v>
      </c>
      <c r="E23" s="4" t="s">
        <v>1998</v>
      </c>
      <c r="G23" t="s">
        <v>1984</v>
      </c>
      <c r="I23" s="4" t="s">
        <v>3402</v>
      </c>
      <c r="L23" t="s">
        <v>1993</v>
      </c>
      <c r="P23" t="s">
        <v>3403</v>
      </c>
      <c r="S23" t="s">
        <v>2493</v>
      </c>
      <c r="V23" s="12">
        <v>990000</v>
      </c>
      <c r="Z23" s="12">
        <v>981797</v>
      </c>
      <c r="AD23" s="12">
        <v>990624</v>
      </c>
    </row>
    <row r="24" spans="1:30" ht="39.75" customHeight="1">
      <c r="A24" s="4" t="s">
        <v>3404</v>
      </c>
      <c r="C24" s="4" t="s">
        <v>1975</v>
      </c>
      <c r="E24" s="4" t="s">
        <v>1991</v>
      </c>
      <c r="G24" t="s">
        <v>1984</v>
      </c>
      <c r="I24" s="4" t="s">
        <v>3056</v>
      </c>
      <c r="L24" t="s">
        <v>1986</v>
      </c>
      <c r="P24" t="s">
        <v>3057</v>
      </c>
      <c r="S24" t="s">
        <v>2499</v>
      </c>
      <c r="V24" s="12">
        <v>1948081</v>
      </c>
      <c r="Z24" s="12">
        <v>1948081</v>
      </c>
      <c r="AD24" s="12">
        <v>1621174</v>
      </c>
    </row>
    <row r="25" spans="1:30" ht="39.75" customHeight="1">
      <c r="A25" s="4" t="s">
        <v>3405</v>
      </c>
      <c r="C25" s="4" t="s">
        <v>1972</v>
      </c>
      <c r="E25" s="4" t="s">
        <v>3406</v>
      </c>
      <c r="G25" t="s">
        <v>1984</v>
      </c>
      <c r="I25" s="4" t="s">
        <v>3075</v>
      </c>
      <c r="L25" t="s">
        <v>1986</v>
      </c>
      <c r="P25" t="s">
        <v>3128</v>
      </c>
      <c r="S25" t="s">
        <v>3407</v>
      </c>
      <c r="V25" s="12">
        <v>2830950</v>
      </c>
      <c r="Z25" s="12">
        <v>2826805</v>
      </c>
      <c r="AD25" s="12">
        <v>2830950</v>
      </c>
    </row>
    <row r="26" spans="1:30" ht="39.75" customHeight="1">
      <c r="A26" s="4" t="s">
        <v>3408</v>
      </c>
      <c r="C26" t="s">
        <v>337</v>
      </c>
      <c r="E26" s="4" t="s">
        <v>3409</v>
      </c>
      <c r="G26" t="s">
        <v>1984</v>
      </c>
      <c r="I26" s="4" t="s">
        <v>3410</v>
      </c>
      <c r="L26" t="s">
        <v>2010</v>
      </c>
      <c r="P26" t="s">
        <v>3411</v>
      </c>
      <c r="S26" t="s">
        <v>2510</v>
      </c>
      <c r="V26" s="12">
        <v>4912500</v>
      </c>
      <c r="Z26" s="12">
        <v>4854265</v>
      </c>
      <c r="AD26" s="12">
        <v>4754367</v>
      </c>
    </row>
    <row r="27" spans="1:30" ht="39.75" customHeight="1">
      <c r="A27" s="4" t="s">
        <v>3412</v>
      </c>
      <c r="C27" s="4" t="s">
        <v>1972</v>
      </c>
      <c r="E27" s="4" t="s">
        <v>3413</v>
      </c>
      <c r="G27" t="s">
        <v>1984</v>
      </c>
      <c r="I27" s="4" t="s">
        <v>3218</v>
      </c>
      <c r="L27" t="s">
        <v>1986</v>
      </c>
      <c r="P27" t="s">
        <v>3225</v>
      </c>
      <c r="S27" t="s">
        <v>2211</v>
      </c>
      <c r="V27" s="12">
        <v>5146145</v>
      </c>
      <c r="Z27" s="12">
        <v>5133892</v>
      </c>
      <c r="AD27" s="12">
        <v>5055007</v>
      </c>
    </row>
    <row r="28" spans="1:30" ht="39.75" customHeight="1">
      <c r="A28" s="4" t="s">
        <v>3414</v>
      </c>
      <c r="C28" s="4" t="s">
        <v>2024</v>
      </c>
      <c r="E28" s="4" t="s">
        <v>1998</v>
      </c>
      <c r="G28" t="s">
        <v>1984</v>
      </c>
      <c r="I28" s="4" t="s">
        <v>3415</v>
      </c>
      <c r="L28" t="s">
        <v>1993</v>
      </c>
      <c r="P28" t="s">
        <v>3321</v>
      </c>
      <c r="S28" t="s">
        <v>2516</v>
      </c>
      <c r="V28" s="12">
        <v>723088</v>
      </c>
      <c r="Z28" s="12">
        <v>718928</v>
      </c>
      <c r="AD28" s="12">
        <v>689255</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53.xml><?xml version="1.0" encoding="utf-8"?>
<worksheet xmlns="http://schemas.openxmlformats.org/spreadsheetml/2006/main" xmlns:r="http://schemas.openxmlformats.org/officeDocument/2006/relationships">
  <dimension ref="A2:AD32"/>
  <sheetViews>
    <sheetView workbookViewId="0" topLeftCell="A1">
      <selection activeCell="A1" sqref="A1"/>
    </sheetView>
  </sheetViews>
  <sheetFormatPr defaultColWidth="9.140625" defaultRowHeight="15"/>
  <cols>
    <col min="1" max="1" width="47.7109375" style="0" customWidth="1"/>
    <col min="2" max="2" width="8.7109375" style="0" customWidth="1"/>
    <col min="3" max="3" width="45.7109375" style="0" customWidth="1"/>
    <col min="4" max="4" width="8.7109375" style="0" customWidth="1"/>
    <col min="5" max="5" width="36.7109375" style="0" customWidth="1"/>
    <col min="6" max="6" width="8.7109375" style="0" customWidth="1"/>
    <col min="7" max="7" width="22.7109375" style="0" customWidth="1"/>
    <col min="8" max="8" width="8.7109375" style="0" customWidth="1"/>
    <col min="9" max="9" width="25.7109375" style="0" customWidth="1"/>
    <col min="10" max="11" width="8.7109375" style="0" customWidth="1"/>
    <col min="12" max="12" width="5.7109375" style="0" customWidth="1"/>
    <col min="13" max="15" width="8.7109375" style="0" customWidth="1"/>
    <col min="16" max="16" width="5.7109375" style="0" customWidth="1"/>
    <col min="17" max="18" width="8.7109375" style="0" customWidth="1"/>
    <col min="19" max="19" width="20.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1961</v>
      </c>
      <c r="B2" s="1"/>
      <c r="C2" s="1"/>
      <c r="D2" s="1"/>
      <c r="E2" s="1"/>
      <c r="F2" s="1"/>
    </row>
    <row r="4" spans="1:30" ht="39.75" customHeight="1">
      <c r="A4" s="3" t="s">
        <v>1962</v>
      </c>
      <c r="C4" s="2" t="s">
        <v>874</v>
      </c>
      <c r="E4" s="3" t="s">
        <v>1963</v>
      </c>
      <c r="G4" s="3" t="s">
        <v>3107</v>
      </c>
      <c r="I4" s="3" t="s">
        <v>3038</v>
      </c>
      <c r="K4" s="7" t="s">
        <v>1966</v>
      </c>
      <c r="L4" s="7"/>
      <c r="O4" s="7" t="s">
        <v>3040</v>
      </c>
      <c r="P4" s="7"/>
      <c r="S4" s="3" t="s">
        <v>3041</v>
      </c>
      <c r="U4" s="7" t="s">
        <v>1287</v>
      </c>
      <c r="V4" s="7"/>
      <c r="Y4" s="1" t="s">
        <v>406</v>
      </c>
      <c r="Z4" s="1"/>
      <c r="AC4" s="7" t="s">
        <v>1970</v>
      </c>
      <c r="AD4" s="7"/>
    </row>
    <row r="5" spans="1:30" ht="39.75" customHeight="1">
      <c r="A5" s="4" t="s">
        <v>3414</v>
      </c>
      <c r="C5" s="4" t="s">
        <v>2024</v>
      </c>
      <c r="E5" s="4" t="s">
        <v>3416</v>
      </c>
      <c r="G5" t="s">
        <v>1984</v>
      </c>
      <c r="I5" s="4" t="s">
        <v>3415</v>
      </c>
      <c r="L5" t="s">
        <v>1993</v>
      </c>
      <c r="P5" t="s">
        <v>3321</v>
      </c>
      <c r="S5" t="s">
        <v>2516</v>
      </c>
      <c r="V5" s="12">
        <v>269608</v>
      </c>
      <c r="Z5" s="12">
        <v>268052</v>
      </c>
      <c r="AD5" s="12">
        <v>256993</v>
      </c>
    </row>
    <row r="6" spans="1:30" ht="39.75" customHeight="1">
      <c r="A6" s="4" t="s">
        <v>3417</v>
      </c>
      <c r="C6" s="4" t="s">
        <v>3140</v>
      </c>
      <c r="E6" s="4" t="s">
        <v>3418</v>
      </c>
      <c r="G6" t="s">
        <v>1984</v>
      </c>
      <c r="I6" s="4" t="s">
        <v>3220</v>
      </c>
      <c r="L6" t="s">
        <v>2010</v>
      </c>
      <c r="P6" t="s">
        <v>2233</v>
      </c>
      <c r="S6" t="s">
        <v>3419</v>
      </c>
      <c r="V6" s="12">
        <v>1330058</v>
      </c>
      <c r="Z6" s="12">
        <v>1326810</v>
      </c>
      <c r="AD6" s="12">
        <v>1268211</v>
      </c>
    </row>
    <row r="7" spans="1:30" ht="39.75" customHeight="1">
      <c r="A7" s="4" t="s">
        <v>3420</v>
      </c>
      <c r="C7" s="4" t="s">
        <v>1997</v>
      </c>
      <c r="E7" s="4" t="s">
        <v>1991</v>
      </c>
      <c r="G7" t="s">
        <v>1984</v>
      </c>
      <c r="I7" s="4" t="s">
        <v>3421</v>
      </c>
      <c r="L7" t="s">
        <v>1986</v>
      </c>
      <c r="P7" t="s">
        <v>3422</v>
      </c>
      <c r="S7" t="s">
        <v>3423</v>
      </c>
      <c r="V7" s="12">
        <v>1975000</v>
      </c>
      <c r="Z7" s="12">
        <v>1972044</v>
      </c>
      <c r="AD7" s="12">
        <v>1971643</v>
      </c>
    </row>
    <row r="8" spans="1:30" ht="39.75" customHeight="1">
      <c r="A8" s="4" t="s">
        <v>3420</v>
      </c>
      <c r="C8" s="4" t="s">
        <v>1997</v>
      </c>
      <c r="E8" s="4" t="s">
        <v>3424</v>
      </c>
      <c r="G8" t="s">
        <v>1984</v>
      </c>
      <c r="I8" s="4" t="s">
        <v>3220</v>
      </c>
      <c r="L8" t="s">
        <v>1993</v>
      </c>
      <c r="P8" t="s">
        <v>3080</v>
      </c>
      <c r="S8" t="s">
        <v>2516</v>
      </c>
      <c r="V8" s="12">
        <v>748125</v>
      </c>
      <c r="Z8" s="12">
        <v>732248</v>
      </c>
      <c r="AD8" s="12">
        <v>747848</v>
      </c>
    </row>
    <row r="9" spans="1:30" ht="39.75" customHeight="1">
      <c r="A9" s="4" t="s">
        <v>3425</v>
      </c>
      <c r="C9" s="4" t="s">
        <v>1972</v>
      </c>
      <c r="E9" s="4" t="s">
        <v>1998</v>
      </c>
      <c r="G9" t="s">
        <v>1984</v>
      </c>
      <c r="I9" s="4" t="s">
        <v>3153</v>
      </c>
      <c r="L9" t="s">
        <v>1993</v>
      </c>
      <c r="P9" t="s">
        <v>3340</v>
      </c>
      <c r="S9" t="s">
        <v>2530</v>
      </c>
      <c r="V9" s="12">
        <v>1487298</v>
      </c>
      <c r="Z9" s="12">
        <v>1470684</v>
      </c>
      <c r="AD9" s="12">
        <v>1477765</v>
      </c>
    </row>
    <row r="10" spans="1:30" ht="39.75" customHeight="1">
      <c r="A10" s="4" t="s">
        <v>3426</v>
      </c>
      <c r="C10" s="4" t="s">
        <v>3140</v>
      </c>
      <c r="E10" s="4" t="s">
        <v>3427</v>
      </c>
      <c r="G10" t="s">
        <v>1984</v>
      </c>
      <c r="I10" s="4" t="s">
        <v>3428</v>
      </c>
      <c r="L10" t="s">
        <v>2005</v>
      </c>
      <c r="P10" t="s">
        <v>3429</v>
      </c>
      <c r="S10" t="s">
        <v>2535</v>
      </c>
      <c r="V10" s="12">
        <v>799104</v>
      </c>
      <c r="Z10" s="12">
        <v>793938</v>
      </c>
      <c r="AD10" s="12">
        <v>760148</v>
      </c>
    </row>
    <row r="11" spans="1:30" ht="39.75" customHeight="1">
      <c r="A11" s="4" t="s">
        <v>3426</v>
      </c>
      <c r="C11" s="4" t="s">
        <v>3140</v>
      </c>
      <c r="E11" s="4" t="s">
        <v>1998</v>
      </c>
      <c r="G11" t="s">
        <v>1984</v>
      </c>
      <c r="I11" s="4" t="s">
        <v>3430</v>
      </c>
      <c r="L11" t="s">
        <v>2005</v>
      </c>
      <c r="P11" t="s">
        <v>3431</v>
      </c>
      <c r="S11" t="s">
        <v>2535</v>
      </c>
      <c r="V11" s="12">
        <v>3000000</v>
      </c>
      <c r="Z11" s="12">
        <v>2852614</v>
      </c>
      <c r="AD11" s="12">
        <v>2857500</v>
      </c>
    </row>
    <row r="12" spans="1:30" ht="39.75" customHeight="1">
      <c r="A12" s="4" t="s">
        <v>3432</v>
      </c>
      <c r="C12" s="4" t="s">
        <v>1972</v>
      </c>
      <c r="E12" s="4" t="s">
        <v>1991</v>
      </c>
      <c r="G12" t="s">
        <v>1984</v>
      </c>
      <c r="I12" s="4" t="s">
        <v>3105</v>
      </c>
      <c r="L12" t="s">
        <v>1986</v>
      </c>
      <c r="P12" t="s">
        <v>3433</v>
      </c>
      <c r="S12" t="s">
        <v>2537</v>
      </c>
      <c r="V12" s="12">
        <v>4308730</v>
      </c>
      <c r="Z12" s="12">
        <v>4296025</v>
      </c>
      <c r="AD12" s="12">
        <v>4303344</v>
      </c>
    </row>
    <row r="13" spans="1:30" ht="39.75" customHeight="1">
      <c r="A13" s="4" t="s">
        <v>3434</v>
      </c>
      <c r="C13" s="4" t="s">
        <v>1978</v>
      </c>
      <c r="E13" s="4" t="s">
        <v>3246</v>
      </c>
      <c r="G13" t="s">
        <v>1984</v>
      </c>
      <c r="I13" s="4" t="s">
        <v>3105</v>
      </c>
      <c r="L13" t="s">
        <v>1986</v>
      </c>
      <c r="P13" t="s">
        <v>3106</v>
      </c>
      <c r="S13" t="s">
        <v>2539</v>
      </c>
      <c r="V13" s="12">
        <v>1950000</v>
      </c>
      <c r="Z13" s="12">
        <v>1948124</v>
      </c>
      <c r="AD13" s="12">
        <v>1915524</v>
      </c>
    </row>
    <row r="14" spans="1:30" ht="39.75" customHeight="1">
      <c r="A14" s="4" t="s">
        <v>3435</v>
      </c>
      <c r="C14" t="s">
        <v>337</v>
      </c>
      <c r="E14" s="4" t="s">
        <v>3436</v>
      </c>
      <c r="G14" t="s">
        <v>1984</v>
      </c>
      <c r="I14" s="4" t="s">
        <v>3437</v>
      </c>
      <c r="L14" t="s">
        <v>1993</v>
      </c>
      <c r="P14" t="s">
        <v>2233</v>
      </c>
      <c r="S14" t="s">
        <v>2542</v>
      </c>
      <c r="V14" s="12">
        <v>1481250</v>
      </c>
      <c r="Z14" s="12">
        <v>1475822</v>
      </c>
      <c r="AD14" s="12">
        <v>1460261</v>
      </c>
    </row>
    <row r="15" spans="1:30" ht="39.75" customHeight="1">
      <c r="A15" s="4" t="s">
        <v>3438</v>
      </c>
      <c r="C15" t="s">
        <v>337</v>
      </c>
      <c r="E15" s="4" t="s">
        <v>3439</v>
      </c>
      <c r="G15" t="s">
        <v>1984</v>
      </c>
      <c r="I15" s="4" t="s">
        <v>3095</v>
      </c>
      <c r="L15" t="s">
        <v>1993</v>
      </c>
      <c r="P15" t="s">
        <v>3167</v>
      </c>
      <c r="S15" t="s">
        <v>3440</v>
      </c>
      <c r="V15" s="12">
        <v>249375</v>
      </c>
      <c r="Z15" s="12">
        <v>242119</v>
      </c>
      <c r="AD15" s="12">
        <v>249121</v>
      </c>
    </row>
    <row r="16" spans="1:30" ht="39.75" customHeight="1">
      <c r="A16" s="4" t="s">
        <v>3441</v>
      </c>
      <c r="C16" s="4" t="s">
        <v>3145</v>
      </c>
      <c r="E16" s="4" t="s">
        <v>3442</v>
      </c>
      <c r="G16" t="s">
        <v>1984</v>
      </c>
      <c r="I16" s="4" t="s">
        <v>3415</v>
      </c>
      <c r="L16" t="s">
        <v>1993</v>
      </c>
      <c r="P16" t="s">
        <v>2198</v>
      </c>
      <c r="S16" t="s">
        <v>2545</v>
      </c>
      <c r="V16" s="12">
        <v>2289884</v>
      </c>
      <c r="Z16" s="12">
        <v>2276592</v>
      </c>
      <c r="AD16" s="12">
        <v>2281297</v>
      </c>
    </row>
    <row r="17" spans="1:30" ht="39.75" customHeight="1">
      <c r="A17" s="4" t="s">
        <v>3443</v>
      </c>
      <c r="C17" s="4" t="s">
        <v>1981</v>
      </c>
      <c r="E17" s="4" t="s">
        <v>3444</v>
      </c>
      <c r="G17" t="s">
        <v>1984</v>
      </c>
      <c r="I17" s="4" t="s">
        <v>3445</v>
      </c>
      <c r="L17" t="s">
        <v>1986</v>
      </c>
      <c r="P17" t="s">
        <v>3446</v>
      </c>
      <c r="S17" t="s">
        <v>2549</v>
      </c>
      <c r="V17" s="12">
        <v>1458750</v>
      </c>
      <c r="Z17" s="12">
        <v>1454820</v>
      </c>
      <c r="AD17" s="12">
        <v>1453892</v>
      </c>
    </row>
    <row r="18" spans="1:30" ht="39.75" customHeight="1">
      <c r="A18" s="4" t="s">
        <v>3447</v>
      </c>
      <c r="C18" s="4" t="s">
        <v>1972</v>
      </c>
      <c r="E18" s="4" t="s">
        <v>1998</v>
      </c>
      <c r="G18" t="s">
        <v>1984</v>
      </c>
      <c r="I18" s="4" t="s">
        <v>3075</v>
      </c>
      <c r="L18" t="s">
        <v>1986</v>
      </c>
      <c r="P18" t="s">
        <v>2551</v>
      </c>
      <c r="S18" t="s">
        <v>2552</v>
      </c>
      <c r="V18" s="12">
        <v>3072992</v>
      </c>
      <c r="Z18" s="12">
        <v>2734560</v>
      </c>
      <c r="AD18" s="12">
        <v>3053141</v>
      </c>
    </row>
    <row r="19" spans="1:30" ht="39.75" customHeight="1">
      <c r="A19" s="4" t="s">
        <v>3448</v>
      </c>
      <c r="C19" t="s">
        <v>334</v>
      </c>
      <c r="E19" s="4" t="s">
        <v>1998</v>
      </c>
      <c r="G19" t="s">
        <v>1984</v>
      </c>
      <c r="I19" s="4" t="s">
        <v>3449</v>
      </c>
      <c r="L19" t="s">
        <v>1986</v>
      </c>
      <c r="P19" t="s">
        <v>2214</v>
      </c>
      <c r="S19" t="s">
        <v>2556</v>
      </c>
      <c r="V19" s="12">
        <v>4897634</v>
      </c>
      <c r="Z19" s="12">
        <v>4753219</v>
      </c>
      <c r="AD19" s="12">
        <v>4342830</v>
      </c>
    </row>
    <row r="20" spans="1:30" ht="39.75" customHeight="1">
      <c r="A20" s="4" t="s">
        <v>3450</v>
      </c>
      <c r="C20" s="4" t="s">
        <v>3120</v>
      </c>
      <c r="E20" s="4" t="s">
        <v>3104</v>
      </c>
      <c r="G20" t="s">
        <v>1984</v>
      </c>
      <c r="I20" s="4" t="s">
        <v>3230</v>
      </c>
      <c r="L20" t="s">
        <v>1986</v>
      </c>
      <c r="P20" t="s">
        <v>3231</v>
      </c>
      <c r="S20" t="s">
        <v>2559</v>
      </c>
      <c r="V20" s="12">
        <v>1959799</v>
      </c>
      <c r="Z20" s="12">
        <v>1959799</v>
      </c>
      <c r="AD20" s="12">
        <v>1950255</v>
      </c>
    </row>
    <row r="21" spans="1:30" ht="39.75" customHeight="1">
      <c r="A21" s="4" t="s">
        <v>3451</v>
      </c>
      <c r="C21" s="4" t="s">
        <v>3365</v>
      </c>
      <c r="E21" s="4" t="s">
        <v>3452</v>
      </c>
      <c r="G21" t="s">
        <v>1984</v>
      </c>
      <c r="I21" s="4" t="s">
        <v>3371</v>
      </c>
      <c r="L21" t="s">
        <v>2005</v>
      </c>
      <c r="P21" t="s">
        <v>2716</v>
      </c>
      <c r="S21" t="s">
        <v>2563</v>
      </c>
      <c r="V21" s="12">
        <v>1962500</v>
      </c>
      <c r="Z21" s="12">
        <v>1946411</v>
      </c>
      <c r="AD21" s="12">
        <v>1903625</v>
      </c>
    </row>
    <row r="22" spans="1:30" ht="39.75" customHeight="1">
      <c r="A22" s="4" t="s">
        <v>3453</v>
      </c>
      <c r="C22" s="4" t="s">
        <v>3089</v>
      </c>
      <c r="E22" s="4" t="s">
        <v>3224</v>
      </c>
      <c r="G22" t="s">
        <v>1984</v>
      </c>
      <c r="I22" s="4" t="s">
        <v>3047</v>
      </c>
      <c r="L22" t="s">
        <v>2005</v>
      </c>
      <c r="P22" t="s">
        <v>90</v>
      </c>
      <c r="S22" t="s">
        <v>2568</v>
      </c>
      <c r="V22" s="12">
        <v>962517</v>
      </c>
      <c r="Z22" s="12">
        <v>957931</v>
      </c>
      <c r="AD22" s="12">
        <v>956501</v>
      </c>
    </row>
    <row r="23" spans="1:30" ht="39.75" customHeight="1">
      <c r="A23" s="4" t="s">
        <v>3454</v>
      </c>
      <c r="C23" t="s">
        <v>333</v>
      </c>
      <c r="E23" s="4" t="s">
        <v>3123</v>
      </c>
      <c r="G23" t="s">
        <v>1984</v>
      </c>
      <c r="I23" s="4" t="s">
        <v>3146</v>
      </c>
      <c r="L23" t="s">
        <v>2005</v>
      </c>
      <c r="P23" t="s">
        <v>3147</v>
      </c>
      <c r="S23" t="s">
        <v>2125</v>
      </c>
      <c r="V23" s="12">
        <v>980094</v>
      </c>
      <c r="Z23" s="12">
        <v>976551</v>
      </c>
      <c r="AD23" s="12">
        <v>964471</v>
      </c>
    </row>
    <row r="24" spans="1:30" ht="39.75" customHeight="1">
      <c r="A24" s="4" t="s">
        <v>3455</v>
      </c>
      <c r="C24" s="4" t="s">
        <v>1972</v>
      </c>
      <c r="E24" s="4" t="s">
        <v>1998</v>
      </c>
      <c r="G24" t="s">
        <v>1984</v>
      </c>
      <c r="I24" s="4" t="s">
        <v>3437</v>
      </c>
      <c r="L24" t="s">
        <v>1986</v>
      </c>
      <c r="P24" t="s">
        <v>3456</v>
      </c>
      <c r="S24" t="s">
        <v>3457</v>
      </c>
      <c r="V24" s="12">
        <v>2844231</v>
      </c>
      <c r="Z24" s="12">
        <v>2836329</v>
      </c>
      <c r="AD24" s="12">
        <v>2789707</v>
      </c>
    </row>
    <row r="25" spans="1:30" ht="39.75" customHeight="1">
      <c r="A25" s="4" t="s">
        <v>3458</v>
      </c>
      <c r="C25" s="4" t="s">
        <v>1990</v>
      </c>
      <c r="E25" s="4" t="s">
        <v>1998</v>
      </c>
      <c r="G25" t="s">
        <v>1984</v>
      </c>
      <c r="I25" s="4" t="s">
        <v>3289</v>
      </c>
      <c r="L25" t="s">
        <v>1993</v>
      </c>
      <c r="P25" t="s">
        <v>3459</v>
      </c>
      <c r="S25" t="s">
        <v>2224</v>
      </c>
      <c r="V25" s="12">
        <v>154375</v>
      </c>
      <c r="Z25" s="12">
        <v>154051</v>
      </c>
      <c r="AD25" s="12">
        <v>152959</v>
      </c>
    </row>
    <row r="26" spans="1:30" ht="39.75" customHeight="1">
      <c r="A26" s="4" t="s">
        <v>3460</v>
      </c>
      <c r="C26" s="4" t="s">
        <v>1972</v>
      </c>
      <c r="E26" s="4" t="s">
        <v>3461</v>
      </c>
      <c r="G26" t="s">
        <v>1984</v>
      </c>
      <c r="I26" s="4" t="s">
        <v>3075</v>
      </c>
      <c r="L26" t="s">
        <v>1993</v>
      </c>
      <c r="P26" t="s">
        <v>3128</v>
      </c>
      <c r="S26" t="s">
        <v>2574</v>
      </c>
      <c r="V26" s="12">
        <v>2836805</v>
      </c>
      <c r="Z26" s="12">
        <v>2834453</v>
      </c>
      <c r="AD26" s="12">
        <v>2808437</v>
      </c>
    </row>
    <row r="27" spans="1:30" ht="39.75" customHeight="1">
      <c r="A27" s="4" t="s">
        <v>3462</v>
      </c>
      <c r="C27" s="4" t="s">
        <v>3362</v>
      </c>
      <c r="E27" s="4" t="s">
        <v>3222</v>
      </c>
      <c r="G27" t="s">
        <v>1984</v>
      </c>
      <c r="I27" s="4" t="s">
        <v>3428</v>
      </c>
      <c r="L27" t="s">
        <v>2005</v>
      </c>
      <c r="P27" t="s">
        <v>2642</v>
      </c>
      <c r="S27" t="s">
        <v>2576</v>
      </c>
      <c r="V27" s="12">
        <v>1994937</v>
      </c>
      <c r="Z27" s="12">
        <v>1625873</v>
      </c>
      <c r="AD27" s="12">
        <v>1720633</v>
      </c>
    </row>
    <row r="28" spans="1:30" ht="39.75" customHeight="1">
      <c r="A28" s="4" t="s">
        <v>3463</v>
      </c>
      <c r="C28" t="s">
        <v>333</v>
      </c>
      <c r="E28" s="4" t="s">
        <v>3464</v>
      </c>
      <c r="G28" t="s">
        <v>1984</v>
      </c>
      <c r="I28" s="4" t="s">
        <v>3052</v>
      </c>
      <c r="L28" t="s">
        <v>1993</v>
      </c>
      <c r="P28" t="s">
        <v>3053</v>
      </c>
      <c r="S28" t="s">
        <v>2582</v>
      </c>
      <c r="V28" s="12">
        <v>3438442</v>
      </c>
      <c r="Z28" s="12">
        <v>3420645</v>
      </c>
      <c r="AD28" s="12">
        <v>3324355</v>
      </c>
    </row>
    <row r="29" spans="1:30" ht="39.75" customHeight="1">
      <c r="A29" s="4" t="s">
        <v>3465</v>
      </c>
      <c r="C29" s="4" t="s">
        <v>3131</v>
      </c>
      <c r="E29" s="4" t="s">
        <v>3466</v>
      </c>
      <c r="G29" t="s">
        <v>1984</v>
      </c>
      <c r="I29" s="4" t="s">
        <v>3146</v>
      </c>
      <c r="L29" t="s">
        <v>2010</v>
      </c>
      <c r="P29" t="s">
        <v>3147</v>
      </c>
      <c r="S29" t="s">
        <v>3467</v>
      </c>
      <c r="V29" s="12">
        <v>209702</v>
      </c>
      <c r="Z29" s="12">
        <v>209702</v>
      </c>
      <c r="AD29" s="12">
        <v>208332</v>
      </c>
    </row>
    <row r="30" spans="1:30" ht="39.75" customHeight="1">
      <c r="A30" s="4" t="s">
        <v>3468</v>
      </c>
      <c r="C30" s="4" t="s">
        <v>1990</v>
      </c>
      <c r="E30" s="4" t="s">
        <v>3469</v>
      </c>
      <c r="G30" t="s">
        <v>1984</v>
      </c>
      <c r="I30" s="4" t="s">
        <v>3052</v>
      </c>
      <c r="L30" t="s">
        <v>1993</v>
      </c>
      <c r="P30" t="s">
        <v>3053</v>
      </c>
      <c r="S30" t="s">
        <v>2588</v>
      </c>
      <c r="V30" s="12">
        <v>3479167</v>
      </c>
      <c r="Z30" s="12">
        <v>3473274</v>
      </c>
      <c r="AD30" s="12">
        <v>3441105</v>
      </c>
    </row>
    <row r="31" spans="1:30" ht="39.75" customHeight="1">
      <c r="A31" s="4" t="s">
        <v>3470</v>
      </c>
      <c r="C31" s="4" t="s">
        <v>1990</v>
      </c>
      <c r="E31" s="4" t="s">
        <v>3471</v>
      </c>
      <c r="G31" t="s">
        <v>1984</v>
      </c>
      <c r="I31" s="4" t="s">
        <v>3052</v>
      </c>
      <c r="L31" t="s">
        <v>1993</v>
      </c>
      <c r="P31" t="s">
        <v>3053</v>
      </c>
      <c r="S31" t="s">
        <v>2588</v>
      </c>
      <c r="V31" s="12">
        <v>66667</v>
      </c>
      <c r="Z31" s="12">
        <v>66667</v>
      </c>
      <c r="AD31" s="12">
        <v>57444</v>
      </c>
    </row>
    <row r="32" spans="1:30" ht="39.75" customHeight="1">
      <c r="A32" s="4" t="s">
        <v>3472</v>
      </c>
      <c r="C32" s="4" t="s">
        <v>3109</v>
      </c>
      <c r="E32" s="4" t="s">
        <v>3473</v>
      </c>
      <c r="G32" t="s">
        <v>1984</v>
      </c>
      <c r="I32" s="4" t="s">
        <v>3075</v>
      </c>
      <c r="L32" t="s">
        <v>1986</v>
      </c>
      <c r="P32" t="s">
        <v>3128</v>
      </c>
      <c r="S32" t="s">
        <v>2595</v>
      </c>
      <c r="V32" s="12">
        <v>3510000</v>
      </c>
      <c r="Z32" s="12">
        <v>3504423</v>
      </c>
      <c r="AD32" s="12">
        <v>3452225</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54.xml><?xml version="1.0" encoding="utf-8"?>
<worksheet xmlns="http://schemas.openxmlformats.org/spreadsheetml/2006/main" xmlns:r="http://schemas.openxmlformats.org/officeDocument/2006/relationships">
  <dimension ref="A2:AD32"/>
  <sheetViews>
    <sheetView workbookViewId="0" topLeftCell="A1">
      <selection activeCell="A1" sqref="A1"/>
    </sheetView>
  </sheetViews>
  <sheetFormatPr defaultColWidth="9.140625" defaultRowHeight="15"/>
  <cols>
    <col min="1" max="1" width="40.7109375" style="0" customWidth="1"/>
    <col min="2" max="2" width="8.7109375" style="0" customWidth="1"/>
    <col min="3" max="3" width="45.7109375" style="0" customWidth="1"/>
    <col min="4" max="4" width="8.7109375" style="0" customWidth="1"/>
    <col min="5" max="5" width="26.7109375" style="0" customWidth="1"/>
    <col min="6" max="6" width="8.7109375" style="0" customWidth="1"/>
    <col min="7" max="7" width="22.7109375" style="0" customWidth="1"/>
    <col min="8" max="8" width="8.7109375" style="0" customWidth="1"/>
    <col min="9" max="9" width="25.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20.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1961</v>
      </c>
      <c r="B2" s="1"/>
      <c r="C2" s="1"/>
      <c r="D2" s="1"/>
      <c r="E2" s="1"/>
      <c r="F2" s="1"/>
    </row>
    <row r="4" spans="1:30" ht="39.75" customHeight="1">
      <c r="A4" s="3" t="s">
        <v>1962</v>
      </c>
      <c r="C4" s="2" t="s">
        <v>874</v>
      </c>
      <c r="E4" s="3" t="s">
        <v>1963</v>
      </c>
      <c r="G4" s="3" t="s">
        <v>3107</v>
      </c>
      <c r="I4" s="3" t="s">
        <v>3038</v>
      </c>
      <c r="K4" s="7" t="s">
        <v>1966</v>
      </c>
      <c r="L4" s="7"/>
      <c r="O4" s="7" t="s">
        <v>3040</v>
      </c>
      <c r="P4" s="7"/>
      <c r="S4" s="3" t="s">
        <v>3041</v>
      </c>
      <c r="U4" s="7" t="s">
        <v>1287</v>
      </c>
      <c r="V4" s="7"/>
      <c r="Y4" s="1" t="s">
        <v>406</v>
      </c>
      <c r="Z4" s="1"/>
      <c r="AC4" s="7" t="s">
        <v>1970</v>
      </c>
      <c r="AD4" s="7"/>
    </row>
    <row r="5" spans="1:30" ht="39.75" customHeight="1">
      <c r="A5" s="4" t="s">
        <v>3474</v>
      </c>
      <c r="C5" t="s">
        <v>337</v>
      </c>
      <c r="E5" s="4" t="s">
        <v>3452</v>
      </c>
      <c r="G5" t="s">
        <v>1984</v>
      </c>
      <c r="I5" s="4" t="s">
        <v>3056</v>
      </c>
      <c r="L5" t="s">
        <v>2005</v>
      </c>
      <c r="P5" t="s">
        <v>3057</v>
      </c>
      <c r="S5" t="s">
        <v>2597</v>
      </c>
      <c r="V5" s="12">
        <v>2317577</v>
      </c>
      <c r="Z5" s="12">
        <v>2309047</v>
      </c>
      <c r="AD5" s="12">
        <v>1888825</v>
      </c>
    </row>
    <row r="6" spans="1:30" ht="39.75" customHeight="1">
      <c r="A6" s="4" t="s">
        <v>3475</v>
      </c>
      <c r="C6" s="4" t="s">
        <v>1972</v>
      </c>
      <c r="E6" s="4" t="s">
        <v>3244</v>
      </c>
      <c r="G6" t="s">
        <v>1984</v>
      </c>
      <c r="I6" s="4" t="s">
        <v>3175</v>
      </c>
      <c r="L6" t="s">
        <v>2005</v>
      </c>
      <c r="P6" t="s">
        <v>2044</v>
      </c>
      <c r="S6" t="s">
        <v>3476</v>
      </c>
      <c r="V6" s="12">
        <v>2152191</v>
      </c>
      <c r="Z6" s="12">
        <v>2144311</v>
      </c>
      <c r="AD6" s="12">
        <v>2117218</v>
      </c>
    </row>
    <row r="7" spans="1:30" ht="39.75" customHeight="1">
      <c r="A7" s="4" t="s">
        <v>3477</v>
      </c>
      <c r="C7" s="4" t="s">
        <v>1972</v>
      </c>
      <c r="E7" s="4" t="s">
        <v>3389</v>
      </c>
      <c r="G7" t="s">
        <v>1984</v>
      </c>
      <c r="I7" s="4" t="s">
        <v>3043</v>
      </c>
      <c r="L7" t="s">
        <v>1986</v>
      </c>
      <c r="P7" t="s">
        <v>3321</v>
      </c>
      <c r="S7" t="s">
        <v>2329</v>
      </c>
      <c r="V7" s="12">
        <v>5895000</v>
      </c>
      <c r="Z7" s="12">
        <v>5850826</v>
      </c>
      <c r="AD7" s="12">
        <v>5619173</v>
      </c>
    </row>
    <row r="8" spans="1:30" ht="39.75" customHeight="1">
      <c r="A8" s="4" t="s">
        <v>3478</v>
      </c>
      <c r="C8" s="4" t="s">
        <v>3120</v>
      </c>
      <c r="E8" s="4" t="s">
        <v>3479</v>
      </c>
      <c r="G8" t="s">
        <v>1984</v>
      </c>
      <c r="I8" s="4" t="s">
        <v>3056</v>
      </c>
      <c r="L8" t="s">
        <v>2005</v>
      </c>
      <c r="P8" t="s">
        <v>3480</v>
      </c>
      <c r="S8" t="s">
        <v>2608</v>
      </c>
      <c r="V8" s="12">
        <v>4811111</v>
      </c>
      <c r="Z8" s="12">
        <v>4802585</v>
      </c>
      <c r="AD8" s="12">
        <v>4635698</v>
      </c>
    </row>
    <row r="9" spans="1:30" ht="39.75" customHeight="1">
      <c r="A9" s="4" t="s">
        <v>3481</v>
      </c>
      <c r="C9" s="4" t="s">
        <v>1972</v>
      </c>
      <c r="E9" s="4" t="s">
        <v>3136</v>
      </c>
      <c r="G9" t="s">
        <v>1984</v>
      </c>
      <c r="I9" s="4" t="s">
        <v>3079</v>
      </c>
      <c r="L9" t="s">
        <v>1993</v>
      </c>
      <c r="P9" t="s">
        <v>2960</v>
      </c>
      <c r="S9" t="s">
        <v>2463</v>
      </c>
      <c r="V9" s="12">
        <v>1980000</v>
      </c>
      <c r="Z9" s="12">
        <v>1972160</v>
      </c>
      <c r="AD9" s="12">
        <v>1947825</v>
      </c>
    </row>
    <row r="10" spans="1:30" ht="39.75" customHeight="1">
      <c r="A10" s="4" t="s">
        <v>3482</v>
      </c>
      <c r="C10" s="4" t="s">
        <v>2003</v>
      </c>
      <c r="E10" s="4" t="s">
        <v>3452</v>
      </c>
      <c r="G10" t="s">
        <v>1984</v>
      </c>
      <c r="I10" s="4" t="s">
        <v>3146</v>
      </c>
      <c r="L10" t="s">
        <v>1986</v>
      </c>
      <c r="P10" t="s">
        <v>3147</v>
      </c>
      <c r="S10" t="s">
        <v>2125</v>
      </c>
      <c r="V10" s="12">
        <v>2215703</v>
      </c>
      <c r="Z10" s="12">
        <v>2215226</v>
      </c>
      <c r="AD10" s="12">
        <v>1888200</v>
      </c>
    </row>
    <row r="11" spans="1:30" ht="39.75" customHeight="1">
      <c r="A11" s="4" t="s">
        <v>3483</v>
      </c>
      <c r="C11" s="4" t="s">
        <v>3145</v>
      </c>
      <c r="E11" s="4" t="s">
        <v>3416</v>
      </c>
      <c r="G11" t="s">
        <v>1984</v>
      </c>
      <c r="I11" s="4" t="s">
        <v>3082</v>
      </c>
      <c r="L11" t="s">
        <v>1986</v>
      </c>
      <c r="P11" t="s">
        <v>3484</v>
      </c>
      <c r="S11" t="s">
        <v>3485</v>
      </c>
      <c r="V11" s="12">
        <v>1000000</v>
      </c>
      <c r="Z11" s="12">
        <v>990000</v>
      </c>
      <c r="AD11" s="12">
        <v>991560</v>
      </c>
    </row>
    <row r="12" spans="1:30" ht="39.75" customHeight="1">
      <c r="A12" s="4" t="s">
        <v>3486</v>
      </c>
      <c r="C12" s="4" t="s">
        <v>3145</v>
      </c>
      <c r="E12" s="4" t="s">
        <v>3244</v>
      </c>
      <c r="G12" t="s">
        <v>1984</v>
      </c>
      <c r="I12" s="4" t="s">
        <v>3052</v>
      </c>
      <c r="L12" t="s">
        <v>1993</v>
      </c>
      <c r="P12" t="s">
        <v>3053</v>
      </c>
      <c r="S12" t="s">
        <v>3487</v>
      </c>
      <c r="V12" s="12">
        <v>1979950</v>
      </c>
      <c r="Z12" s="12">
        <v>1929143</v>
      </c>
      <c r="AD12" s="12">
        <v>1967080</v>
      </c>
    </row>
    <row r="13" spans="1:30" ht="39.75" customHeight="1">
      <c r="A13" s="4" t="s">
        <v>3488</v>
      </c>
      <c r="C13" s="4" t="s">
        <v>3120</v>
      </c>
      <c r="E13" s="4" t="s">
        <v>3489</v>
      </c>
      <c r="G13" t="s">
        <v>1984</v>
      </c>
      <c r="I13" s="4" t="s">
        <v>3052</v>
      </c>
      <c r="L13" t="s">
        <v>1986</v>
      </c>
      <c r="P13" t="s">
        <v>2558</v>
      </c>
      <c r="S13" t="s">
        <v>2620</v>
      </c>
      <c r="V13" s="12">
        <v>496250</v>
      </c>
      <c r="Z13" s="12">
        <v>495896</v>
      </c>
      <c r="AD13" s="12">
        <v>494761</v>
      </c>
    </row>
    <row r="14" spans="1:30" ht="39.75" customHeight="1">
      <c r="A14" s="4" t="s">
        <v>3490</v>
      </c>
      <c r="C14" t="s">
        <v>348</v>
      </c>
      <c r="E14" s="4" t="s">
        <v>1991</v>
      </c>
      <c r="G14" t="s">
        <v>1984</v>
      </c>
      <c r="I14" s="4" t="s">
        <v>3064</v>
      </c>
      <c r="L14" t="s">
        <v>1993</v>
      </c>
      <c r="P14" t="s">
        <v>3491</v>
      </c>
      <c r="S14" t="s">
        <v>2530</v>
      </c>
      <c r="V14" s="12">
        <v>1477500</v>
      </c>
      <c r="Z14" s="12">
        <v>1465872</v>
      </c>
      <c r="AD14" s="12">
        <v>1468266</v>
      </c>
    </row>
    <row r="15" spans="1:30" ht="39.75" customHeight="1">
      <c r="A15" s="4" t="s">
        <v>3492</v>
      </c>
      <c r="C15" s="4" t="s">
        <v>2003</v>
      </c>
      <c r="E15" s="4" t="s">
        <v>1998</v>
      </c>
      <c r="G15" t="s">
        <v>1984</v>
      </c>
      <c r="I15" s="4" t="s">
        <v>3049</v>
      </c>
      <c r="L15" t="s">
        <v>2010</v>
      </c>
      <c r="P15" t="s">
        <v>2398</v>
      </c>
      <c r="S15" t="s">
        <v>3493</v>
      </c>
      <c r="V15" s="12">
        <v>3350673</v>
      </c>
      <c r="Z15" s="12">
        <v>3327770</v>
      </c>
      <c r="AD15" s="12">
        <v>3270055</v>
      </c>
    </row>
    <row r="16" spans="1:30" ht="39.75" customHeight="1">
      <c r="A16" s="4" t="s">
        <v>3494</v>
      </c>
      <c r="C16" s="4" t="s">
        <v>3145</v>
      </c>
      <c r="E16" s="4" t="s">
        <v>1998</v>
      </c>
      <c r="G16" t="s">
        <v>1984</v>
      </c>
      <c r="I16" s="4" t="s">
        <v>3175</v>
      </c>
      <c r="L16" t="s">
        <v>1986</v>
      </c>
      <c r="P16" t="s">
        <v>3176</v>
      </c>
      <c r="S16" t="s">
        <v>2625</v>
      </c>
      <c r="V16" s="12">
        <v>486250</v>
      </c>
      <c r="Z16" s="12">
        <v>484966</v>
      </c>
      <c r="AD16" s="12">
        <v>483007</v>
      </c>
    </row>
    <row r="17" spans="1:30" ht="39.75" customHeight="1">
      <c r="A17" s="4" t="s">
        <v>3495</v>
      </c>
      <c r="C17" s="4" t="s">
        <v>1990</v>
      </c>
      <c r="E17" s="4" t="s">
        <v>2060</v>
      </c>
      <c r="G17" t="s">
        <v>1984</v>
      </c>
      <c r="I17" s="4" t="s">
        <v>3066</v>
      </c>
      <c r="L17" t="s">
        <v>2005</v>
      </c>
      <c r="P17" t="s">
        <v>3496</v>
      </c>
      <c r="S17" t="s">
        <v>2458</v>
      </c>
      <c r="V17" s="12">
        <v>4027667</v>
      </c>
      <c r="Z17" s="12">
        <v>4010741</v>
      </c>
      <c r="AD17" s="12">
        <v>2154802</v>
      </c>
    </row>
    <row r="18" spans="1:30" ht="39.75" customHeight="1">
      <c r="A18" s="4" t="s">
        <v>3497</v>
      </c>
      <c r="C18" s="4" t="s">
        <v>1978</v>
      </c>
      <c r="E18" s="4" t="s">
        <v>3192</v>
      </c>
      <c r="G18" t="s">
        <v>1984</v>
      </c>
      <c r="I18" s="4" t="s">
        <v>3043</v>
      </c>
      <c r="L18" t="s">
        <v>2005</v>
      </c>
      <c r="P18" t="s">
        <v>3498</v>
      </c>
      <c r="S18" t="s">
        <v>3499</v>
      </c>
      <c r="V18" s="12">
        <v>500000</v>
      </c>
      <c r="Z18" s="12">
        <v>495150</v>
      </c>
      <c r="AD18" s="12">
        <v>493125</v>
      </c>
    </row>
    <row r="19" spans="1:30" ht="39.75" customHeight="1">
      <c r="A19" s="4" t="s">
        <v>3500</v>
      </c>
      <c r="C19" s="4" t="s">
        <v>1978</v>
      </c>
      <c r="E19" s="4" t="s">
        <v>1998</v>
      </c>
      <c r="G19" t="s">
        <v>1984</v>
      </c>
      <c r="I19" s="4" t="s">
        <v>3043</v>
      </c>
      <c r="L19" t="s">
        <v>2005</v>
      </c>
      <c r="P19" t="s">
        <v>2100</v>
      </c>
      <c r="S19" t="s">
        <v>2636</v>
      </c>
      <c r="V19" s="12">
        <v>500000</v>
      </c>
      <c r="Z19" s="12">
        <v>495150</v>
      </c>
      <c r="AD19" s="12">
        <v>493125</v>
      </c>
    </row>
    <row r="20" spans="1:30" ht="39.75" customHeight="1">
      <c r="A20" s="4" t="s">
        <v>3501</v>
      </c>
      <c r="C20" s="4" t="s">
        <v>1978</v>
      </c>
      <c r="E20" s="4" t="s">
        <v>1991</v>
      </c>
      <c r="G20" t="s">
        <v>1984</v>
      </c>
      <c r="I20" s="4" t="s">
        <v>3502</v>
      </c>
      <c r="L20" t="s">
        <v>2010</v>
      </c>
      <c r="P20" t="s">
        <v>3503</v>
      </c>
      <c r="S20" t="s">
        <v>3504</v>
      </c>
      <c r="V20" s="12">
        <v>2330036</v>
      </c>
      <c r="Z20" s="12">
        <v>2311947</v>
      </c>
      <c r="AD20" s="12">
        <v>814068</v>
      </c>
    </row>
    <row r="21" spans="1:30" ht="39.75" customHeight="1">
      <c r="A21" s="4" t="s">
        <v>3505</v>
      </c>
      <c r="C21" t="s">
        <v>333</v>
      </c>
      <c r="E21" s="4" t="s">
        <v>3506</v>
      </c>
      <c r="G21" t="s">
        <v>1984</v>
      </c>
      <c r="I21" s="4" t="s">
        <v>3066</v>
      </c>
      <c r="L21" t="s">
        <v>2010</v>
      </c>
      <c r="P21" t="s">
        <v>2727</v>
      </c>
      <c r="S21" t="s">
        <v>3507</v>
      </c>
      <c r="V21" s="12">
        <v>1553698</v>
      </c>
      <c r="Z21" s="12">
        <v>1553299</v>
      </c>
      <c r="AD21" s="12">
        <v>1464361</v>
      </c>
    </row>
    <row r="22" spans="1:30" ht="39.75" customHeight="1">
      <c r="A22" s="4" t="s">
        <v>3508</v>
      </c>
      <c r="C22" s="4" t="s">
        <v>1972</v>
      </c>
      <c r="E22" s="4" t="s">
        <v>3244</v>
      </c>
      <c r="G22" t="s">
        <v>1984</v>
      </c>
      <c r="I22" s="4" t="s">
        <v>3052</v>
      </c>
      <c r="L22" t="s">
        <v>1986</v>
      </c>
      <c r="P22" t="s">
        <v>3053</v>
      </c>
      <c r="S22" t="s">
        <v>2366</v>
      </c>
      <c r="V22" s="12">
        <v>3920000</v>
      </c>
      <c r="Z22" s="12">
        <v>3917671</v>
      </c>
      <c r="AD22" s="12">
        <v>3897970</v>
      </c>
    </row>
    <row r="23" spans="1:30" ht="39.75" customHeight="1">
      <c r="A23" s="4" t="s">
        <v>3509</v>
      </c>
      <c r="C23" s="4" t="s">
        <v>3109</v>
      </c>
      <c r="E23" s="4" t="s">
        <v>1998</v>
      </c>
      <c r="G23" t="s">
        <v>1984</v>
      </c>
      <c r="I23" s="4" t="s">
        <v>3236</v>
      </c>
      <c r="L23" t="s">
        <v>2005</v>
      </c>
      <c r="P23" t="s">
        <v>3363</v>
      </c>
      <c r="S23" t="s">
        <v>2448</v>
      </c>
      <c r="V23" s="12">
        <v>985000</v>
      </c>
      <c r="Z23" s="12">
        <v>981310</v>
      </c>
      <c r="AD23" s="12">
        <v>731569</v>
      </c>
    </row>
    <row r="24" spans="1:30" ht="39.75" customHeight="1">
      <c r="A24" s="4" t="s">
        <v>3510</v>
      </c>
      <c r="C24" s="4" t="s">
        <v>3109</v>
      </c>
      <c r="E24" s="4" t="s">
        <v>1991</v>
      </c>
      <c r="G24" t="s">
        <v>1984</v>
      </c>
      <c r="I24" s="4" t="s">
        <v>3050</v>
      </c>
      <c r="L24" t="s">
        <v>2010</v>
      </c>
      <c r="P24" t="s">
        <v>2316</v>
      </c>
      <c r="S24" t="s">
        <v>3511</v>
      </c>
      <c r="V24" s="12">
        <v>3884160</v>
      </c>
      <c r="Z24" s="12">
        <v>3863896</v>
      </c>
      <c r="AD24" s="12">
        <v>2469199</v>
      </c>
    </row>
    <row r="25" spans="1:30" ht="39.75" customHeight="1">
      <c r="A25" s="4" t="s">
        <v>3512</v>
      </c>
      <c r="C25" s="4" t="s">
        <v>3089</v>
      </c>
      <c r="E25" s="4" t="s">
        <v>3513</v>
      </c>
      <c r="G25" t="s">
        <v>1984</v>
      </c>
      <c r="I25" s="4" t="s">
        <v>3514</v>
      </c>
      <c r="L25" t="s">
        <v>1993</v>
      </c>
      <c r="P25" t="s">
        <v>3122</v>
      </c>
      <c r="S25" t="s">
        <v>2656</v>
      </c>
      <c r="V25" s="12">
        <v>1473750</v>
      </c>
      <c r="Z25" s="12">
        <v>1469605</v>
      </c>
      <c r="AD25" s="12">
        <v>1354936</v>
      </c>
    </row>
    <row r="26" spans="1:30" ht="39.75" customHeight="1">
      <c r="A26" s="4" t="s">
        <v>3515</v>
      </c>
      <c r="C26" s="4" t="s">
        <v>3275</v>
      </c>
      <c r="E26" s="4" t="s">
        <v>1991</v>
      </c>
      <c r="G26" t="s">
        <v>1984</v>
      </c>
      <c r="I26" s="4" t="s">
        <v>3437</v>
      </c>
      <c r="L26" t="s">
        <v>2005</v>
      </c>
      <c r="P26" t="s">
        <v>3516</v>
      </c>
      <c r="S26" t="s">
        <v>2658</v>
      </c>
      <c r="V26" s="12">
        <v>491242</v>
      </c>
      <c r="Z26" s="12">
        <v>490111</v>
      </c>
      <c r="AD26" s="12">
        <v>472083</v>
      </c>
    </row>
    <row r="27" spans="1:30" ht="39.75" customHeight="1">
      <c r="A27" s="4" t="s">
        <v>3517</v>
      </c>
      <c r="C27" s="4" t="s">
        <v>1972</v>
      </c>
      <c r="E27" s="4" t="s">
        <v>3452</v>
      </c>
      <c r="G27" t="s">
        <v>1984</v>
      </c>
      <c r="I27" s="4" t="s">
        <v>3079</v>
      </c>
      <c r="L27" t="s">
        <v>1993</v>
      </c>
      <c r="P27" t="s">
        <v>2960</v>
      </c>
      <c r="S27" t="s">
        <v>2116</v>
      </c>
      <c r="V27" s="12">
        <v>491288</v>
      </c>
      <c r="Z27" s="12">
        <v>482835</v>
      </c>
      <c r="AD27" s="12">
        <v>482690</v>
      </c>
    </row>
    <row r="28" spans="1:30" ht="39.75" customHeight="1">
      <c r="A28" s="4" t="s">
        <v>3518</v>
      </c>
      <c r="C28" s="4" t="s">
        <v>1997</v>
      </c>
      <c r="E28" s="4" t="s">
        <v>3519</v>
      </c>
      <c r="G28" t="s">
        <v>1984</v>
      </c>
      <c r="I28" s="4" t="s">
        <v>3520</v>
      </c>
      <c r="L28" t="s">
        <v>1986</v>
      </c>
      <c r="P28" t="s">
        <v>3521</v>
      </c>
      <c r="S28" t="s">
        <v>2666</v>
      </c>
      <c r="V28" s="12">
        <v>990775</v>
      </c>
      <c r="Z28" s="12">
        <v>383373</v>
      </c>
      <c r="AD28" s="12">
        <v>644004</v>
      </c>
    </row>
    <row r="29" spans="1:30" ht="39.75" customHeight="1">
      <c r="A29" s="4" t="s">
        <v>3522</v>
      </c>
      <c r="C29" s="4" t="s">
        <v>3069</v>
      </c>
      <c r="E29" s="4" t="s">
        <v>3523</v>
      </c>
      <c r="G29" t="s">
        <v>1984</v>
      </c>
      <c r="I29" s="4" t="s">
        <v>3524</v>
      </c>
      <c r="L29" t="s">
        <v>1986</v>
      </c>
      <c r="P29" t="s">
        <v>3525</v>
      </c>
      <c r="S29" t="s">
        <v>2671</v>
      </c>
      <c r="V29" s="12">
        <v>345078</v>
      </c>
      <c r="Z29" s="12">
        <v>345078</v>
      </c>
      <c r="AD29" s="12">
        <v>221426</v>
      </c>
    </row>
    <row r="30" spans="1:30" ht="39.75" customHeight="1">
      <c r="A30" s="4" t="s">
        <v>3526</v>
      </c>
      <c r="C30" s="4" t="s">
        <v>3275</v>
      </c>
      <c r="E30" s="4" t="s">
        <v>3527</v>
      </c>
      <c r="G30" t="s">
        <v>1984</v>
      </c>
      <c r="I30" s="4" t="s">
        <v>3345</v>
      </c>
      <c r="L30" t="s">
        <v>1993</v>
      </c>
      <c r="P30" t="s">
        <v>3528</v>
      </c>
      <c r="S30" t="s">
        <v>2675</v>
      </c>
      <c r="V30" s="12">
        <v>997487</v>
      </c>
      <c r="Z30" s="12">
        <v>815989</v>
      </c>
      <c r="AD30" s="12">
        <v>817940</v>
      </c>
    </row>
    <row r="31" spans="1:30" ht="39.75" customHeight="1">
      <c r="A31" s="4" t="s">
        <v>3529</v>
      </c>
      <c r="C31" s="4" t="s">
        <v>3109</v>
      </c>
      <c r="E31" s="4" t="s">
        <v>1998</v>
      </c>
      <c r="G31" t="s">
        <v>1984</v>
      </c>
      <c r="I31" s="4" t="s">
        <v>3095</v>
      </c>
      <c r="L31" t="s">
        <v>2010</v>
      </c>
      <c r="P31" t="s">
        <v>3491</v>
      </c>
      <c r="S31" t="s">
        <v>3530</v>
      </c>
      <c r="V31" s="12">
        <v>2616496</v>
      </c>
      <c r="Z31" s="12">
        <v>2602628</v>
      </c>
      <c r="AD31" s="12">
        <v>2295975</v>
      </c>
    </row>
    <row r="32" spans="1:30" ht="39.75" customHeight="1">
      <c r="A32" s="4" t="s">
        <v>3531</v>
      </c>
      <c r="C32" s="4" t="s">
        <v>2003</v>
      </c>
      <c r="E32" s="4" t="s">
        <v>1991</v>
      </c>
      <c r="G32" t="s">
        <v>1984</v>
      </c>
      <c r="I32" s="4" t="s">
        <v>3273</v>
      </c>
      <c r="L32" t="s">
        <v>1986</v>
      </c>
      <c r="P32" t="s">
        <v>2086</v>
      </c>
      <c r="S32" t="s">
        <v>2329</v>
      </c>
      <c r="V32" s="12">
        <v>985000</v>
      </c>
      <c r="Z32" s="12">
        <v>982312</v>
      </c>
      <c r="AD32" s="12">
        <v>940675</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55.xml><?xml version="1.0" encoding="utf-8"?>
<worksheet xmlns="http://schemas.openxmlformats.org/spreadsheetml/2006/main" xmlns:r="http://schemas.openxmlformats.org/officeDocument/2006/relationships">
  <dimension ref="A2:AD30"/>
  <sheetViews>
    <sheetView workbookViewId="0" topLeftCell="A1">
      <selection activeCell="A1" sqref="A1"/>
    </sheetView>
  </sheetViews>
  <sheetFormatPr defaultColWidth="9.140625" defaultRowHeight="15"/>
  <cols>
    <col min="1" max="1" width="53.7109375" style="0" customWidth="1"/>
    <col min="2" max="2" width="8.7109375" style="0" customWidth="1"/>
    <col min="3" max="3" width="45.7109375" style="0" customWidth="1"/>
    <col min="4" max="4" width="8.7109375" style="0" customWidth="1"/>
    <col min="5" max="5" width="32.7109375" style="0" customWidth="1"/>
    <col min="6" max="6" width="8.7109375" style="0" customWidth="1"/>
    <col min="7" max="7" width="22.7109375" style="0" customWidth="1"/>
    <col min="8" max="8" width="8.7109375" style="0" customWidth="1"/>
    <col min="9" max="9" width="25.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20.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1961</v>
      </c>
      <c r="B2" s="1"/>
      <c r="C2" s="1"/>
      <c r="D2" s="1"/>
      <c r="E2" s="1"/>
      <c r="F2" s="1"/>
    </row>
    <row r="4" spans="1:30" ht="39.75" customHeight="1">
      <c r="A4" s="3" t="s">
        <v>1962</v>
      </c>
      <c r="C4" s="2" t="s">
        <v>874</v>
      </c>
      <c r="E4" s="3" t="s">
        <v>1963</v>
      </c>
      <c r="G4" s="3" t="s">
        <v>3107</v>
      </c>
      <c r="I4" s="3" t="s">
        <v>3038</v>
      </c>
      <c r="K4" s="7" t="s">
        <v>1966</v>
      </c>
      <c r="L4" s="7"/>
      <c r="O4" s="7" t="s">
        <v>3040</v>
      </c>
      <c r="P4" s="7"/>
      <c r="S4" s="3" t="s">
        <v>3041</v>
      </c>
      <c r="U4" s="7" t="s">
        <v>1287</v>
      </c>
      <c r="V4" s="7"/>
      <c r="Y4" s="1" t="s">
        <v>406</v>
      </c>
      <c r="Z4" s="1"/>
      <c r="AC4" s="7" t="s">
        <v>1970</v>
      </c>
      <c r="AD4" s="7"/>
    </row>
    <row r="5" spans="1:30" ht="39.75" customHeight="1">
      <c r="A5" s="4" t="s">
        <v>3532</v>
      </c>
      <c r="C5" s="4" t="s">
        <v>3120</v>
      </c>
      <c r="E5" s="4" t="s">
        <v>3533</v>
      </c>
      <c r="G5" t="s">
        <v>1984</v>
      </c>
      <c r="I5" s="4" t="s">
        <v>3067</v>
      </c>
      <c r="L5" t="s">
        <v>1986</v>
      </c>
      <c r="P5" t="s">
        <v>3534</v>
      </c>
      <c r="S5" t="s">
        <v>3535</v>
      </c>
      <c r="V5" s="12">
        <v>3920000</v>
      </c>
      <c r="Z5" s="12">
        <v>3868809</v>
      </c>
      <c r="AD5" s="12">
        <v>2137145</v>
      </c>
    </row>
    <row r="6" spans="1:30" ht="39.75" customHeight="1">
      <c r="A6" s="4" t="s">
        <v>3536</v>
      </c>
      <c r="C6" s="4" t="s">
        <v>2003</v>
      </c>
      <c r="E6" s="4" t="s">
        <v>1998</v>
      </c>
      <c r="G6" t="s">
        <v>1984</v>
      </c>
      <c r="I6" s="4" t="s">
        <v>3537</v>
      </c>
      <c r="L6" t="s">
        <v>1993</v>
      </c>
      <c r="P6" t="s">
        <v>3538</v>
      </c>
      <c r="S6" t="s">
        <v>2683</v>
      </c>
      <c r="V6" s="12">
        <v>3089630</v>
      </c>
      <c r="Z6" s="12">
        <v>3074278</v>
      </c>
      <c r="AD6" s="12">
        <v>926889</v>
      </c>
    </row>
    <row r="7" spans="1:30" ht="39.75" customHeight="1">
      <c r="A7" s="4" t="s">
        <v>3539</v>
      </c>
      <c r="C7" s="4" t="s">
        <v>1972</v>
      </c>
      <c r="E7" s="4" t="s">
        <v>3121</v>
      </c>
      <c r="G7" t="s">
        <v>1984</v>
      </c>
      <c r="I7" s="4" t="s">
        <v>3142</v>
      </c>
      <c r="L7" t="s">
        <v>1986</v>
      </c>
      <c r="P7" t="s">
        <v>3540</v>
      </c>
      <c r="S7" t="s">
        <v>2685</v>
      </c>
      <c r="V7" s="12">
        <v>1207856</v>
      </c>
      <c r="Z7" s="12">
        <v>1206501</v>
      </c>
      <c r="AD7" s="12">
        <v>1203701</v>
      </c>
    </row>
    <row r="8" spans="1:30" ht="39.75" customHeight="1">
      <c r="A8" s="4" t="s">
        <v>3541</v>
      </c>
      <c r="C8" s="4" t="s">
        <v>3145</v>
      </c>
      <c r="E8" s="4" t="s">
        <v>3374</v>
      </c>
      <c r="G8" t="s">
        <v>1984</v>
      </c>
      <c r="I8" s="4" t="s">
        <v>3157</v>
      </c>
      <c r="L8" t="s">
        <v>1993</v>
      </c>
      <c r="P8" t="s">
        <v>3158</v>
      </c>
      <c r="S8" t="s">
        <v>2687</v>
      </c>
      <c r="V8" s="12">
        <v>500000</v>
      </c>
      <c r="Z8" s="12">
        <v>486534</v>
      </c>
      <c r="AD8" s="12">
        <v>489165</v>
      </c>
    </row>
    <row r="9" spans="1:30" ht="39.75" customHeight="1">
      <c r="A9" s="4" t="s">
        <v>3541</v>
      </c>
      <c r="C9" s="4" t="s">
        <v>3145</v>
      </c>
      <c r="E9" s="4" t="s">
        <v>1991</v>
      </c>
      <c r="G9" t="s">
        <v>1984</v>
      </c>
      <c r="I9" s="4" t="s">
        <v>3095</v>
      </c>
      <c r="L9" t="s">
        <v>1993</v>
      </c>
      <c r="P9" t="s">
        <v>3491</v>
      </c>
      <c r="S9" t="s">
        <v>2357</v>
      </c>
      <c r="V9" s="12">
        <v>248125</v>
      </c>
      <c r="Z9" s="12">
        <v>247170</v>
      </c>
      <c r="AD9" s="12">
        <v>241508</v>
      </c>
    </row>
    <row r="10" spans="1:30" ht="39.75" customHeight="1">
      <c r="A10" s="4" t="s">
        <v>3542</v>
      </c>
      <c r="C10" t="s">
        <v>333</v>
      </c>
      <c r="E10" s="4" t="s">
        <v>1998</v>
      </c>
      <c r="G10" t="s">
        <v>1984</v>
      </c>
      <c r="I10" s="4" t="s">
        <v>3543</v>
      </c>
      <c r="L10" t="s">
        <v>2005</v>
      </c>
      <c r="P10" t="s">
        <v>2692</v>
      </c>
      <c r="S10" t="s">
        <v>3544</v>
      </c>
      <c r="V10" s="12">
        <v>2962500</v>
      </c>
      <c r="Z10" s="12">
        <v>2872908</v>
      </c>
      <c r="AD10" s="12">
        <v>2888438</v>
      </c>
    </row>
    <row r="11" spans="1:30" ht="39.75" customHeight="1">
      <c r="A11" s="4" t="s">
        <v>3545</v>
      </c>
      <c r="C11" s="4" t="s">
        <v>2003</v>
      </c>
      <c r="E11" s="4" t="s">
        <v>1991</v>
      </c>
      <c r="G11" t="s">
        <v>1984</v>
      </c>
      <c r="I11" s="4" t="s">
        <v>3355</v>
      </c>
      <c r="L11" t="s">
        <v>2005</v>
      </c>
      <c r="P11" t="s">
        <v>3356</v>
      </c>
      <c r="S11" t="s">
        <v>3546</v>
      </c>
      <c r="V11" s="12">
        <v>2964950</v>
      </c>
      <c r="Z11" s="12">
        <v>2901156</v>
      </c>
      <c r="AD11" s="12">
        <v>2826575</v>
      </c>
    </row>
    <row r="12" spans="1:30" ht="39.75" customHeight="1">
      <c r="A12" s="4" t="s">
        <v>3547</v>
      </c>
      <c r="C12" s="4" t="s">
        <v>1997</v>
      </c>
      <c r="E12" s="4" t="s">
        <v>3444</v>
      </c>
      <c r="G12" t="s">
        <v>1984</v>
      </c>
      <c r="I12" s="4" t="s">
        <v>3142</v>
      </c>
      <c r="L12" t="s">
        <v>1986</v>
      </c>
      <c r="P12" t="s">
        <v>3143</v>
      </c>
      <c r="S12" t="s">
        <v>2697</v>
      </c>
      <c r="V12" s="12">
        <v>1317074</v>
      </c>
      <c r="Z12" s="12">
        <v>1317074</v>
      </c>
      <c r="AD12" s="12">
        <v>1308842</v>
      </c>
    </row>
    <row r="13" spans="1:30" ht="39.75" customHeight="1">
      <c r="A13" s="4" t="s">
        <v>3548</v>
      </c>
      <c r="C13" s="4" t="s">
        <v>3140</v>
      </c>
      <c r="E13" s="4" t="s">
        <v>3229</v>
      </c>
      <c r="G13" t="s">
        <v>1984</v>
      </c>
      <c r="I13" s="4" t="s">
        <v>3549</v>
      </c>
      <c r="L13" t="s">
        <v>1986</v>
      </c>
      <c r="P13" t="s">
        <v>3550</v>
      </c>
      <c r="S13" t="s">
        <v>2702</v>
      </c>
      <c r="V13" s="12">
        <v>250000</v>
      </c>
      <c r="Z13" s="12">
        <v>249658</v>
      </c>
      <c r="AD13" s="12">
        <v>247500</v>
      </c>
    </row>
    <row r="14" spans="1:30" ht="39.75" customHeight="1">
      <c r="A14" s="4" t="s">
        <v>3551</v>
      </c>
      <c r="C14" s="4" t="s">
        <v>3059</v>
      </c>
      <c r="E14" s="4" t="s">
        <v>3552</v>
      </c>
      <c r="G14" t="s">
        <v>1984</v>
      </c>
      <c r="I14" s="4" t="s">
        <v>3157</v>
      </c>
      <c r="L14" t="s">
        <v>1993</v>
      </c>
      <c r="P14" t="s">
        <v>3158</v>
      </c>
      <c r="S14" t="s">
        <v>3553</v>
      </c>
      <c r="V14" s="12">
        <v>1994987</v>
      </c>
      <c r="Z14" s="12">
        <v>1926722</v>
      </c>
      <c r="AD14" s="12">
        <v>1997641</v>
      </c>
    </row>
    <row r="15" spans="1:30" ht="39.75" customHeight="1">
      <c r="A15" s="4" t="s">
        <v>3554</v>
      </c>
      <c r="C15" s="4" t="s">
        <v>1972</v>
      </c>
      <c r="E15" s="4" t="s">
        <v>3318</v>
      </c>
      <c r="G15" t="s">
        <v>1984</v>
      </c>
      <c r="I15" s="4" t="s">
        <v>3125</v>
      </c>
      <c r="L15" t="s">
        <v>1986</v>
      </c>
      <c r="P15" t="s">
        <v>2603</v>
      </c>
      <c r="S15" t="s">
        <v>3555</v>
      </c>
      <c r="V15" s="12">
        <v>3450000</v>
      </c>
      <c r="Z15" s="12">
        <v>3346500</v>
      </c>
      <c r="AD15" s="12">
        <v>3363750</v>
      </c>
    </row>
    <row r="16" spans="1:30" ht="39.75" customHeight="1">
      <c r="A16" s="4" t="s">
        <v>3556</v>
      </c>
      <c r="C16" s="4" t="s">
        <v>3099</v>
      </c>
      <c r="E16" s="4" t="s">
        <v>3557</v>
      </c>
      <c r="G16" t="s">
        <v>1984</v>
      </c>
      <c r="I16" s="4" t="s">
        <v>3428</v>
      </c>
      <c r="L16" t="s">
        <v>1993</v>
      </c>
      <c r="P16" t="s">
        <v>3431</v>
      </c>
      <c r="S16" t="s">
        <v>2710</v>
      </c>
      <c r="V16" s="12">
        <v>1975000</v>
      </c>
      <c r="Z16" s="12">
        <v>1957770</v>
      </c>
      <c r="AD16" s="12">
        <v>1894025</v>
      </c>
    </row>
    <row r="17" spans="1:30" ht="39.75" customHeight="1">
      <c r="A17" s="4" t="s">
        <v>3558</v>
      </c>
      <c r="C17" s="4" t="s">
        <v>3120</v>
      </c>
      <c r="E17" s="4" t="s">
        <v>3559</v>
      </c>
      <c r="G17" t="s">
        <v>1984</v>
      </c>
      <c r="I17" s="4" t="s">
        <v>3049</v>
      </c>
      <c r="L17" t="s">
        <v>1993</v>
      </c>
      <c r="P17" t="s">
        <v>2398</v>
      </c>
      <c r="S17" t="s">
        <v>2713</v>
      </c>
      <c r="V17" s="12">
        <v>496250</v>
      </c>
      <c r="Z17" s="12">
        <v>493413</v>
      </c>
      <c r="AD17" s="12">
        <v>462753</v>
      </c>
    </row>
    <row r="18" spans="1:30" ht="39.75" customHeight="1">
      <c r="A18" s="4" t="s">
        <v>3560</v>
      </c>
      <c r="C18" s="4" t="s">
        <v>3120</v>
      </c>
      <c r="E18" s="4" t="s">
        <v>3123</v>
      </c>
      <c r="G18" t="s">
        <v>1984</v>
      </c>
      <c r="I18" s="4" t="s">
        <v>3064</v>
      </c>
      <c r="L18" t="s">
        <v>2005</v>
      </c>
      <c r="P18" t="s">
        <v>3561</v>
      </c>
      <c r="S18" t="s">
        <v>2717</v>
      </c>
      <c r="V18" s="12">
        <v>983769</v>
      </c>
      <c r="Z18" s="12">
        <v>981224</v>
      </c>
      <c r="AD18" s="12">
        <v>964093</v>
      </c>
    </row>
    <row r="19" spans="1:30" ht="39.75" customHeight="1">
      <c r="A19" s="4" t="s">
        <v>3562</v>
      </c>
      <c r="C19" s="4" t="s">
        <v>3145</v>
      </c>
      <c r="E19" s="4" t="s">
        <v>1998</v>
      </c>
      <c r="G19" t="s">
        <v>1984</v>
      </c>
      <c r="I19" s="4" t="s">
        <v>3218</v>
      </c>
      <c r="L19" t="s">
        <v>1986</v>
      </c>
      <c r="P19" t="s">
        <v>3225</v>
      </c>
      <c r="S19" t="s">
        <v>3563</v>
      </c>
      <c r="V19" s="12">
        <v>2980405</v>
      </c>
      <c r="Z19" s="12">
        <v>2970477</v>
      </c>
      <c r="AD19" s="12">
        <v>2968871</v>
      </c>
    </row>
    <row r="20" spans="1:30" ht="39.75" customHeight="1">
      <c r="A20" s="4" t="s">
        <v>3564</v>
      </c>
      <c r="C20" t="s">
        <v>333</v>
      </c>
      <c r="E20" s="4" t="s">
        <v>3565</v>
      </c>
      <c r="G20" t="s">
        <v>1984</v>
      </c>
      <c r="I20" s="4" t="s">
        <v>3236</v>
      </c>
      <c r="L20" t="s">
        <v>2005</v>
      </c>
      <c r="P20" t="s">
        <v>3363</v>
      </c>
      <c r="S20" t="s">
        <v>2721</v>
      </c>
      <c r="V20" s="12">
        <v>2467450</v>
      </c>
      <c r="Z20" s="12">
        <v>2452022</v>
      </c>
      <c r="AD20" s="12">
        <v>2254632</v>
      </c>
    </row>
    <row r="21" spans="1:30" ht="39.75" customHeight="1">
      <c r="A21" s="4" t="s">
        <v>3566</v>
      </c>
      <c r="C21" s="4" t="s">
        <v>2003</v>
      </c>
      <c r="E21" s="4" t="s">
        <v>3567</v>
      </c>
      <c r="G21" t="s">
        <v>1984</v>
      </c>
      <c r="I21" s="4" t="s">
        <v>3236</v>
      </c>
      <c r="L21" t="s">
        <v>1993</v>
      </c>
      <c r="P21" t="s">
        <v>2021</v>
      </c>
      <c r="S21" t="s">
        <v>2736</v>
      </c>
      <c r="V21" s="12">
        <v>2992424</v>
      </c>
      <c r="Z21" s="12">
        <v>2725679</v>
      </c>
      <c r="AD21" s="12">
        <v>2509148</v>
      </c>
    </row>
    <row r="22" spans="1:30" ht="39.75" customHeight="1">
      <c r="A22" s="4" t="s">
        <v>3568</v>
      </c>
      <c r="C22" s="4" t="s">
        <v>3161</v>
      </c>
      <c r="E22" s="4" t="s">
        <v>3569</v>
      </c>
      <c r="G22" t="s">
        <v>1984</v>
      </c>
      <c r="I22" s="4" t="s">
        <v>3056</v>
      </c>
      <c r="L22" t="s">
        <v>1986</v>
      </c>
      <c r="P22" t="s">
        <v>3057</v>
      </c>
      <c r="S22" t="s">
        <v>3570</v>
      </c>
      <c r="V22" s="12">
        <v>2842097</v>
      </c>
      <c r="Z22" s="12">
        <v>2823791</v>
      </c>
      <c r="AD22" s="12">
        <v>2778150</v>
      </c>
    </row>
    <row r="23" spans="1:30" ht="39.75" customHeight="1">
      <c r="A23" s="4" t="s">
        <v>3571</v>
      </c>
      <c r="C23" s="4" t="s">
        <v>1972</v>
      </c>
      <c r="E23" s="4" t="s">
        <v>3452</v>
      </c>
      <c r="G23" t="s">
        <v>1984</v>
      </c>
      <c r="I23" s="4" t="s">
        <v>3197</v>
      </c>
      <c r="L23" t="s">
        <v>1993</v>
      </c>
      <c r="P23" t="s">
        <v>3321</v>
      </c>
      <c r="S23" t="s">
        <v>2456</v>
      </c>
      <c r="V23" s="12">
        <v>2970000</v>
      </c>
      <c r="Z23" s="12">
        <v>2963897</v>
      </c>
      <c r="AD23" s="12">
        <v>2927678</v>
      </c>
    </row>
    <row r="24" spans="1:30" ht="39.75" customHeight="1">
      <c r="A24" s="4" t="s">
        <v>3572</v>
      </c>
      <c r="C24" s="4" t="s">
        <v>1975</v>
      </c>
      <c r="E24" s="4" t="s">
        <v>3573</v>
      </c>
      <c r="G24" t="s">
        <v>1984</v>
      </c>
      <c r="I24" s="4" t="s">
        <v>3211</v>
      </c>
      <c r="L24" t="s">
        <v>2005</v>
      </c>
      <c r="P24" t="s">
        <v>3496</v>
      </c>
      <c r="S24" t="s">
        <v>2741</v>
      </c>
      <c r="V24" s="12">
        <v>3000000</v>
      </c>
      <c r="Z24" s="12">
        <v>2407500</v>
      </c>
      <c r="AD24" s="12">
        <v>2285640</v>
      </c>
    </row>
    <row r="25" spans="1:30" ht="39.75" customHeight="1">
      <c r="A25" s="4" t="s">
        <v>3574</v>
      </c>
      <c r="C25" s="4" t="s">
        <v>3145</v>
      </c>
      <c r="E25" s="4" t="s">
        <v>1991</v>
      </c>
      <c r="G25" t="s">
        <v>1984</v>
      </c>
      <c r="I25" s="4" t="s">
        <v>3079</v>
      </c>
      <c r="L25" t="s">
        <v>1986</v>
      </c>
      <c r="P25" t="s">
        <v>2076</v>
      </c>
      <c r="S25" t="s">
        <v>2743</v>
      </c>
      <c r="V25" s="12">
        <v>3436481</v>
      </c>
      <c r="Z25" s="12">
        <v>3419311</v>
      </c>
      <c r="AD25" s="12">
        <v>3395690</v>
      </c>
    </row>
    <row r="26" spans="1:30" ht="39.75" customHeight="1">
      <c r="A26" s="4" t="s">
        <v>3575</v>
      </c>
      <c r="C26" s="4" t="s">
        <v>1975</v>
      </c>
      <c r="E26" s="4" t="s">
        <v>3104</v>
      </c>
      <c r="G26" t="s">
        <v>1984</v>
      </c>
      <c r="I26" s="4" t="s">
        <v>3082</v>
      </c>
      <c r="L26" t="s">
        <v>2005</v>
      </c>
      <c r="P26" t="s">
        <v>3083</v>
      </c>
      <c r="S26" t="s">
        <v>2608</v>
      </c>
      <c r="V26" s="12">
        <v>2736043</v>
      </c>
      <c r="Z26" s="12">
        <v>2727702</v>
      </c>
      <c r="AD26" s="12">
        <v>2108477</v>
      </c>
    </row>
    <row r="27" spans="1:30" ht="39.75" customHeight="1">
      <c r="A27" s="4" t="s">
        <v>3575</v>
      </c>
      <c r="C27" s="4" t="s">
        <v>1975</v>
      </c>
      <c r="E27" s="4" t="s">
        <v>3576</v>
      </c>
      <c r="G27" t="s">
        <v>1984</v>
      </c>
      <c r="I27" s="4" t="s">
        <v>3056</v>
      </c>
      <c r="L27" t="s">
        <v>2005</v>
      </c>
      <c r="P27" t="s">
        <v>3057</v>
      </c>
      <c r="S27" t="s">
        <v>2608</v>
      </c>
      <c r="V27" s="12">
        <v>87464</v>
      </c>
      <c r="Z27" s="12">
        <v>87137</v>
      </c>
      <c r="AD27" s="12">
        <v>67402</v>
      </c>
    </row>
    <row r="28" spans="1:30" ht="39.75" customHeight="1">
      <c r="A28" s="4" t="s">
        <v>3577</v>
      </c>
      <c r="C28" s="4" t="s">
        <v>1990</v>
      </c>
      <c r="E28" s="4" t="s">
        <v>3578</v>
      </c>
      <c r="G28" t="s">
        <v>1984</v>
      </c>
      <c r="I28" s="4" t="s">
        <v>3201</v>
      </c>
      <c r="L28" t="s">
        <v>2005</v>
      </c>
      <c r="P28" t="s">
        <v>2000</v>
      </c>
      <c r="S28" t="s">
        <v>3579</v>
      </c>
      <c r="V28" s="12">
        <v>3628164</v>
      </c>
      <c r="Z28" s="12">
        <v>3627422</v>
      </c>
      <c r="AD28" s="12">
        <v>3483037</v>
      </c>
    </row>
    <row r="29" spans="1:30" ht="39.75" customHeight="1">
      <c r="A29" s="4" t="s">
        <v>3580</v>
      </c>
      <c r="C29" s="4" t="s">
        <v>3326</v>
      </c>
      <c r="E29" s="4" t="s">
        <v>1991</v>
      </c>
      <c r="G29" t="s">
        <v>1984</v>
      </c>
      <c r="I29" s="4" t="s">
        <v>3075</v>
      </c>
      <c r="L29" t="s">
        <v>1986</v>
      </c>
      <c r="P29" t="s">
        <v>3128</v>
      </c>
      <c r="S29" t="s">
        <v>2749</v>
      </c>
      <c r="V29" s="12">
        <v>657625</v>
      </c>
      <c r="Z29" s="12">
        <v>652850</v>
      </c>
      <c r="AD29" s="12">
        <v>655745</v>
      </c>
    </row>
    <row r="30" spans="1:30" ht="39.75" customHeight="1">
      <c r="A30" s="4" t="s">
        <v>3581</v>
      </c>
      <c r="C30" t="s">
        <v>333</v>
      </c>
      <c r="E30" s="4" t="s">
        <v>1991</v>
      </c>
      <c r="G30" t="s">
        <v>1984</v>
      </c>
      <c r="I30" s="4" t="s">
        <v>3050</v>
      </c>
      <c r="L30" t="s">
        <v>2010</v>
      </c>
      <c r="P30" t="s">
        <v>2316</v>
      </c>
      <c r="S30" t="s">
        <v>3582</v>
      </c>
      <c r="V30" s="12">
        <v>1675340</v>
      </c>
      <c r="Z30" s="12">
        <v>1670519</v>
      </c>
      <c r="AD30" s="12">
        <v>1373779</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56.xml><?xml version="1.0" encoding="utf-8"?>
<worksheet xmlns="http://schemas.openxmlformats.org/spreadsheetml/2006/main" xmlns:r="http://schemas.openxmlformats.org/officeDocument/2006/relationships">
  <dimension ref="A2:AD30"/>
  <sheetViews>
    <sheetView workbookViewId="0" topLeftCell="A1">
      <selection activeCell="A1" sqref="A1"/>
    </sheetView>
  </sheetViews>
  <sheetFormatPr defaultColWidth="9.140625" defaultRowHeight="15"/>
  <cols>
    <col min="1" max="1" width="49.7109375" style="0" customWidth="1"/>
    <col min="2" max="2" width="8.7109375" style="0" customWidth="1"/>
    <col min="3" max="3" width="33.7109375" style="0" customWidth="1"/>
    <col min="4" max="4" width="8.7109375" style="0" customWidth="1"/>
    <col min="5" max="5" width="34.7109375" style="0" customWidth="1"/>
    <col min="6" max="6" width="8.7109375" style="0" customWidth="1"/>
    <col min="7" max="7" width="22.7109375" style="0" customWidth="1"/>
    <col min="8" max="8" width="8.7109375" style="0" customWidth="1"/>
    <col min="9" max="9" width="25.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20.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1961</v>
      </c>
      <c r="B2" s="1"/>
      <c r="C2" s="1"/>
      <c r="D2" s="1"/>
      <c r="E2" s="1"/>
      <c r="F2" s="1"/>
    </row>
    <row r="4" spans="1:30" ht="39.75" customHeight="1">
      <c r="A4" s="3" t="s">
        <v>1962</v>
      </c>
      <c r="C4" s="2" t="s">
        <v>874</v>
      </c>
      <c r="E4" s="3" t="s">
        <v>1963</v>
      </c>
      <c r="G4" s="3" t="s">
        <v>3107</v>
      </c>
      <c r="I4" s="3" t="s">
        <v>3038</v>
      </c>
      <c r="K4" s="7" t="s">
        <v>1966</v>
      </c>
      <c r="L4" s="7"/>
      <c r="O4" s="7" t="s">
        <v>3040</v>
      </c>
      <c r="P4" s="7"/>
      <c r="S4" s="3" t="s">
        <v>3041</v>
      </c>
      <c r="U4" s="7" t="s">
        <v>1287</v>
      </c>
      <c r="V4" s="7"/>
      <c r="Y4" s="1" t="s">
        <v>406</v>
      </c>
      <c r="Z4" s="1"/>
      <c r="AC4" s="7" t="s">
        <v>1970</v>
      </c>
      <c r="AD4" s="7"/>
    </row>
    <row r="5" spans="1:30" ht="39.75" customHeight="1">
      <c r="A5" s="4" t="s">
        <v>3583</v>
      </c>
      <c r="C5" s="4" t="s">
        <v>3120</v>
      </c>
      <c r="E5" s="4" t="s">
        <v>1998</v>
      </c>
      <c r="G5" t="s">
        <v>1984</v>
      </c>
      <c r="I5" s="4" t="s">
        <v>3584</v>
      </c>
      <c r="L5" t="s">
        <v>1993</v>
      </c>
      <c r="P5" t="s">
        <v>3585</v>
      </c>
      <c r="S5" t="s">
        <v>2754</v>
      </c>
      <c r="V5" s="12">
        <v>1398374</v>
      </c>
      <c r="Z5" s="12">
        <v>1392077</v>
      </c>
      <c r="AD5" s="12">
        <v>1382391</v>
      </c>
    </row>
    <row r="6" spans="1:30" ht="39.75" customHeight="1">
      <c r="A6" s="4" t="s">
        <v>3586</v>
      </c>
      <c r="C6" t="s">
        <v>337</v>
      </c>
      <c r="E6" s="4" t="s">
        <v>1998</v>
      </c>
      <c r="G6" t="s">
        <v>1984</v>
      </c>
      <c r="I6" s="4" t="s">
        <v>3125</v>
      </c>
      <c r="L6" t="s">
        <v>2005</v>
      </c>
      <c r="P6" t="s">
        <v>2386</v>
      </c>
      <c r="S6" t="s">
        <v>2760</v>
      </c>
      <c r="V6" s="12">
        <v>1985000</v>
      </c>
      <c r="Z6" s="12">
        <v>1972048</v>
      </c>
      <c r="AD6" s="12">
        <v>1692213</v>
      </c>
    </row>
    <row r="7" spans="1:30" ht="39.75" customHeight="1">
      <c r="A7" s="4" t="s">
        <v>3587</v>
      </c>
      <c r="C7" s="4" t="s">
        <v>3120</v>
      </c>
      <c r="E7" s="4" t="s">
        <v>3588</v>
      </c>
      <c r="G7" t="s">
        <v>1984</v>
      </c>
      <c r="I7" s="4" t="s">
        <v>3075</v>
      </c>
      <c r="L7" t="s">
        <v>1993</v>
      </c>
      <c r="P7" t="s">
        <v>3128</v>
      </c>
      <c r="S7" t="s">
        <v>3589</v>
      </c>
      <c r="V7" s="12">
        <v>2216250</v>
      </c>
      <c r="Z7" s="12">
        <v>2213211</v>
      </c>
      <c r="AD7" s="12">
        <v>2210709</v>
      </c>
    </row>
    <row r="8" spans="1:30" ht="39.75" customHeight="1">
      <c r="A8" s="4" t="s">
        <v>3590</v>
      </c>
      <c r="C8" s="4" t="s">
        <v>3109</v>
      </c>
      <c r="E8" s="4" t="s">
        <v>3591</v>
      </c>
      <c r="G8" t="s">
        <v>1984</v>
      </c>
      <c r="I8" s="4" t="s">
        <v>3095</v>
      </c>
      <c r="L8" t="s">
        <v>1993</v>
      </c>
      <c r="P8" t="s">
        <v>3456</v>
      </c>
      <c r="S8" t="s">
        <v>2765</v>
      </c>
      <c r="V8" s="12">
        <v>2492500</v>
      </c>
      <c r="Z8" s="12">
        <v>2386817</v>
      </c>
      <c r="AD8" s="12">
        <v>2224556</v>
      </c>
    </row>
    <row r="9" spans="1:30" ht="39.75" customHeight="1">
      <c r="A9" s="4" t="s">
        <v>3592</v>
      </c>
      <c r="C9" s="4" t="s">
        <v>3120</v>
      </c>
      <c r="E9" s="4" t="s">
        <v>1998</v>
      </c>
      <c r="G9" t="s">
        <v>1984</v>
      </c>
      <c r="I9" s="4" t="s">
        <v>3095</v>
      </c>
      <c r="L9" t="s">
        <v>1993</v>
      </c>
      <c r="P9" t="s">
        <v>3338</v>
      </c>
      <c r="S9" t="s">
        <v>3593</v>
      </c>
      <c r="V9" s="12">
        <v>1500000</v>
      </c>
      <c r="Z9" s="12">
        <v>1455000</v>
      </c>
      <c r="AD9" s="12">
        <v>1496955</v>
      </c>
    </row>
    <row r="10" spans="1:30" ht="39.75" customHeight="1">
      <c r="A10" s="4" t="s">
        <v>3594</v>
      </c>
      <c r="C10" s="4" t="s">
        <v>1975</v>
      </c>
      <c r="E10" s="4" t="s">
        <v>3595</v>
      </c>
      <c r="G10" t="s">
        <v>1984</v>
      </c>
      <c r="I10" s="4" t="s">
        <v>3415</v>
      </c>
      <c r="L10" t="s">
        <v>1993</v>
      </c>
      <c r="P10" t="s">
        <v>2571</v>
      </c>
      <c r="S10" t="s">
        <v>2368</v>
      </c>
      <c r="V10" s="12">
        <v>2327083</v>
      </c>
      <c r="Z10" s="12">
        <v>2318310</v>
      </c>
      <c r="AD10" s="12">
        <v>2297995</v>
      </c>
    </row>
    <row r="11" spans="1:30" ht="39.75" customHeight="1">
      <c r="A11" s="4" t="s">
        <v>3596</v>
      </c>
      <c r="C11" s="4" t="s">
        <v>3597</v>
      </c>
      <c r="E11" s="4" t="s">
        <v>1991</v>
      </c>
      <c r="G11" t="s">
        <v>1984</v>
      </c>
      <c r="I11" s="4" t="s">
        <v>3047</v>
      </c>
      <c r="L11" t="s">
        <v>1993</v>
      </c>
      <c r="P11" t="s">
        <v>2100</v>
      </c>
      <c r="S11" t="s">
        <v>3598</v>
      </c>
      <c r="V11" s="12">
        <v>1464944</v>
      </c>
      <c r="Z11" s="12">
        <v>1460891</v>
      </c>
      <c r="AD11" s="12">
        <v>1457619</v>
      </c>
    </row>
    <row r="12" spans="1:30" ht="39.75" customHeight="1">
      <c r="A12" s="4" t="s">
        <v>3599</v>
      </c>
      <c r="C12" s="4" t="s">
        <v>3089</v>
      </c>
      <c r="E12" s="4" t="s">
        <v>1998</v>
      </c>
      <c r="G12" t="s">
        <v>1984</v>
      </c>
      <c r="I12" s="4" t="s">
        <v>3175</v>
      </c>
      <c r="L12" t="s">
        <v>1993</v>
      </c>
      <c r="P12" t="s">
        <v>3176</v>
      </c>
      <c r="S12" t="s">
        <v>2776</v>
      </c>
      <c r="V12" s="12">
        <v>987500</v>
      </c>
      <c r="Z12" s="12">
        <v>983571</v>
      </c>
      <c r="AD12" s="12">
        <v>981950</v>
      </c>
    </row>
    <row r="13" spans="1:30" ht="39.75" customHeight="1">
      <c r="A13" s="4" t="s">
        <v>3600</v>
      </c>
      <c r="C13" s="4" t="s">
        <v>1975</v>
      </c>
      <c r="E13" s="4" t="s">
        <v>1991</v>
      </c>
      <c r="G13" t="s">
        <v>1984</v>
      </c>
      <c r="I13" s="4" t="s">
        <v>3428</v>
      </c>
      <c r="L13" t="s">
        <v>1993</v>
      </c>
      <c r="P13" t="s">
        <v>3403</v>
      </c>
      <c r="S13" t="s">
        <v>2779</v>
      </c>
      <c r="V13" s="12">
        <v>941176</v>
      </c>
      <c r="Z13" s="12">
        <v>933570</v>
      </c>
      <c r="AD13" s="12">
        <v>864122</v>
      </c>
    </row>
    <row r="14" spans="1:30" ht="39.75" customHeight="1">
      <c r="A14" s="4" t="s">
        <v>3601</v>
      </c>
      <c r="C14" s="4" t="s">
        <v>3120</v>
      </c>
      <c r="E14" s="4" t="s">
        <v>3602</v>
      </c>
      <c r="G14" t="s">
        <v>1984</v>
      </c>
      <c r="I14" s="4" t="s">
        <v>3236</v>
      </c>
      <c r="L14" t="s">
        <v>1993</v>
      </c>
      <c r="P14" t="s">
        <v>2214</v>
      </c>
      <c r="S14" t="s">
        <v>3603</v>
      </c>
      <c r="V14" s="12">
        <v>492500</v>
      </c>
      <c r="Z14" s="12">
        <v>489882</v>
      </c>
      <c r="AD14" s="12">
        <v>461719</v>
      </c>
    </row>
    <row r="15" spans="1:30" ht="39.75" customHeight="1">
      <c r="A15" s="4" t="s">
        <v>3604</v>
      </c>
      <c r="C15" s="4" t="s">
        <v>3069</v>
      </c>
      <c r="E15" s="4" t="s">
        <v>3605</v>
      </c>
      <c r="G15" t="s">
        <v>1984</v>
      </c>
      <c r="I15" s="4" t="s">
        <v>3157</v>
      </c>
      <c r="L15" t="s">
        <v>1993</v>
      </c>
      <c r="P15" t="s">
        <v>2086</v>
      </c>
      <c r="S15" t="s">
        <v>3606</v>
      </c>
      <c r="V15" s="12">
        <v>1500000</v>
      </c>
      <c r="Z15" s="12">
        <v>1477500</v>
      </c>
      <c r="AD15" s="12">
        <v>1479375</v>
      </c>
    </row>
    <row r="16" spans="1:30" ht="39.75" customHeight="1">
      <c r="A16" s="4" t="s">
        <v>3607</v>
      </c>
      <c r="C16" t="s">
        <v>334</v>
      </c>
      <c r="E16" s="4" t="s">
        <v>1998</v>
      </c>
      <c r="G16" t="s">
        <v>1984</v>
      </c>
      <c r="I16" s="4" t="s">
        <v>3608</v>
      </c>
      <c r="L16" t="s">
        <v>1993</v>
      </c>
      <c r="P16" t="s">
        <v>3609</v>
      </c>
      <c r="S16" t="s">
        <v>2785</v>
      </c>
      <c r="V16" s="12">
        <v>1995000</v>
      </c>
      <c r="Z16" s="12">
        <v>1653635</v>
      </c>
      <c r="AD16" s="12">
        <v>1700738</v>
      </c>
    </row>
    <row r="17" spans="1:30" ht="39.75" customHeight="1">
      <c r="A17" s="4" t="s">
        <v>3610</v>
      </c>
      <c r="C17" s="4" t="s">
        <v>2003</v>
      </c>
      <c r="E17" s="4" t="s">
        <v>1991</v>
      </c>
      <c r="G17" t="s">
        <v>1984</v>
      </c>
      <c r="I17" s="4" t="s">
        <v>3146</v>
      </c>
      <c r="L17" t="s">
        <v>1986</v>
      </c>
      <c r="P17" t="s">
        <v>3147</v>
      </c>
      <c r="S17" t="s">
        <v>2510</v>
      </c>
      <c r="V17" s="12">
        <v>486509</v>
      </c>
      <c r="Z17" s="12">
        <v>479333</v>
      </c>
      <c r="AD17" s="12">
        <v>424630</v>
      </c>
    </row>
    <row r="18" spans="1:30" ht="39.75" customHeight="1">
      <c r="A18" s="4" t="s">
        <v>3611</v>
      </c>
      <c r="C18" s="4" t="s">
        <v>1997</v>
      </c>
      <c r="E18" s="4" t="s">
        <v>1991</v>
      </c>
      <c r="G18" t="s">
        <v>1984</v>
      </c>
      <c r="I18" s="4" t="s">
        <v>3075</v>
      </c>
      <c r="L18" t="s">
        <v>1986</v>
      </c>
      <c r="P18" t="s">
        <v>3128</v>
      </c>
      <c r="S18" t="s">
        <v>2788</v>
      </c>
      <c r="V18" s="12">
        <v>809038</v>
      </c>
      <c r="Z18" s="12">
        <v>806994</v>
      </c>
      <c r="AD18" s="12">
        <v>807396</v>
      </c>
    </row>
    <row r="19" spans="1:30" ht="39.75" customHeight="1">
      <c r="A19" s="4" t="s">
        <v>3612</v>
      </c>
      <c r="C19" s="4" t="s">
        <v>3145</v>
      </c>
      <c r="E19" s="4" t="s">
        <v>3613</v>
      </c>
      <c r="G19" t="s">
        <v>1984</v>
      </c>
      <c r="I19" s="4" t="s">
        <v>3614</v>
      </c>
      <c r="L19" t="s">
        <v>1993</v>
      </c>
      <c r="P19" t="s">
        <v>2129</v>
      </c>
      <c r="S19" t="s">
        <v>2792</v>
      </c>
      <c r="V19" s="12">
        <v>992500</v>
      </c>
      <c r="Z19" s="12">
        <v>990539</v>
      </c>
      <c r="AD19" s="12">
        <v>975131</v>
      </c>
    </row>
    <row r="20" spans="1:30" ht="39.75" customHeight="1">
      <c r="A20" s="4" t="s">
        <v>3615</v>
      </c>
      <c r="C20" s="4" t="s">
        <v>1975</v>
      </c>
      <c r="E20" s="4" t="s">
        <v>3094</v>
      </c>
      <c r="G20" t="s">
        <v>1984</v>
      </c>
      <c r="I20" s="4" t="s">
        <v>3175</v>
      </c>
      <c r="L20" t="s">
        <v>1993</v>
      </c>
      <c r="P20" t="s">
        <v>3176</v>
      </c>
      <c r="S20" t="s">
        <v>2243</v>
      </c>
      <c r="V20" s="12">
        <v>1292862</v>
      </c>
      <c r="Z20" s="12">
        <v>1287663</v>
      </c>
      <c r="AD20" s="12">
        <v>1272396</v>
      </c>
    </row>
    <row r="21" spans="1:30" ht="39.75" customHeight="1">
      <c r="A21" s="4" t="s">
        <v>3616</v>
      </c>
      <c r="C21" s="4" t="s">
        <v>1975</v>
      </c>
      <c r="E21" s="4" t="s">
        <v>3617</v>
      </c>
      <c r="G21" t="s">
        <v>1984</v>
      </c>
      <c r="I21" s="4" t="s">
        <v>3175</v>
      </c>
      <c r="L21" t="s">
        <v>1993</v>
      </c>
      <c r="P21" t="s">
        <v>3176</v>
      </c>
      <c r="S21" t="s">
        <v>2243</v>
      </c>
      <c r="V21" s="12">
        <v>147287</v>
      </c>
      <c r="Z21" s="12">
        <v>147287</v>
      </c>
      <c r="AD21" s="12">
        <v>144174</v>
      </c>
    </row>
    <row r="22" spans="1:30" ht="39.75" customHeight="1">
      <c r="A22" s="4" t="s">
        <v>3618</v>
      </c>
      <c r="C22" s="4" t="s">
        <v>1997</v>
      </c>
      <c r="E22" s="4" t="s">
        <v>1998</v>
      </c>
      <c r="G22" t="s">
        <v>1984</v>
      </c>
      <c r="I22" s="4" t="s">
        <v>3263</v>
      </c>
      <c r="L22" t="s">
        <v>1993</v>
      </c>
      <c r="P22" t="s">
        <v>3619</v>
      </c>
      <c r="S22" t="s">
        <v>2795</v>
      </c>
      <c r="V22" s="12">
        <v>995000</v>
      </c>
      <c r="Z22" s="12">
        <v>990530</v>
      </c>
      <c r="AD22" s="12">
        <v>990851</v>
      </c>
    </row>
    <row r="23" spans="1:30" ht="39.75" customHeight="1">
      <c r="A23" s="4" t="s">
        <v>3620</v>
      </c>
      <c r="C23" s="4" t="s">
        <v>3059</v>
      </c>
      <c r="E23" s="4" t="s">
        <v>1998</v>
      </c>
      <c r="G23" t="s">
        <v>1984</v>
      </c>
      <c r="I23" s="4" t="s">
        <v>3146</v>
      </c>
      <c r="L23" t="s">
        <v>2005</v>
      </c>
      <c r="P23" t="s">
        <v>3147</v>
      </c>
      <c r="S23" t="s">
        <v>2797</v>
      </c>
      <c r="V23" s="12">
        <v>5306577</v>
      </c>
      <c r="Z23" s="12">
        <v>5291284</v>
      </c>
      <c r="AD23" s="12">
        <v>5249372</v>
      </c>
    </row>
    <row r="24" spans="1:30" ht="39.75" customHeight="1">
      <c r="A24" s="4" t="s">
        <v>3621</v>
      </c>
      <c r="C24" s="4" t="s">
        <v>1975</v>
      </c>
      <c r="E24" s="4" t="s">
        <v>1991</v>
      </c>
      <c r="G24" t="s">
        <v>1984</v>
      </c>
      <c r="I24" s="4" t="s">
        <v>3368</v>
      </c>
      <c r="L24" t="s">
        <v>1993</v>
      </c>
      <c r="P24" t="s">
        <v>3622</v>
      </c>
      <c r="S24" t="s">
        <v>2799</v>
      </c>
      <c r="V24" s="12">
        <v>1985000</v>
      </c>
      <c r="Z24" s="12">
        <v>1967896</v>
      </c>
      <c r="AD24" s="12">
        <v>1900638</v>
      </c>
    </row>
    <row r="25" spans="1:30" ht="39.75" customHeight="1">
      <c r="A25" s="4" t="s">
        <v>3623</v>
      </c>
      <c r="C25" s="4" t="s">
        <v>3275</v>
      </c>
      <c r="E25" s="4" t="s">
        <v>3624</v>
      </c>
      <c r="G25" t="s">
        <v>1984</v>
      </c>
      <c r="I25" s="4" t="s">
        <v>3095</v>
      </c>
      <c r="L25" t="s">
        <v>1986</v>
      </c>
      <c r="P25" t="s">
        <v>3167</v>
      </c>
      <c r="S25" t="s">
        <v>3625</v>
      </c>
      <c r="V25" s="12">
        <v>498750</v>
      </c>
      <c r="Z25" s="12">
        <v>487274</v>
      </c>
      <c r="AD25" s="12">
        <v>497294</v>
      </c>
    </row>
    <row r="26" spans="1:30" ht="39.75" customHeight="1">
      <c r="A26" s="4" t="s">
        <v>3626</v>
      </c>
      <c r="C26" s="4" t="s">
        <v>2003</v>
      </c>
      <c r="E26" s="4" t="s">
        <v>1998</v>
      </c>
      <c r="G26" t="s">
        <v>1984</v>
      </c>
      <c r="I26" s="4" t="s">
        <v>3368</v>
      </c>
      <c r="L26" t="s">
        <v>1986</v>
      </c>
      <c r="P26" t="s">
        <v>3086</v>
      </c>
      <c r="S26" t="s">
        <v>2329</v>
      </c>
      <c r="V26" s="12">
        <v>3939924</v>
      </c>
      <c r="Z26" s="12">
        <v>3914651</v>
      </c>
      <c r="AD26" s="12">
        <v>3789734</v>
      </c>
    </row>
    <row r="27" spans="1:30" ht="39.75" customHeight="1">
      <c r="A27" s="4" t="s">
        <v>3627</v>
      </c>
      <c r="C27" s="4" t="s">
        <v>3089</v>
      </c>
      <c r="E27" s="4" t="s">
        <v>3628</v>
      </c>
      <c r="G27" t="s">
        <v>1984</v>
      </c>
      <c r="I27" s="4" t="s">
        <v>3075</v>
      </c>
      <c r="L27" t="s">
        <v>1993</v>
      </c>
      <c r="P27" t="s">
        <v>3128</v>
      </c>
      <c r="S27" t="s">
        <v>2803</v>
      </c>
      <c r="V27" s="12">
        <v>1921176</v>
      </c>
      <c r="Z27" s="12">
        <v>1913386</v>
      </c>
      <c r="AD27" s="12">
        <v>1911974</v>
      </c>
    </row>
    <row r="28" spans="1:30" ht="39.75" customHeight="1">
      <c r="A28" s="4" t="s">
        <v>3629</v>
      </c>
      <c r="C28" s="4" t="s">
        <v>3120</v>
      </c>
      <c r="E28" s="4" t="s">
        <v>2047</v>
      </c>
      <c r="G28" t="s">
        <v>1984</v>
      </c>
      <c r="I28" s="4" t="s">
        <v>3052</v>
      </c>
      <c r="L28" t="s">
        <v>1986</v>
      </c>
      <c r="P28" t="s">
        <v>3053</v>
      </c>
      <c r="S28" t="s">
        <v>2658</v>
      </c>
      <c r="V28" s="12">
        <v>4421250</v>
      </c>
      <c r="Z28" s="12">
        <v>4414119</v>
      </c>
      <c r="AD28" s="12">
        <v>4370804</v>
      </c>
    </row>
    <row r="29" spans="1:30" ht="39.75" customHeight="1">
      <c r="A29" s="4" t="s">
        <v>3630</v>
      </c>
      <c r="C29" s="4" t="s">
        <v>3145</v>
      </c>
      <c r="E29" s="4" t="s">
        <v>3527</v>
      </c>
      <c r="G29" t="s">
        <v>1984</v>
      </c>
      <c r="I29" s="4" t="s">
        <v>3449</v>
      </c>
      <c r="L29" t="s">
        <v>1993</v>
      </c>
      <c r="P29" t="s">
        <v>2214</v>
      </c>
      <c r="S29" t="s">
        <v>2807</v>
      </c>
      <c r="V29" s="12">
        <v>1995000</v>
      </c>
      <c r="Z29" s="12">
        <v>1986056</v>
      </c>
      <c r="AD29" s="12">
        <v>1710912</v>
      </c>
    </row>
    <row r="30" spans="1:30" ht="39.75" customHeight="1">
      <c r="A30" s="4" t="s">
        <v>3631</v>
      </c>
      <c r="C30" s="4" t="s">
        <v>3120</v>
      </c>
      <c r="E30" s="4" t="s">
        <v>1998</v>
      </c>
      <c r="G30" t="s">
        <v>1984</v>
      </c>
      <c r="I30" s="4" t="s">
        <v>3415</v>
      </c>
      <c r="L30" t="s">
        <v>2005</v>
      </c>
      <c r="P30" t="s">
        <v>2571</v>
      </c>
      <c r="S30" t="s">
        <v>2809</v>
      </c>
      <c r="V30" s="12">
        <v>491250</v>
      </c>
      <c r="Z30" s="12">
        <v>489531</v>
      </c>
      <c r="AD30" s="12">
        <v>487566</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57.xml><?xml version="1.0" encoding="utf-8"?>
<worksheet xmlns="http://schemas.openxmlformats.org/spreadsheetml/2006/main" xmlns:r="http://schemas.openxmlformats.org/officeDocument/2006/relationships">
  <dimension ref="A2:AD30"/>
  <sheetViews>
    <sheetView workbookViewId="0" topLeftCell="A1">
      <selection activeCell="A1" sqref="A1"/>
    </sheetView>
  </sheetViews>
  <sheetFormatPr defaultColWidth="9.140625" defaultRowHeight="15"/>
  <cols>
    <col min="1" max="1" width="56.7109375" style="0" customWidth="1"/>
    <col min="2" max="2" width="8.7109375" style="0" customWidth="1"/>
    <col min="3" max="3" width="45.7109375" style="0" customWidth="1"/>
    <col min="4" max="4" width="8.7109375" style="0" customWidth="1"/>
    <col min="5" max="5" width="23.7109375" style="0" customWidth="1"/>
    <col min="6" max="6" width="8.7109375" style="0" customWidth="1"/>
    <col min="7" max="7" width="22.7109375" style="0" customWidth="1"/>
    <col min="8" max="8" width="8.7109375" style="0" customWidth="1"/>
    <col min="9" max="9" width="25.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20.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1961</v>
      </c>
      <c r="B2" s="1"/>
      <c r="C2" s="1"/>
      <c r="D2" s="1"/>
      <c r="E2" s="1"/>
      <c r="F2" s="1"/>
    </row>
    <row r="4" spans="1:30" ht="39.75" customHeight="1">
      <c r="A4" s="3" t="s">
        <v>1962</v>
      </c>
      <c r="C4" s="2" t="s">
        <v>874</v>
      </c>
      <c r="E4" s="3" t="s">
        <v>1963</v>
      </c>
      <c r="G4" s="3" t="s">
        <v>3107</v>
      </c>
      <c r="I4" s="3" t="s">
        <v>3038</v>
      </c>
      <c r="K4" s="7" t="s">
        <v>1966</v>
      </c>
      <c r="L4" s="7"/>
      <c r="O4" s="7" t="s">
        <v>3040</v>
      </c>
      <c r="P4" s="7"/>
      <c r="S4" s="3" t="s">
        <v>3041</v>
      </c>
      <c r="U4" s="7" t="s">
        <v>1287</v>
      </c>
      <c r="V4" s="7"/>
      <c r="Y4" s="1" t="s">
        <v>406</v>
      </c>
      <c r="Z4" s="1"/>
      <c r="AC4" s="7" t="s">
        <v>1970</v>
      </c>
      <c r="AD4" s="7"/>
    </row>
    <row r="5" spans="1:30" ht="39.75" customHeight="1">
      <c r="A5" s="4" t="s">
        <v>3632</v>
      </c>
      <c r="C5" s="4" t="s">
        <v>3089</v>
      </c>
      <c r="E5" s="4" t="s">
        <v>1991</v>
      </c>
      <c r="G5" t="s">
        <v>1984</v>
      </c>
      <c r="I5" s="4" t="s">
        <v>3067</v>
      </c>
      <c r="L5" t="s">
        <v>2005</v>
      </c>
      <c r="P5" t="s">
        <v>3534</v>
      </c>
      <c r="S5" t="s">
        <v>2811</v>
      </c>
      <c r="V5" s="12">
        <v>5403750</v>
      </c>
      <c r="Z5" s="12">
        <v>5359857</v>
      </c>
      <c r="AD5" s="12">
        <v>5025488</v>
      </c>
    </row>
    <row r="6" spans="1:30" ht="39.75" customHeight="1">
      <c r="A6" s="4" t="s">
        <v>3633</v>
      </c>
      <c r="C6" s="4" t="s">
        <v>3140</v>
      </c>
      <c r="E6" s="4" t="s">
        <v>3370</v>
      </c>
      <c r="G6" t="s">
        <v>1984</v>
      </c>
      <c r="I6" s="4" t="s">
        <v>3146</v>
      </c>
      <c r="L6" t="s">
        <v>1993</v>
      </c>
      <c r="P6" t="s">
        <v>3147</v>
      </c>
      <c r="S6" t="s">
        <v>2446</v>
      </c>
      <c r="V6" s="12">
        <v>2977500</v>
      </c>
      <c r="Z6" s="12">
        <v>2956393</v>
      </c>
      <c r="AD6" s="12">
        <v>2929116</v>
      </c>
    </row>
    <row r="7" spans="1:30" ht="39.75" customHeight="1">
      <c r="A7" s="4" t="s">
        <v>3634</v>
      </c>
      <c r="C7" s="4" t="s">
        <v>2003</v>
      </c>
      <c r="E7" s="4" t="s">
        <v>3277</v>
      </c>
      <c r="G7" t="s">
        <v>1984</v>
      </c>
      <c r="I7" s="4" t="s">
        <v>3070</v>
      </c>
      <c r="L7" t="s">
        <v>1986</v>
      </c>
      <c r="P7" t="s">
        <v>3071</v>
      </c>
      <c r="S7" t="s">
        <v>2250</v>
      </c>
      <c r="V7" s="12">
        <v>487500</v>
      </c>
      <c r="Z7" s="12">
        <v>486909</v>
      </c>
      <c r="AD7" s="12">
        <v>485267</v>
      </c>
    </row>
    <row r="8" spans="1:30" ht="39.75" customHeight="1">
      <c r="A8" s="4" t="s">
        <v>3635</v>
      </c>
      <c r="C8" s="4" t="s">
        <v>3140</v>
      </c>
      <c r="E8" s="4" t="s">
        <v>3244</v>
      </c>
      <c r="G8" t="s">
        <v>1984</v>
      </c>
      <c r="I8" s="4" t="s">
        <v>3112</v>
      </c>
      <c r="L8" t="s">
        <v>2005</v>
      </c>
      <c r="P8" t="s">
        <v>3636</v>
      </c>
      <c r="S8" t="s">
        <v>3637</v>
      </c>
      <c r="V8" s="12">
        <v>3520468</v>
      </c>
      <c r="Z8" s="12">
        <v>3520468</v>
      </c>
      <c r="AD8" s="12">
        <v>3511667</v>
      </c>
    </row>
    <row r="9" spans="1:30" ht="39.75" customHeight="1">
      <c r="A9" s="4" t="s">
        <v>3638</v>
      </c>
      <c r="C9" s="4" t="s">
        <v>3140</v>
      </c>
      <c r="E9" s="4" t="s">
        <v>1991</v>
      </c>
      <c r="G9" t="s">
        <v>1984</v>
      </c>
      <c r="I9" s="4" t="s">
        <v>3639</v>
      </c>
      <c r="L9" t="s">
        <v>2010</v>
      </c>
      <c r="P9" t="s">
        <v>3640</v>
      </c>
      <c r="S9" t="s">
        <v>2820</v>
      </c>
      <c r="V9" s="12">
        <v>2955000</v>
      </c>
      <c r="Z9" s="12">
        <v>2932371</v>
      </c>
      <c r="AD9" s="12">
        <v>2936531</v>
      </c>
    </row>
    <row r="10" spans="1:30" ht="39.75" customHeight="1">
      <c r="A10" s="4" t="s">
        <v>3641</v>
      </c>
      <c r="C10" s="4" t="s">
        <v>3275</v>
      </c>
      <c r="E10" s="4" t="s">
        <v>3090</v>
      </c>
      <c r="G10" t="s">
        <v>1984</v>
      </c>
      <c r="I10" s="4" t="s">
        <v>3437</v>
      </c>
      <c r="L10" t="s">
        <v>2005</v>
      </c>
      <c r="P10" t="s">
        <v>2665</v>
      </c>
      <c r="S10" t="s">
        <v>2823</v>
      </c>
      <c r="V10" s="12">
        <v>491245</v>
      </c>
      <c r="Z10" s="12">
        <v>489458</v>
      </c>
      <c r="AD10" s="12">
        <v>450310</v>
      </c>
    </row>
    <row r="11" spans="1:30" ht="39.75" customHeight="1">
      <c r="A11" s="4" t="s">
        <v>3642</v>
      </c>
      <c r="C11" s="4" t="s">
        <v>3120</v>
      </c>
      <c r="E11" s="4" t="s">
        <v>3643</v>
      </c>
      <c r="G11" t="s">
        <v>1984</v>
      </c>
      <c r="I11" s="4" t="s">
        <v>3644</v>
      </c>
      <c r="L11" t="s">
        <v>1993</v>
      </c>
      <c r="P11" t="s">
        <v>3645</v>
      </c>
      <c r="S11" t="s">
        <v>2827</v>
      </c>
      <c r="V11" s="12">
        <v>1000000</v>
      </c>
      <c r="Z11" s="12">
        <v>933902</v>
      </c>
      <c r="AD11" s="12">
        <v>924690</v>
      </c>
    </row>
    <row r="12" spans="1:30" ht="39.75" customHeight="1">
      <c r="A12" s="4" t="s">
        <v>3646</v>
      </c>
      <c r="C12" s="4" t="s">
        <v>3140</v>
      </c>
      <c r="E12" s="4" t="s">
        <v>1991</v>
      </c>
      <c r="G12" t="s">
        <v>1984</v>
      </c>
      <c r="I12" s="4" t="s">
        <v>3047</v>
      </c>
      <c r="L12" t="s">
        <v>2010</v>
      </c>
      <c r="P12" t="s">
        <v>3647</v>
      </c>
      <c r="S12" t="s">
        <v>3648</v>
      </c>
      <c r="V12" s="12">
        <v>476438</v>
      </c>
      <c r="Z12" s="12">
        <v>475777</v>
      </c>
      <c r="AD12" s="12">
        <v>444278</v>
      </c>
    </row>
    <row r="13" spans="1:30" ht="39.75" customHeight="1">
      <c r="A13" s="4" t="s">
        <v>3649</v>
      </c>
      <c r="C13" s="4" t="s">
        <v>3140</v>
      </c>
      <c r="E13" s="4" t="s">
        <v>3650</v>
      </c>
      <c r="G13" t="s">
        <v>1984</v>
      </c>
      <c r="I13" s="4" t="s">
        <v>3079</v>
      </c>
      <c r="L13" t="s">
        <v>1986</v>
      </c>
      <c r="P13" t="s">
        <v>2960</v>
      </c>
      <c r="S13" t="s">
        <v>2168</v>
      </c>
      <c r="V13" s="12">
        <v>480126</v>
      </c>
      <c r="Z13" s="12">
        <v>478777</v>
      </c>
      <c r="AD13" s="12">
        <v>378099</v>
      </c>
    </row>
    <row r="14" spans="1:30" ht="39.75" customHeight="1">
      <c r="A14" s="4" t="s">
        <v>3651</v>
      </c>
      <c r="C14" s="4" t="s">
        <v>3120</v>
      </c>
      <c r="E14" s="4" t="s">
        <v>3652</v>
      </c>
      <c r="G14" t="s">
        <v>1984</v>
      </c>
      <c r="I14" s="4" t="s">
        <v>3449</v>
      </c>
      <c r="L14" t="s">
        <v>1993</v>
      </c>
      <c r="P14" t="s">
        <v>2214</v>
      </c>
      <c r="S14" t="s">
        <v>2836</v>
      </c>
      <c r="V14" s="12">
        <v>1990000</v>
      </c>
      <c r="Z14" s="12">
        <v>1972710</v>
      </c>
      <c r="AD14" s="12">
        <v>1707539</v>
      </c>
    </row>
    <row r="15" spans="1:30" ht="39.75" customHeight="1">
      <c r="A15" s="4" t="s">
        <v>3653</v>
      </c>
      <c r="C15" s="4" t="s">
        <v>3120</v>
      </c>
      <c r="E15" s="4" t="s">
        <v>3244</v>
      </c>
      <c r="G15" t="s">
        <v>1984</v>
      </c>
      <c r="I15" s="4" t="s">
        <v>3112</v>
      </c>
      <c r="L15" t="s">
        <v>2005</v>
      </c>
      <c r="P15" t="s">
        <v>2410</v>
      </c>
      <c r="S15" t="s">
        <v>2841</v>
      </c>
      <c r="V15" s="12">
        <v>2974823</v>
      </c>
      <c r="Z15" s="12">
        <v>2882889</v>
      </c>
      <c r="AD15" s="12">
        <v>1863310</v>
      </c>
    </row>
    <row r="16" spans="1:30" ht="39.75" customHeight="1">
      <c r="A16" s="4" t="s">
        <v>3654</v>
      </c>
      <c r="C16" s="4" t="s">
        <v>1981</v>
      </c>
      <c r="E16" s="4" t="s">
        <v>1998</v>
      </c>
      <c r="G16" t="s">
        <v>1984</v>
      </c>
      <c r="I16" s="4" t="s">
        <v>3157</v>
      </c>
      <c r="L16" t="s">
        <v>1986</v>
      </c>
      <c r="P16" t="s">
        <v>3655</v>
      </c>
      <c r="S16" t="s">
        <v>3656</v>
      </c>
      <c r="V16" s="12">
        <v>1500000</v>
      </c>
      <c r="Z16" s="12">
        <v>1462500</v>
      </c>
      <c r="AD16" s="12">
        <v>1455000</v>
      </c>
    </row>
    <row r="17" spans="1:30" ht="39.75" customHeight="1">
      <c r="A17" s="4" t="s">
        <v>3657</v>
      </c>
      <c r="C17" s="4" t="s">
        <v>3120</v>
      </c>
      <c r="E17" s="4" t="s">
        <v>2019</v>
      </c>
      <c r="G17" t="s">
        <v>1984</v>
      </c>
      <c r="I17" s="4" t="s">
        <v>3047</v>
      </c>
      <c r="L17" t="s">
        <v>1993</v>
      </c>
      <c r="P17" t="s">
        <v>90</v>
      </c>
      <c r="S17" t="s">
        <v>2846</v>
      </c>
      <c r="V17" s="12">
        <v>987500</v>
      </c>
      <c r="Z17" s="12">
        <v>985860</v>
      </c>
      <c r="AD17" s="12">
        <v>955159</v>
      </c>
    </row>
    <row r="18" spans="1:30" ht="39.75" customHeight="1">
      <c r="A18" s="4" t="s">
        <v>3658</v>
      </c>
      <c r="C18" s="4" t="s">
        <v>3140</v>
      </c>
      <c r="E18" s="4" t="s">
        <v>3659</v>
      </c>
      <c r="G18" t="s">
        <v>1984</v>
      </c>
      <c r="I18" s="4" t="s">
        <v>3175</v>
      </c>
      <c r="L18" t="s">
        <v>1986</v>
      </c>
      <c r="P18" t="s">
        <v>3176</v>
      </c>
      <c r="S18" t="s">
        <v>3660</v>
      </c>
      <c r="V18" s="12">
        <v>2938373</v>
      </c>
      <c r="Z18" s="12">
        <v>2922432</v>
      </c>
      <c r="AD18" s="12">
        <v>2871025</v>
      </c>
    </row>
    <row r="19" spans="1:30" ht="39.75" customHeight="1">
      <c r="A19" s="4" t="s">
        <v>3661</v>
      </c>
      <c r="C19" t="s">
        <v>333</v>
      </c>
      <c r="E19" s="4" t="s">
        <v>3662</v>
      </c>
      <c r="G19" t="s">
        <v>1984</v>
      </c>
      <c r="I19" s="4" t="s">
        <v>3437</v>
      </c>
      <c r="L19" t="s">
        <v>1993</v>
      </c>
      <c r="P19" t="s">
        <v>2960</v>
      </c>
      <c r="S19" t="s">
        <v>2101</v>
      </c>
      <c r="V19" s="12">
        <v>1976155</v>
      </c>
      <c r="Z19" s="12">
        <v>1934422</v>
      </c>
      <c r="AD19" s="12">
        <v>1927997</v>
      </c>
    </row>
    <row r="20" spans="1:30" ht="39.75" customHeight="1">
      <c r="A20" s="4" t="s">
        <v>3663</v>
      </c>
      <c r="C20" s="4" t="s">
        <v>3099</v>
      </c>
      <c r="E20" s="4" t="s">
        <v>1991</v>
      </c>
      <c r="G20" t="s">
        <v>1984</v>
      </c>
      <c r="I20" s="4" t="s">
        <v>3050</v>
      </c>
      <c r="L20" t="s">
        <v>2010</v>
      </c>
      <c r="P20" t="s">
        <v>3664</v>
      </c>
      <c r="S20" t="s">
        <v>2852</v>
      </c>
      <c r="V20" s="12">
        <v>4298135</v>
      </c>
      <c r="Z20" s="12">
        <v>4249328</v>
      </c>
      <c r="AD20" s="12">
        <v>3200305</v>
      </c>
    </row>
    <row r="21" spans="1:30" ht="39.75" customHeight="1">
      <c r="A21" s="4" t="s">
        <v>3665</v>
      </c>
      <c r="C21" s="4" t="s">
        <v>3140</v>
      </c>
      <c r="E21" s="4" t="s">
        <v>3244</v>
      </c>
      <c r="G21" t="s">
        <v>1984</v>
      </c>
      <c r="I21" s="4" t="s">
        <v>3421</v>
      </c>
      <c r="L21" t="s">
        <v>1993</v>
      </c>
      <c r="P21" t="s">
        <v>3666</v>
      </c>
      <c r="S21" t="s">
        <v>2324</v>
      </c>
      <c r="V21" s="12">
        <v>1473750</v>
      </c>
      <c r="Z21" s="12">
        <v>1471623</v>
      </c>
      <c r="AD21" s="12">
        <v>1471908</v>
      </c>
    </row>
    <row r="22" spans="1:30" ht="39.75" customHeight="1">
      <c r="A22" s="4" t="s">
        <v>1979</v>
      </c>
      <c r="C22" s="4" t="s">
        <v>1972</v>
      </c>
      <c r="E22" s="4" t="s">
        <v>3667</v>
      </c>
      <c r="G22" t="s">
        <v>1984</v>
      </c>
      <c r="I22" s="4" t="s">
        <v>3236</v>
      </c>
      <c r="L22" t="s">
        <v>2010</v>
      </c>
      <c r="P22" t="s">
        <v>3363</v>
      </c>
      <c r="S22" t="s">
        <v>3668</v>
      </c>
      <c r="V22" s="12">
        <v>3038616</v>
      </c>
      <c r="Z22" s="12">
        <v>3035050</v>
      </c>
      <c r="AD22" s="12">
        <v>2385313</v>
      </c>
    </row>
    <row r="23" spans="1:30" ht="39.75" customHeight="1">
      <c r="A23" s="4" t="s">
        <v>3669</v>
      </c>
      <c r="C23" t="s">
        <v>333</v>
      </c>
      <c r="E23" s="4" t="s">
        <v>3342</v>
      </c>
      <c r="G23" t="s">
        <v>1984</v>
      </c>
      <c r="I23" s="4" t="s">
        <v>3075</v>
      </c>
      <c r="L23" t="s">
        <v>1993</v>
      </c>
      <c r="P23" t="s">
        <v>3128</v>
      </c>
      <c r="S23" t="s">
        <v>2859</v>
      </c>
      <c r="V23" s="12">
        <v>3462437</v>
      </c>
      <c r="Z23" s="12">
        <v>3456353</v>
      </c>
      <c r="AD23" s="12">
        <v>3320477</v>
      </c>
    </row>
    <row r="24" spans="1:30" ht="39.75" customHeight="1">
      <c r="A24" s="4" t="s">
        <v>3670</v>
      </c>
      <c r="C24" s="4" t="s">
        <v>3089</v>
      </c>
      <c r="E24" s="4" t="s">
        <v>1991</v>
      </c>
      <c r="G24" t="s">
        <v>1984</v>
      </c>
      <c r="I24" s="4" t="s">
        <v>3671</v>
      </c>
      <c r="L24" t="s">
        <v>1986</v>
      </c>
      <c r="P24" t="s">
        <v>3672</v>
      </c>
      <c r="S24" t="s">
        <v>2539</v>
      </c>
      <c r="V24" s="12">
        <v>1276932</v>
      </c>
      <c r="Z24" s="12">
        <v>1276737</v>
      </c>
      <c r="AD24" s="12">
        <v>1273880</v>
      </c>
    </row>
    <row r="25" spans="1:30" ht="39.75" customHeight="1">
      <c r="A25" s="4" t="s">
        <v>3673</v>
      </c>
      <c r="C25" s="4" t="s">
        <v>3089</v>
      </c>
      <c r="E25" s="4" t="s">
        <v>3123</v>
      </c>
      <c r="G25" t="s">
        <v>1984</v>
      </c>
      <c r="I25" s="4" t="s">
        <v>3175</v>
      </c>
      <c r="L25" t="s">
        <v>1986</v>
      </c>
      <c r="P25" t="s">
        <v>3176</v>
      </c>
      <c r="S25" t="s">
        <v>2862</v>
      </c>
      <c r="V25" s="12">
        <v>3124551</v>
      </c>
      <c r="Z25" s="12">
        <v>3114804</v>
      </c>
      <c r="AD25" s="12">
        <v>3114302</v>
      </c>
    </row>
    <row r="26" spans="1:30" ht="39.75" customHeight="1">
      <c r="A26" s="4" t="s">
        <v>3674</v>
      </c>
      <c r="C26" s="4" t="s">
        <v>3120</v>
      </c>
      <c r="E26" s="4" t="s">
        <v>3675</v>
      </c>
      <c r="G26" t="s">
        <v>1984</v>
      </c>
      <c r="I26" s="4" t="s">
        <v>3305</v>
      </c>
      <c r="L26" t="s">
        <v>1986</v>
      </c>
      <c r="P26" t="s">
        <v>3306</v>
      </c>
      <c r="S26" t="s">
        <v>3676</v>
      </c>
      <c r="V26" s="12">
        <v>2875317</v>
      </c>
      <c r="Z26" s="12">
        <v>2870016</v>
      </c>
      <c r="AD26" s="12">
        <v>2818414</v>
      </c>
    </row>
    <row r="27" spans="1:30" ht="39.75" customHeight="1">
      <c r="A27" s="4" t="s">
        <v>3677</v>
      </c>
      <c r="C27" s="4" t="s">
        <v>1972</v>
      </c>
      <c r="E27" s="4" t="s">
        <v>3667</v>
      </c>
      <c r="G27" t="s">
        <v>1984</v>
      </c>
      <c r="I27" s="4" t="s">
        <v>3079</v>
      </c>
      <c r="L27" t="s">
        <v>2010</v>
      </c>
      <c r="P27" t="s">
        <v>2960</v>
      </c>
      <c r="S27" t="s">
        <v>2865</v>
      </c>
      <c r="V27" s="12">
        <v>5590662</v>
      </c>
      <c r="Z27" s="12">
        <v>5565048</v>
      </c>
      <c r="AD27" s="12">
        <v>5499813</v>
      </c>
    </row>
    <row r="28" spans="1:30" ht="39.75" customHeight="1">
      <c r="A28" s="4" t="s">
        <v>3678</v>
      </c>
      <c r="C28" t="s">
        <v>337</v>
      </c>
      <c r="E28" s="4" t="s">
        <v>1991</v>
      </c>
      <c r="G28" t="s">
        <v>1984</v>
      </c>
      <c r="I28" s="4" t="s">
        <v>3614</v>
      </c>
      <c r="L28" t="s">
        <v>2005</v>
      </c>
      <c r="P28" t="s">
        <v>3679</v>
      </c>
      <c r="S28" t="s">
        <v>2868</v>
      </c>
      <c r="V28" s="12">
        <v>2957631</v>
      </c>
      <c r="Z28" s="12">
        <v>2912519</v>
      </c>
      <c r="AD28" s="12">
        <v>2516441</v>
      </c>
    </row>
    <row r="29" spans="1:30" ht="39.75" customHeight="1">
      <c r="A29" s="4" t="s">
        <v>3680</v>
      </c>
      <c r="C29" s="4" t="s">
        <v>1972</v>
      </c>
      <c r="E29" s="4" t="s">
        <v>1991</v>
      </c>
      <c r="G29" t="s">
        <v>1984</v>
      </c>
      <c r="I29" s="4" t="s">
        <v>3043</v>
      </c>
      <c r="L29" t="s">
        <v>2005</v>
      </c>
      <c r="P29" t="s">
        <v>3681</v>
      </c>
      <c r="S29" t="s">
        <v>2116</v>
      </c>
      <c r="V29" s="12">
        <v>1478623</v>
      </c>
      <c r="Z29" s="12">
        <v>1467543</v>
      </c>
      <c r="AD29" s="12">
        <v>1474010</v>
      </c>
    </row>
    <row r="30" spans="1:30" ht="39.75" customHeight="1">
      <c r="A30" s="4" t="s">
        <v>3682</v>
      </c>
      <c r="C30" s="4" t="s">
        <v>2003</v>
      </c>
      <c r="E30" s="4" t="s">
        <v>1991</v>
      </c>
      <c r="G30" t="s">
        <v>1984</v>
      </c>
      <c r="I30" s="4" t="s">
        <v>3066</v>
      </c>
      <c r="L30" t="s">
        <v>1993</v>
      </c>
      <c r="P30" t="s">
        <v>2727</v>
      </c>
      <c r="S30" t="s">
        <v>2872</v>
      </c>
      <c r="V30" s="12">
        <v>2458719</v>
      </c>
      <c r="Z30" s="12">
        <v>2409819</v>
      </c>
      <c r="AD30" s="12">
        <v>2349625</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58.xml><?xml version="1.0" encoding="utf-8"?>
<worksheet xmlns="http://schemas.openxmlformats.org/spreadsheetml/2006/main" xmlns:r="http://schemas.openxmlformats.org/officeDocument/2006/relationships">
  <dimension ref="A2:AD32"/>
  <sheetViews>
    <sheetView workbookViewId="0" topLeftCell="A1">
      <selection activeCell="A1" sqref="A1"/>
    </sheetView>
  </sheetViews>
  <sheetFormatPr defaultColWidth="9.140625" defaultRowHeight="15"/>
  <cols>
    <col min="1" max="1" width="45.7109375" style="0" customWidth="1"/>
    <col min="2" max="2" width="8.7109375" style="0" customWidth="1"/>
    <col min="3" max="3" width="45.7109375" style="0" customWidth="1"/>
    <col min="4" max="4" width="8.7109375" style="0" customWidth="1"/>
    <col min="5" max="5" width="24.7109375" style="0" customWidth="1"/>
    <col min="6" max="6" width="8.7109375" style="0" customWidth="1"/>
    <col min="7" max="7" width="22.7109375" style="0" customWidth="1"/>
    <col min="8" max="8" width="8.7109375" style="0" customWidth="1"/>
    <col min="9" max="9" width="25.7109375" style="0" customWidth="1"/>
    <col min="10" max="11" width="8.7109375" style="0" customWidth="1"/>
    <col min="12" max="12" width="5.7109375" style="0" customWidth="1"/>
    <col min="13" max="15" width="8.7109375" style="0" customWidth="1"/>
    <col min="16" max="16" width="5.7109375" style="0" customWidth="1"/>
    <col min="17" max="18" width="8.7109375" style="0" customWidth="1"/>
    <col min="19" max="19" width="20.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1961</v>
      </c>
      <c r="B2" s="1"/>
      <c r="C2" s="1"/>
      <c r="D2" s="1"/>
      <c r="E2" s="1"/>
      <c r="F2" s="1"/>
    </row>
    <row r="4" spans="1:30" ht="39.75" customHeight="1">
      <c r="A4" s="3" t="s">
        <v>1962</v>
      </c>
      <c r="C4" s="2" t="s">
        <v>874</v>
      </c>
      <c r="E4" s="3" t="s">
        <v>1963</v>
      </c>
      <c r="G4" s="3" t="s">
        <v>3107</v>
      </c>
      <c r="I4" s="3" t="s">
        <v>3038</v>
      </c>
      <c r="K4" s="7" t="s">
        <v>1966</v>
      </c>
      <c r="L4" s="7"/>
      <c r="O4" s="7" t="s">
        <v>3040</v>
      </c>
      <c r="P4" s="7"/>
      <c r="S4" s="3" t="s">
        <v>3041</v>
      </c>
      <c r="U4" s="7" t="s">
        <v>1287</v>
      </c>
      <c r="V4" s="7"/>
      <c r="Y4" s="1" t="s">
        <v>406</v>
      </c>
      <c r="Z4" s="1"/>
      <c r="AC4" s="7" t="s">
        <v>1970</v>
      </c>
      <c r="AD4" s="7"/>
    </row>
    <row r="5" spans="1:30" ht="39.75" customHeight="1">
      <c r="A5" s="4" t="s">
        <v>3683</v>
      </c>
      <c r="C5" t="s">
        <v>333</v>
      </c>
      <c r="E5" s="4" t="s">
        <v>1998</v>
      </c>
      <c r="G5" t="s">
        <v>1984</v>
      </c>
      <c r="I5" s="4" t="s">
        <v>3289</v>
      </c>
      <c r="L5" t="s">
        <v>1986</v>
      </c>
      <c r="P5" t="s">
        <v>3684</v>
      </c>
      <c r="S5" t="s">
        <v>3685</v>
      </c>
      <c r="V5" s="12">
        <v>500000</v>
      </c>
      <c r="Z5" s="12">
        <v>496250</v>
      </c>
      <c r="AD5" s="12">
        <v>498750</v>
      </c>
    </row>
    <row r="6" spans="1:30" ht="39.75" customHeight="1">
      <c r="A6" s="4" t="s">
        <v>3686</v>
      </c>
      <c r="C6" s="4" t="s">
        <v>3109</v>
      </c>
      <c r="E6" s="4" t="s">
        <v>3123</v>
      </c>
      <c r="G6" t="s">
        <v>1984</v>
      </c>
      <c r="I6" s="4" t="s">
        <v>3047</v>
      </c>
      <c r="L6" t="s">
        <v>2005</v>
      </c>
      <c r="P6" t="s">
        <v>90</v>
      </c>
      <c r="S6" t="s">
        <v>3687</v>
      </c>
      <c r="V6" s="12">
        <v>927537</v>
      </c>
      <c r="Z6" s="12">
        <v>914134</v>
      </c>
      <c r="AD6" s="12">
        <v>927537</v>
      </c>
    </row>
    <row r="7" spans="1:30" ht="39.75" customHeight="1">
      <c r="A7" s="4" t="s">
        <v>3688</v>
      </c>
      <c r="C7" s="4" t="s">
        <v>3120</v>
      </c>
      <c r="E7" s="4" t="s">
        <v>1998</v>
      </c>
      <c r="G7" t="s">
        <v>1984</v>
      </c>
      <c r="I7" s="4" t="s">
        <v>3146</v>
      </c>
      <c r="L7" t="s">
        <v>2005</v>
      </c>
      <c r="P7" t="s">
        <v>2249</v>
      </c>
      <c r="S7" t="s">
        <v>2876</v>
      </c>
      <c r="V7" s="12">
        <v>2955000</v>
      </c>
      <c r="Z7" s="12">
        <v>2942014</v>
      </c>
      <c r="AD7" s="12">
        <v>2895900</v>
      </c>
    </row>
    <row r="8" spans="1:30" ht="39.75" customHeight="1">
      <c r="A8" s="4" t="s">
        <v>3689</v>
      </c>
      <c r="C8" s="4" t="s">
        <v>1997</v>
      </c>
      <c r="E8" s="4" t="s">
        <v>1998</v>
      </c>
      <c r="G8" t="s">
        <v>1984</v>
      </c>
      <c r="I8" s="4" t="s">
        <v>3070</v>
      </c>
      <c r="L8" t="s">
        <v>1993</v>
      </c>
      <c r="P8" t="s">
        <v>3208</v>
      </c>
      <c r="S8" t="s">
        <v>2878</v>
      </c>
      <c r="V8" s="12">
        <v>498750</v>
      </c>
      <c r="Z8" s="12">
        <v>497703</v>
      </c>
      <c r="AD8" s="12">
        <v>489942</v>
      </c>
    </row>
    <row r="9" spans="1:30" ht="39.75" customHeight="1">
      <c r="A9" s="4" t="s">
        <v>3690</v>
      </c>
      <c r="C9" s="4" t="s">
        <v>2003</v>
      </c>
      <c r="E9" s="4" t="s">
        <v>3691</v>
      </c>
      <c r="G9" t="s">
        <v>1984</v>
      </c>
      <c r="I9" s="4" t="s">
        <v>3082</v>
      </c>
      <c r="L9" t="s">
        <v>1986</v>
      </c>
      <c r="P9" t="s">
        <v>2292</v>
      </c>
      <c r="S9" t="s">
        <v>2101</v>
      </c>
      <c r="V9" s="12">
        <v>1000000</v>
      </c>
      <c r="Z9" s="12">
        <v>990000</v>
      </c>
      <c r="AD9" s="12">
        <v>987500</v>
      </c>
    </row>
    <row r="10" spans="1:30" ht="39.75" customHeight="1">
      <c r="A10" s="4" t="s">
        <v>3692</v>
      </c>
      <c r="C10" s="4" t="s">
        <v>3059</v>
      </c>
      <c r="E10" s="4" t="s">
        <v>1991</v>
      </c>
      <c r="G10" t="s">
        <v>1984</v>
      </c>
      <c r="I10" s="4" t="s">
        <v>3445</v>
      </c>
      <c r="L10" t="s">
        <v>1986</v>
      </c>
      <c r="P10" t="s">
        <v>3446</v>
      </c>
      <c r="S10" t="s">
        <v>2883</v>
      </c>
      <c r="V10" s="12">
        <v>1000000</v>
      </c>
      <c r="Z10" s="12">
        <v>998000</v>
      </c>
      <c r="AD10" s="12">
        <v>991250</v>
      </c>
    </row>
    <row r="11" spans="1:30" ht="39.75" customHeight="1">
      <c r="A11" s="4" t="s">
        <v>3693</v>
      </c>
      <c r="C11" s="4" t="s">
        <v>1975</v>
      </c>
      <c r="E11" s="4" t="s">
        <v>3272</v>
      </c>
      <c r="G11" t="s">
        <v>1984</v>
      </c>
      <c r="I11" s="4" t="s">
        <v>3415</v>
      </c>
      <c r="L11" t="s">
        <v>1993</v>
      </c>
      <c r="P11" t="s">
        <v>3321</v>
      </c>
      <c r="S11" t="s">
        <v>3694</v>
      </c>
      <c r="V11" s="12">
        <v>493750</v>
      </c>
      <c r="Z11" s="12">
        <v>491846</v>
      </c>
      <c r="AD11" s="12">
        <v>493750</v>
      </c>
    </row>
    <row r="12" spans="1:30" ht="39.75" customHeight="1">
      <c r="A12" s="4" t="s">
        <v>3695</v>
      </c>
      <c r="C12" s="4" t="s">
        <v>2003</v>
      </c>
      <c r="E12" s="4" t="s">
        <v>3696</v>
      </c>
      <c r="G12" t="s">
        <v>1984</v>
      </c>
      <c r="I12" s="4" t="s">
        <v>3146</v>
      </c>
      <c r="L12" t="s">
        <v>1993</v>
      </c>
      <c r="P12" t="s">
        <v>2353</v>
      </c>
      <c r="S12" t="s">
        <v>2886</v>
      </c>
      <c r="V12" s="12">
        <v>1975000</v>
      </c>
      <c r="Z12" s="12">
        <v>1967031</v>
      </c>
      <c r="AD12" s="12">
        <v>1966982</v>
      </c>
    </row>
    <row r="13" spans="1:30" ht="39.75" customHeight="1">
      <c r="A13" s="4" t="s">
        <v>3697</v>
      </c>
      <c r="C13" s="4" t="s">
        <v>2003</v>
      </c>
      <c r="E13" s="4" t="s">
        <v>3389</v>
      </c>
      <c r="G13" t="s">
        <v>1984</v>
      </c>
      <c r="I13" s="4" t="s">
        <v>3230</v>
      </c>
      <c r="L13" t="s">
        <v>1993</v>
      </c>
      <c r="P13" t="s">
        <v>3285</v>
      </c>
      <c r="S13" t="s">
        <v>2888</v>
      </c>
      <c r="V13" s="12">
        <v>777852</v>
      </c>
      <c r="Z13" s="12">
        <v>776450</v>
      </c>
      <c r="AD13" s="12">
        <v>774609</v>
      </c>
    </row>
    <row r="14" spans="1:30" ht="39.75" customHeight="1">
      <c r="A14" s="4" t="s">
        <v>3698</v>
      </c>
      <c r="C14" s="4" t="s">
        <v>2003</v>
      </c>
      <c r="E14" s="4" t="s">
        <v>3699</v>
      </c>
      <c r="G14" t="s">
        <v>1984</v>
      </c>
      <c r="I14" s="4" t="s">
        <v>3218</v>
      </c>
      <c r="L14" t="s">
        <v>1986</v>
      </c>
      <c r="P14" t="s">
        <v>2260</v>
      </c>
      <c r="S14" t="s">
        <v>2892</v>
      </c>
      <c r="V14" s="12">
        <v>485000</v>
      </c>
      <c r="Z14" s="12">
        <v>485000</v>
      </c>
      <c r="AD14" s="12">
        <v>479243</v>
      </c>
    </row>
    <row r="15" spans="1:30" ht="39.75" customHeight="1">
      <c r="A15" s="4" t="s">
        <v>3700</v>
      </c>
      <c r="C15" s="4" t="s">
        <v>3275</v>
      </c>
      <c r="E15" s="4" t="s">
        <v>1991</v>
      </c>
      <c r="G15" t="s">
        <v>1984</v>
      </c>
      <c r="I15" s="4" t="s">
        <v>3157</v>
      </c>
      <c r="L15" t="s">
        <v>1993</v>
      </c>
      <c r="P15" t="s">
        <v>3158</v>
      </c>
      <c r="S15" t="s">
        <v>2617</v>
      </c>
      <c r="V15" s="12">
        <v>1000000</v>
      </c>
      <c r="Z15" s="12">
        <v>992500</v>
      </c>
      <c r="AD15" s="12">
        <v>995000</v>
      </c>
    </row>
    <row r="16" spans="1:30" ht="39.75" customHeight="1">
      <c r="A16" s="4" t="s">
        <v>3701</v>
      </c>
      <c r="C16" s="4" t="s">
        <v>1990</v>
      </c>
      <c r="E16" s="4" t="s">
        <v>3702</v>
      </c>
      <c r="G16" t="s">
        <v>1984</v>
      </c>
      <c r="I16" s="4" t="s">
        <v>3070</v>
      </c>
      <c r="L16" t="s">
        <v>1993</v>
      </c>
      <c r="P16" t="s">
        <v>3065</v>
      </c>
      <c r="S16" t="s">
        <v>2601</v>
      </c>
      <c r="V16" s="12">
        <v>1994987</v>
      </c>
      <c r="Z16" s="12">
        <v>1724963</v>
      </c>
      <c r="AD16" s="12">
        <v>1826132</v>
      </c>
    </row>
    <row r="17" spans="1:30" ht="39.75" customHeight="1">
      <c r="A17" t="s">
        <v>2895</v>
      </c>
      <c r="C17" s="4" t="s">
        <v>2003</v>
      </c>
      <c r="E17" s="4" t="s">
        <v>2052</v>
      </c>
      <c r="G17" t="s">
        <v>1984</v>
      </c>
      <c r="I17" s="4" t="s">
        <v>3703</v>
      </c>
      <c r="L17" t="s">
        <v>1993</v>
      </c>
      <c r="P17" t="s">
        <v>2401</v>
      </c>
      <c r="S17" t="s">
        <v>2141</v>
      </c>
      <c r="V17" s="12">
        <v>3223744</v>
      </c>
      <c r="Z17" s="12">
        <v>3183482</v>
      </c>
      <c r="AD17" s="12">
        <v>3209237</v>
      </c>
    </row>
    <row r="18" spans="1:30" ht="39.75" customHeight="1">
      <c r="A18" s="4" t="s">
        <v>3704</v>
      </c>
      <c r="C18" s="4" t="s">
        <v>3145</v>
      </c>
      <c r="E18" s="4" t="s">
        <v>2019</v>
      </c>
      <c r="G18" t="s">
        <v>1984</v>
      </c>
      <c r="I18" s="4" t="s">
        <v>3175</v>
      </c>
      <c r="L18" t="s">
        <v>2005</v>
      </c>
      <c r="P18" t="s">
        <v>2723</v>
      </c>
      <c r="S18" t="s">
        <v>2134</v>
      </c>
      <c r="V18" s="12">
        <v>1980000</v>
      </c>
      <c r="Z18" s="12">
        <v>1972123</v>
      </c>
      <c r="AD18" s="12">
        <v>1964160</v>
      </c>
    </row>
    <row r="19" spans="1:30" ht="39.75" customHeight="1">
      <c r="A19" s="4" t="s">
        <v>3705</v>
      </c>
      <c r="C19" s="4" t="s">
        <v>2003</v>
      </c>
      <c r="E19" s="4" t="s">
        <v>1991</v>
      </c>
      <c r="G19" t="s">
        <v>1984</v>
      </c>
      <c r="I19" s="4" t="s">
        <v>3305</v>
      </c>
      <c r="L19" t="s">
        <v>2005</v>
      </c>
      <c r="P19" t="s">
        <v>3306</v>
      </c>
      <c r="S19" t="s">
        <v>2263</v>
      </c>
      <c r="V19" s="12">
        <v>1975000</v>
      </c>
      <c r="Z19" s="12">
        <v>1959930</v>
      </c>
      <c r="AD19" s="12">
        <v>1821938</v>
      </c>
    </row>
    <row r="20" spans="1:30" ht="39.75" customHeight="1">
      <c r="A20" s="4" t="s">
        <v>3706</v>
      </c>
      <c r="C20" s="4" t="s">
        <v>1990</v>
      </c>
      <c r="E20" s="4" t="s">
        <v>3224</v>
      </c>
      <c r="G20" t="s">
        <v>1984</v>
      </c>
      <c r="I20" s="4" t="s">
        <v>3445</v>
      </c>
      <c r="L20" t="s">
        <v>1993</v>
      </c>
      <c r="P20" t="s">
        <v>3707</v>
      </c>
      <c r="S20" t="s">
        <v>2096</v>
      </c>
      <c r="V20" s="12">
        <v>491250</v>
      </c>
      <c r="Z20" s="12">
        <v>490363</v>
      </c>
      <c r="AD20" s="12">
        <v>487158</v>
      </c>
    </row>
    <row r="21" spans="1:30" ht="39.75" customHeight="1">
      <c r="A21" s="4" t="s">
        <v>3708</v>
      </c>
      <c r="C21" s="4" t="s">
        <v>3140</v>
      </c>
      <c r="E21" s="4" t="s">
        <v>3709</v>
      </c>
      <c r="G21" t="s">
        <v>1984</v>
      </c>
      <c r="I21" s="4" t="s">
        <v>3085</v>
      </c>
      <c r="L21" t="s">
        <v>2005</v>
      </c>
      <c r="P21" t="s">
        <v>3710</v>
      </c>
      <c r="S21" t="s">
        <v>2231</v>
      </c>
      <c r="V21" s="12">
        <v>2947500</v>
      </c>
      <c r="Z21" s="12">
        <v>2935211</v>
      </c>
      <c r="AD21" s="12">
        <v>2475487</v>
      </c>
    </row>
    <row r="22" spans="1:30" ht="39.75" customHeight="1">
      <c r="A22" s="4" t="s">
        <v>3711</v>
      </c>
      <c r="C22" s="4" t="s">
        <v>3059</v>
      </c>
      <c r="E22" s="4" t="s">
        <v>3439</v>
      </c>
      <c r="G22" t="s">
        <v>1984</v>
      </c>
      <c r="I22" s="4" t="s">
        <v>3270</v>
      </c>
      <c r="L22" t="s">
        <v>1993</v>
      </c>
      <c r="P22" t="s">
        <v>2062</v>
      </c>
      <c r="S22" t="s">
        <v>3712</v>
      </c>
      <c r="V22" s="12">
        <v>498750</v>
      </c>
      <c r="Z22" s="12">
        <v>484414</v>
      </c>
      <c r="AD22" s="12">
        <v>498541</v>
      </c>
    </row>
    <row r="23" spans="1:30" ht="39.75" customHeight="1">
      <c r="A23" s="4" t="s">
        <v>3713</v>
      </c>
      <c r="C23" s="4" t="s">
        <v>1990</v>
      </c>
      <c r="E23" s="4" t="s">
        <v>3714</v>
      </c>
      <c r="G23" t="s">
        <v>1984</v>
      </c>
      <c r="I23" s="4" t="s">
        <v>3052</v>
      </c>
      <c r="L23" t="s">
        <v>1993</v>
      </c>
      <c r="P23" t="s">
        <v>3053</v>
      </c>
      <c r="S23" t="s">
        <v>2063</v>
      </c>
      <c r="V23" s="12">
        <v>2709091</v>
      </c>
      <c r="Z23" s="12">
        <v>2705948</v>
      </c>
      <c r="AD23" s="12">
        <v>2682000</v>
      </c>
    </row>
    <row r="24" spans="1:30" ht="39.75" customHeight="1">
      <c r="A24" s="4" t="s">
        <v>3715</v>
      </c>
      <c r="C24" s="4" t="s">
        <v>2003</v>
      </c>
      <c r="E24" s="4" t="s">
        <v>3192</v>
      </c>
      <c r="G24" t="s">
        <v>1984</v>
      </c>
      <c r="I24" s="4" t="s">
        <v>3142</v>
      </c>
      <c r="L24" t="s">
        <v>1986</v>
      </c>
      <c r="P24" t="s">
        <v>3143</v>
      </c>
      <c r="S24" t="s">
        <v>3716</v>
      </c>
      <c r="V24" s="12">
        <v>167061</v>
      </c>
      <c r="Z24" s="12">
        <v>166987</v>
      </c>
      <c r="AD24" s="12">
        <v>166678</v>
      </c>
    </row>
    <row r="25" spans="1:30" ht="39.75" customHeight="1">
      <c r="A25" s="4" t="s">
        <v>3715</v>
      </c>
      <c r="C25" s="4" t="s">
        <v>2003</v>
      </c>
      <c r="E25" s="4" t="s">
        <v>3078</v>
      </c>
      <c r="G25" t="s">
        <v>1984</v>
      </c>
      <c r="I25" s="4" t="s">
        <v>3142</v>
      </c>
      <c r="L25" t="s">
        <v>1986</v>
      </c>
      <c r="P25" t="s">
        <v>3143</v>
      </c>
      <c r="S25" t="s">
        <v>3716</v>
      </c>
      <c r="V25" s="12">
        <v>148146</v>
      </c>
      <c r="Z25" s="12">
        <v>148083</v>
      </c>
      <c r="AD25" s="12">
        <v>147807</v>
      </c>
    </row>
    <row r="26" spans="1:30" ht="39.75" customHeight="1">
      <c r="A26" s="4" t="s">
        <v>3715</v>
      </c>
      <c r="C26" s="4" t="s">
        <v>2003</v>
      </c>
      <c r="E26" s="4" t="s">
        <v>3311</v>
      </c>
      <c r="G26" t="s">
        <v>1984</v>
      </c>
      <c r="I26" s="4" t="s">
        <v>3142</v>
      </c>
      <c r="L26" t="s">
        <v>1986</v>
      </c>
      <c r="P26" t="s">
        <v>3143</v>
      </c>
      <c r="S26" t="s">
        <v>3716</v>
      </c>
      <c r="V26" s="12">
        <v>458152</v>
      </c>
      <c r="Z26" s="12">
        <v>457773</v>
      </c>
      <c r="AD26" s="12">
        <v>457199</v>
      </c>
    </row>
    <row r="27" spans="1:30" ht="39.75" customHeight="1">
      <c r="A27" s="4" t="s">
        <v>3717</v>
      </c>
      <c r="C27" s="4" t="s">
        <v>3275</v>
      </c>
      <c r="E27" s="4" t="s">
        <v>1998</v>
      </c>
      <c r="G27" t="s">
        <v>1984</v>
      </c>
      <c r="I27" s="4" t="s">
        <v>3718</v>
      </c>
      <c r="L27" t="s">
        <v>1993</v>
      </c>
      <c r="P27" t="s">
        <v>3719</v>
      </c>
      <c r="S27" t="s">
        <v>2905</v>
      </c>
      <c r="V27" s="12">
        <v>630250</v>
      </c>
      <c r="Z27" s="12">
        <v>625240</v>
      </c>
      <c r="AD27" s="12">
        <v>628032</v>
      </c>
    </row>
    <row r="28" spans="1:30" ht="39.75" customHeight="1">
      <c r="A28" s="4" t="s">
        <v>3720</v>
      </c>
      <c r="C28" t="s">
        <v>348</v>
      </c>
      <c r="E28" s="4" t="s">
        <v>3721</v>
      </c>
      <c r="G28" t="s">
        <v>1984</v>
      </c>
      <c r="I28" s="4" t="s">
        <v>3066</v>
      </c>
      <c r="L28" t="s">
        <v>1986</v>
      </c>
      <c r="P28" t="s">
        <v>3279</v>
      </c>
      <c r="S28" t="s">
        <v>2910</v>
      </c>
      <c r="V28" s="12">
        <v>4341357</v>
      </c>
      <c r="Z28" s="12">
        <v>4246081</v>
      </c>
      <c r="AD28" s="12">
        <v>4013802</v>
      </c>
    </row>
    <row r="29" spans="1:30" ht="39.75" customHeight="1">
      <c r="A29" s="4" t="s">
        <v>3722</v>
      </c>
      <c r="C29" s="4" t="s">
        <v>3120</v>
      </c>
      <c r="E29" s="4" t="s">
        <v>1998</v>
      </c>
      <c r="G29" t="s">
        <v>1984</v>
      </c>
      <c r="I29" s="4" t="s">
        <v>3070</v>
      </c>
      <c r="L29" t="s">
        <v>1993</v>
      </c>
      <c r="P29" t="s">
        <v>2233</v>
      </c>
      <c r="S29" t="s">
        <v>2914</v>
      </c>
      <c r="V29" s="12">
        <v>495000</v>
      </c>
      <c r="Z29" s="12">
        <v>494153</v>
      </c>
      <c r="AD29" s="12">
        <v>482318</v>
      </c>
    </row>
    <row r="30" spans="1:30" ht="39.75" customHeight="1">
      <c r="A30" s="4" t="s">
        <v>3723</v>
      </c>
      <c r="C30" s="4" t="s">
        <v>2037</v>
      </c>
      <c r="E30" s="4" t="s">
        <v>3724</v>
      </c>
      <c r="G30" t="s">
        <v>1984</v>
      </c>
      <c r="I30" s="4" t="s">
        <v>3197</v>
      </c>
      <c r="L30" t="s">
        <v>1986</v>
      </c>
      <c r="P30" t="s">
        <v>2882</v>
      </c>
      <c r="S30" t="s">
        <v>3725</v>
      </c>
      <c r="V30" s="12">
        <v>250000</v>
      </c>
      <c r="Z30" s="12">
        <v>247640</v>
      </c>
      <c r="AD30" s="12">
        <v>249583</v>
      </c>
    </row>
    <row r="31" spans="1:30" ht="39.75" customHeight="1">
      <c r="A31" s="4" t="s">
        <v>3726</v>
      </c>
      <c r="C31" s="4" t="s">
        <v>1972</v>
      </c>
      <c r="E31" s="4" t="s">
        <v>1991</v>
      </c>
      <c r="G31" t="s">
        <v>1984</v>
      </c>
      <c r="I31" s="4" t="s">
        <v>3146</v>
      </c>
      <c r="L31" t="s">
        <v>1993</v>
      </c>
      <c r="P31" t="s">
        <v>3147</v>
      </c>
      <c r="S31" t="s">
        <v>2803</v>
      </c>
      <c r="V31" s="12">
        <v>990000</v>
      </c>
      <c r="Z31" s="12">
        <v>981648</v>
      </c>
      <c r="AD31" s="12">
        <v>984515</v>
      </c>
    </row>
    <row r="32" spans="1:30" ht="39.75" customHeight="1">
      <c r="A32" s="4" t="s">
        <v>3727</v>
      </c>
      <c r="C32" t="s">
        <v>333</v>
      </c>
      <c r="E32" s="4" t="s">
        <v>3728</v>
      </c>
      <c r="G32" t="s">
        <v>1984</v>
      </c>
      <c r="I32" s="4" t="s">
        <v>3305</v>
      </c>
      <c r="L32" t="s">
        <v>2005</v>
      </c>
      <c r="P32" t="s">
        <v>2124</v>
      </c>
      <c r="S32" t="s">
        <v>2134</v>
      </c>
      <c r="V32" s="12">
        <v>2000000</v>
      </c>
      <c r="Z32" s="12">
        <v>1905968</v>
      </c>
      <c r="AD32" s="12">
        <v>1880000</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59.xml><?xml version="1.0" encoding="utf-8"?>
<worksheet xmlns="http://schemas.openxmlformats.org/spreadsheetml/2006/main" xmlns:r="http://schemas.openxmlformats.org/officeDocument/2006/relationships">
  <dimension ref="A2:AD30"/>
  <sheetViews>
    <sheetView workbookViewId="0" topLeftCell="A1">
      <selection activeCell="A1" sqref="A1"/>
    </sheetView>
  </sheetViews>
  <sheetFormatPr defaultColWidth="9.140625" defaultRowHeight="15"/>
  <cols>
    <col min="1" max="1" width="36.7109375" style="0" customWidth="1"/>
    <col min="2" max="2" width="8.7109375" style="0" customWidth="1"/>
    <col min="3" max="3" width="45.7109375" style="0" customWidth="1"/>
    <col min="4" max="4" width="8.7109375" style="0" customWidth="1"/>
    <col min="5" max="5" width="30.7109375" style="0" customWidth="1"/>
    <col min="6" max="6" width="8.7109375" style="0" customWidth="1"/>
    <col min="7" max="7" width="22.7109375" style="0" customWidth="1"/>
    <col min="8" max="8" width="8.7109375" style="0" customWidth="1"/>
    <col min="9" max="9" width="25.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20.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1961</v>
      </c>
      <c r="B2" s="1"/>
      <c r="C2" s="1"/>
      <c r="D2" s="1"/>
      <c r="E2" s="1"/>
      <c r="F2" s="1"/>
    </row>
    <row r="4" spans="1:30" ht="39.75" customHeight="1">
      <c r="A4" s="3" t="s">
        <v>1962</v>
      </c>
      <c r="C4" s="2" t="s">
        <v>874</v>
      </c>
      <c r="E4" s="3" t="s">
        <v>1963</v>
      </c>
      <c r="G4" s="3" t="s">
        <v>3107</v>
      </c>
      <c r="I4" s="3" t="s">
        <v>3038</v>
      </c>
      <c r="K4" s="7" t="s">
        <v>1966</v>
      </c>
      <c r="L4" s="7"/>
      <c r="O4" s="7" t="s">
        <v>3040</v>
      </c>
      <c r="P4" s="7"/>
      <c r="S4" s="3" t="s">
        <v>3041</v>
      </c>
      <c r="U4" s="7" t="s">
        <v>1287</v>
      </c>
      <c r="V4" s="7"/>
      <c r="Y4" s="1" t="s">
        <v>406</v>
      </c>
      <c r="Z4" s="1"/>
      <c r="AC4" s="7" t="s">
        <v>1970</v>
      </c>
      <c r="AD4" s="7"/>
    </row>
    <row r="5" spans="1:30" ht="39.75" customHeight="1">
      <c r="A5" s="4" t="s">
        <v>3729</v>
      </c>
      <c r="C5" s="4" t="s">
        <v>3120</v>
      </c>
      <c r="E5" s="4" t="s">
        <v>3489</v>
      </c>
      <c r="G5" t="s">
        <v>1984</v>
      </c>
      <c r="I5" s="4" t="s">
        <v>3085</v>
      </c>
      <c r="L5" t="s">
        <v>2005</v>
      </c>
      <c r="P5" t="s">
        <v>2057</v>
      </c>
      <c r="S5" t="s">
        <v>2846</v>
      </c>
      <c r="V5" s="12">
        <v>2469987</v>
      </c>
      <c r="Z5" s="12">
        <v>2468993</v>
      </c>
      <c r="AD5" s="12">
        <v>2243984</v>
      </c>
    </row>
    <row r="6" spans="1:30" ht="39.75" customHeight="1">
      <c r="A6" s="4" t="s">
        <v>3730</v>
      </c>
      <c r="C6" s="4" t="s">
        <v>3326</v>
      </c>
      <c r="E6" s="4" t="s">
        <v>3731</v>
      </c>
      <c r="G6" t="s">
        <v>1984</v>
      </c>
      <c r="I6" s="4" t="s">
        <v>3410</v>
      </c>
      <c r="L6" t="s">
        <v>1993</v>
      </c>
      <c r="P6" t="s">
        <v>3363</v>
      </c>
      <c r="S6" t="s">
        <v>2617</v>
      </c>
      <c r="V6" s="12">
        <v>997500</v>
      </c>
      <c r="Z6" s="12">
        <v>988507</v>
      </c>
      <c r="AD6" s="12">
        <v>982538</v>
      </c>
    </row>
    <row r="7" spans="1:30" ht="39.75" customHeight="1">
      <c r="A7" s="4" t="s">
        <v>3732</v>
      </c>
      <c r="C7" s="4" t="s">
        <v>2003</v>
      </c>
      <c r="E7" s="4" t="s">
        <v>3272</v>
      </c>
      <c r="G7" t="s">
        <v>1984</v>
      </c>
      <c r="I7" s="4" t="s">
        <v>3112</v>
      </c>
      <c r="L7" t="s">
        <v>1993</v>
      </c>
      <c r="P7" t="s">
        <v>1987</v>
      </c>
      <c r="S7" t="s">
        <v>2923</v>
      </c>
      <c r="V7" s="12">
        <v>990000</v>
      </c>
      <c r="Z7" s="12">
        <v>988026</v>
      </c>
      <c r="AD7" s="12">
        <v>980922</v>
      </c>
    </row>
    <row r="8" spans="1:30" ht="39.75" customHeight="1">
      <c r="A8" s="4" t="s">
        <v>3733</v>
      </c>
      <c r="C8" s="4" t="s">
        <v>1972</v>
      </c>
      <c r="E8" s="4" t="s">
        <v>1991</v>
      </c>
      <c r="G8" t="s">
        <v>1984</v>
      </c>
      <c r="I8" s="4" t="s">
        <v>3211</v>
      </c>
      <c r="L8" t="s">
        <v>2010</v>
      </c>
      <c r="P8" t="s">
        <v>3734</v>
      </c>
      <c r="S8" t="s">
        <v>2925</v>
      </c>
      <c r="V8" s="12">
        <v>4383217</v>
      </c>
      <c r="Z8" s="12">
        <v>4330652</v>
      </c>
      <c r="AD8" s="12">
        <v>4322948</v>
      </c>
    </row>
    <row r="9" spans="1:30" ht="39.75" customHeight="1">
      <c r="A9" s="4" t="s">
        <v>3735</v>
      </c>
      <c r="C9" s="4" t="s">
        <v>1972</v>
      </c>
      <c r="E9" s="4" t="s">
        <v>1991</v>
      </c>
      <c r="G9" t="s">
        <v>1984</v>
      </c>
      <c r="I9" s="4" t="s">
        <v>3049</v>
      </c>
      <c r="L9" t="s">
        <v>2010</v>
      </c>
      <c r="P9" t="s">
        <v>2398</v>
      </c>
      <c r="S9" t="s">
        <v>3736</v>
      </c>
      <c r="V9" s="12">
        <v>1900000</v>
      </c>
      <c r="Z9" s="12">
        <v>1899296</v>
      </c>
      <c r="AD9" s="12">
        <v>1819250</v>
      </c>
    </row>
    <row r="10" spans="1:30" ht="39.75" customHeight="1">
      <c r="A10" s="4" t="s">
        <v>3737</v>
      </c>
      <c r="C10" s="4" t="s">
        <v>2003</v>
      </c>
      <c r="E10" s="4" t="s">
        <v>1998</v>
      </c>
      <c r="G10" t="s">
        <v>1984</v>
      </c>
      <c r="I10" s="4" t="s">
        <v>3153</v>
      </c>
      <c r="L10" t="s">
        <v>1986</v>
      </c>
      <c r="P10" t="s">
        <v>2190</v>
      </c>
      <c r="S10" t="s">
        <v>2931</v>
      </c>
      <c r="V10" s="12">
        <v>248125</v>
      </c>
      <c r="Z10" s="12">
        <v>246554</v>
      </c>
      <c r="AD10" s="12">
        <v>246636</v>
      </c>
    </row>
    <row r="11" spans="1:30" ht="39.75" customHeight="1">
      <c r="A11" s="4" t="s">
        <v>3737</v>
      </c>
      <c r="C11" s="4" t="s">
        <v>2003</v>
      </c>
      <c r="E11" s="4" t="s">
        <v>1991</v>
      </c>
      <c r="G11" t="s">
        <v>1984</v>
      </c>
      <c r="I11" s="4" t="s">
        <v>3175</v>
      </c>
      <c r="L11" t="s">
        <v>1986</v>
      </c>
      <c r="P11" t="s">
        <v>3340</v>
      </c>
      <c r="S11" t="s">
        <v>3738</v>
      </c>
      <c r="V11" s="12">
        <v>962949</v>
      </c>
      <c r="Z11" s="12">
        <v>962285</v>
      </c>
      <c r="AD11" s="12">
        <v>960021</v>
      </c>
    </row>
    <row r="12" spans="1:30" ht="39.75" customHeight="1">
      <c r="A12" s="4" t="s">
        <v>3739</v>
      </c>
      <c r="C12" s="4" t="s">
        <v>3140</v>
      </c>
      <c r="E12" s="4" t="s">
        <v>3652</v>
      </c>
      <c r="G12" t="s">
        <v>1984</v>
      </c>
      <c r="I12" s="4" t="s">
        <v>3295</v>
      </c>
      <c r="L12" t="s">
        <v>1986</v>
      </c>
      <c r="P12" t="s">
        <v>3740</v>
      </c>
      <c r="S12" t="s">
        <v>3741</v>
      </c>
      <c r="V12" s="12">
        <v>4845447</v>
      </c>
      <c r="Z12" s="12">
        <v>4840970</v>
      </c>
      <c r="AD12" s="12">
        <v>4833333</v>
      </c>
    </row>
    <row r="13" spans="1:30" ht="39.75" customHeight="1">
      <c r="A13" s="4" t="s">
        <v>3742</v>
      </c>
      <c r="C13" t="s">
        <v>337</v>
      </c>
      <c r="E13" s="4" t="s">
        <v>3743</v>
      </c>
      <c r="G13" t="s">
        <v>1984</v>
      </c>
      <c r="I13" s="4" t="s">
        <v>3047</v>
      </c>
      <c r="L13" t="s">
        <v>1986</v>
      </c>
      <c r="P13" t="s">
        <v>2100</v>
      </c>
      <c r="S13" t="s">
        <v>3744</v>
      </c>
      <c r="V13" s="12">
        <v>2015823</v>
      </c>
      <c r="Z13" s="12">
        <v>1990264</v>
      </c>
      <c r="AD13" s="12">
        <v>2004494</v>
      </c>
    </row>
    <row r="14" spans="1:30" ht="39.75" customHeight="1">
      <c r="A14" s="4" t="s">
        <v>3745</v>
      </c>
      <c r="C14" t="s">
        <v>348</v>
      </c>
      <c r="E14" s="4" t="s">
        <v>3746</v>
      </c>
      <c r="G14" t="s">
        <v>1984</v>
      </c>
      <c r="I14" s="4" t="s">
        <v>3050</v>
      </c>
      <c r="L14" t="s">
        <v>2005</v>
      </c>
      <c r="P14" t="s">
        <v>3664</v>
      </c>
      <c r="S14" t="s">
        <v>2938</v>
      </c>
      <c r="V14" s="12">
        <v>2978835</v>
      </c>
      <c r="Z14" s="12">
        <v>2540024</v>
      </c>
      <c r="AD14" s="12">
        <v>2529031</v>
      </c>
    </row>
    <row r="15" spans="1:30" ht="39.75" customHeight="1">
      <c r="A15" s="4" t="s">
        <v>3747</v>
      </c>
      <c r="C15" t="s">
        <v>333</v>
      </c>
      <c r="E15" s="4" t="s">
        <v>1991</v>
      </c>
      <c r="G15" t="s">
        <v>1984</v>
      </c>
      <c r="I15" s="4" t="s">
        <v>3079</v>
      </c>
      <c r="L15" t="s">
        <v>1993</v>
      </c>
      <c r="P15" t="s">
        <v>2960</v>
      </c>
      <c r="S15" t="s">
        <v>2940</v>
      </c>
      <c r="V15" s="12">
        <v>1329211</v>
      </c>
      <c r="Z15" s="12">
        <v>1232469</v>
      </c>
      <c r="AD15" s="12">
        <v>1268147</v>
      </c>
    </row>
    <row r="16" spans="1:30" ht="39.75" customHeight="1">
      <c r="A16" s="4" t="s">
        <v>3748</v>
      </c>
      <c r="C16" s="4" t="s">
        <v>3089</v>
      </c>
      <c r="E16" s="4" t="s">
        <v>3224</v>
      </c>
      <c r="G16" t="s">
        <v>1984</v>
      </c>
      <c r="I16" s="4" t="s">
        <v>3095</v>
      </c>
      <c r="L16" t="s">
        <v>2005</v>
      </c>
      <c r="P16" t="s">
        <v>3491</v>
      </c>
      <c r="S16" t="s">
        <v>2943</v>
      </c>
      <c r="V16" s="12">
        <v>490000</v>
      </c>
      <c r="Z16" s="12">
        <v>485078</v>
      </c>
      <c r="AD16" s="12">
        <v>383180</v>
      </c>
    </row>
    <row r="17" spans="1:30" ht="39.75" customHeight="1">
      <c r="A17" s="4" t="s">
        <v>3749</v>
      </c>
      <c r="C17" s="4" t="s">
        <v>1972</v>
      </c>
      <c r="E17" s="4" t="s">
        <v>1991</v>
      </c>
      <c r="G17" t="s">
        <v>1984</v>
      </c>
      <c r="I17" s="4" t="s">
        <v>3105</v>
      </c>
      <c r="L17" t="s">
        <v>1993</v>
      </c>
      <c r="P17" t="s">
        <v>3106</v>
      </c>
      <c r="S17" t="s">
        <v>2803</v>
      </c>
      <c r="V17" s="12">
        <v>796452</v>
      </c>
      <c r="Z17" s="12">
        <v>794928</v>
      </c>
      <c r="AD17" s="12">
        <v>791203</v>
      </c>
    </row>
    <row r="18" spans="1:30" ht="39.75" customHeight="1">
      <c r="A18" s="4" t="s">
        <v>3750</v>
      </c>
      <c r="C18" s="4" t="s">
        <v>3059</v>
      </c>
      <c r="E18" s="4" t="s">
        <v>3751</v>
      </c>
      <c r="G18" t="s">
        <v>1984</v>
      </c>
      <c r="I18" s="4" t="s">
        <v>3220</v>
      </c>
      <c r="L18" t="s">
        <v>1986</v>
      </c>
      <c r="P18" t="s">
        <v>2198</v>
      </c>
      <c r="S18" t="s">
        <v>3752</v>
      </c>
      <c r="V18" s="12">
        <v>1993370</v>
      </c>
      <c r="Z18" s="12">
        <v>1990666</v>
      </c>
      <c r="AD18" s="12">
        <v>1989941</v>
      </c>
    </row>
    <row r="19" spans="1:30" ht="39.75" customHeight="1">
      <c r="A19" s="4" t="s">
        <v>3753</v>
      </c>
      <c r="C19" s="4" t="s">
        <v>1978</v>
      </c>
      <c r="E19" s="4" t="s">
        <v>3754</v>
      </c>
      <c r="G19" t="s">
        <v>1984</v>
      </c>
      <c r="I19" s="4" t="s">
        <v>3064</v>
      </c>
      <c r="L19" t="s">
        <v>1993</v>
      </c>
      <c r="P19" t="s">
        <v>3491</v>
      </c>
      <c r="S19" t="s">
        <v>2263</v>
      </c>
      <c r="V19" s="12">
        <v>1477502</v>
      </c>
      <c r="Z19" s="12">
        <v>1471933</v>
      </c>
      <c r="AD19" s="12">
        <v>1372422</v>
      </c>
    </row>
    <row r="20" spans="1:30" ht="39.75" customHeight="1">
      <c r="A20" s="4" t="s">
        <v>3755</v>
      </c>
      <c r="C20" s="4" t="s">
        <v>3145</v>
      </c>
      <c r="E20" s="4" t="s">
        <v>1991</v>
      </c>
      <c r="G20" t="s">
        <v>1984</v>
      </c>
      <c r="I20" s="4" t="s">
        <v>3105</v>
      </c>
      <c r="L20" t="s">
        <v>1986</v>
      </c>
      <c r="P20" t="s">
        <v>3106</v>
      </c>
      <c r="S20" t="s">
        <v>2872</v>
      </c>
      <c r="V20" s="12">
        <v>346923</v>
      </c>
      <c r="Z20" s="12">
        <v>346338</v>
      </c>
      <c r="AD20" s="12">
        <v>340907</v>
      </c>
    </row>
    <row r="21" spans="1:30" ht="39.75" customHeight="1">
      <c r="A21" s="4" t="s">
        <v>3756</v>
      </c>
      <c r="C21" s="4" t="s">
        <v>3140</v>
      </c>
      <c r="E21" s="4" t="s">
        <v>1991</v>
      </c>
      <c r="G21" t="s">
        <v>1984</v>
      </c>
      <c r="I21" s="4" t="s">
        <v>3049</v>
      </c>
      <c r="L21" t="s">
        <v>2005</v>
      </c>
      <c r="P21" t="s">
        <v>2398</v>
      </c>
      <c r="S21" t="s">
        <v>2957</v>
      </c>
      <c r="V21" s="12">
        <v>954501</v>
      </c>
      <c r="Z21" s="12">
        <v>949189</v>
      </c>
      <c r="AD21" s="12">
        <v>873368</v>
      </c>
    </row>
    <row r="22" spans="1:30" ht="39.75" customHeight="1">
      <c r="A22" s="4" t="s">
        <v>3757</v>
      </c>
      <c r="C22" s="4" t="s">
        <v>2024</v>
      </c>
      <c r="E22" s="4" t="s">
        <v>3758</v>
      </c>
      <c r="G22" t="s">
        <v>1984</v>
      </c>
      <c r="I22" s="4" t="s">
        <v>3064</v>
      </c>
      <c r="L22" t="s">
        <v>1986</v>
      </c>
      <c r="P22" t="s">
        <v>3759</v>
      </c>
      <c r="S22" t="s">
        <v>3760</v>
      </c>
      <c r="V22" s="12">
        <v>3906277</v>
      </c>
      <c r="Z22" s="12">
        <v>3874854</v>
      </c>
      <c r="AD22" s="12">
        <v>3913620</v>
      </c>
    </row>
    <row r="23" spans="1:30" ht="39.75" customHeight="1">
      <c r="A23" s="4" t="s">
        <v>3761</v>
      </c>
      <c r="C23" s="4" t="s">
        <v>3120</v>
      </c>
      <c r="E23" s="4" t="s">
        <v>3762</v>
      </c>
      <c r="G23" t="s">
        <v>1984</v>
      </c>
      <c r="I23" s="4" t="s">
        <v>3146</v>
      </c>
      <c r="L23" t="s">
        <v>1986</v>
      </c>
      <c r="P23" t="s">
        <v>3147</v>
      </c>
      <c r="S23" t="s">
        <v>2552</v>
      </c>
      <c r="V23" s="12">
        <v>820338</v>
      </c>
      <c r="Z23" s="12">
        <v>817776</v>
      </c>
      <c r="AD23" s="12">
        <v>819928</v>
      </c>
    </row>
    <row r="24" spans="1:30" ht="39.75" customHeight="1">
      <c r="A24" s="4" t="s">
        <v>3763</v>
      </c>
      <c r="C24" s="4" t="s">
        <v>2037</v>
      </c>
      <c r="E24" s="4" t="s">
        <v>3764</v>
      </c>
      <c r="G24" t="s">
        <v>1984</v>
      </c>
      <c r="I24" s="4" t="s">
        <v>3085</v>
      </c>
      <c r="L24" t="s">
        <v>2010</v>
      </c>
      <c r="P24" t="s">
        <v>3765</v>
      </c>
      <c r="S24" t="s">
        <v>2281</v>
      </c>
      <c r="V24" s="12">
        <v>496815</v>
      </c>
      <c r="Z24" s="12">
        <v>476431</v>
      </c>
      <c r="AD24" s="12">
        <v>489984</v>
      </c>
    </row>
    <row r="25" spans="1:30" ht="39.75" customHeight="1">
      <c r="A25" s="4" t="s">
        <v>3766</v>
      </c>
      <c r="C25" s="4" t="s">
        <v>1978</v>
      </c>
      <c r="E25" s="4" t="s">
        <v>1998</v>
      </c>
      <c r="G25" t="s">
        <v>1984</v>
      </c>
      <c r="I25" s="4" t="s">
        <v>3153</v>
      </c>
      <c r="L25" t="s">
        <v>1986</v>
      </c>
      <c r="P25" t="s">
        <v>3516</v>
      </c>
      <c r="S25" t="s">
        <v>2967</v>
      </c>
      <c r="V25" s="12">
        <v>1289967</v>
      </c>
      <c r="Z25" s="12">
        <v>1252901</v>
      </c>
      <c r="AD25" s="12">
        <v>1291309</v>
      </c>
    </row>
    <row r="26" spans="1:30" ht="39.75" customHeight="1">
      <c r="A26" s="4" t="s">
        <v>3767</v>
      </c>
      <c r="C26" s="4" t="s">
        <v>1981</v>
      </c>
      <c r="E26" s="4" t="s">
        <v>3768</v>
      </c>
      <c r="G26" t="s">
        <v>1984</v>
      </c>
      <c r="I26" s="4" t="s">
        <v>3639</v>
      </c>
      <c r="L26" t="s">
        <v>2010</v>
      </c>
      <c r="P26" t="s">
        <v>3640</v>
      </c>
      <c r="S26" t="s">
        <v>3769</v>
      </c>
      <c r="V26" s="12">
        <v>889180</v>
      </c>
      <c r="Z26" s="12">
        <v>886242</v>
      </c>
      <c r="AD26" s="12">
        <v>465335</v>
      </c>
    </row>
    <row r="27" spans="1:30" ht="39.75" customHeight="1">
      <c r="A27" s="4" t="s">
        <v>3770</v>
      </c>
      <c r="C27" s="4" t="s">
        <v>3326</v>
      </c>
      <c r="E27" s="4" t="s">
        <v>3272</v>
      </c>
      <c r="G27" t="s">
        <v>1984</v>
      </c>
      <c r="I27" s="4" t="s">
        <v>3175</v>
      </c>
      <c r="L27" t="s">
        <v>2005</v>
      </c>
      <c r="P27" t="s">
        <v>3176</v>
      </c>
      <c r="S27" t="s">
        <v>2969</v>
      </c>
      <c r="V27" s="12">
        <v>2446648</v>
      </c>
      <c r="Z27" s="12">
        <v>2441783</v>
      </c>
      <c r="AD27" s="12">
        <v>2426610</v>
      </c>
    </row>
    <row r="28" spans="1:30" ht="39.75" customHeight="1">
      <c r="A28" s="4" t="s">
        <v>3770</v>
      </c>
      <c r="C28" s="4" t="s">
        <v>3326</v>
      </c>
      <c r="E28" s="4" t="s">
        <v>3771</v>
      </c>
      <c r="G28" t="s">
        <v>1984</v>
      </c>
      <c r="I28" s="4" t="s">
        <v>3449</v>
      </c>
      <c r="L28" t="s">
        <v>1993</v>
      </c>
      <c r="P28" t="s">
        <v>2006</v>
      </c>
      <c r="S28" t="s">
        <v>2972</v>
      </c>
      <c r="V28" s="12">
        <v>248750</v>
      </c>
      <c r="Z28" s="12">
        <v>241881</v>
      </c>
      <c r="AD28" s="12">
        <v>248233</v>
      </c>
    </row>
    <row r="29" spans="1:30" ht="39.75" customHeight="1">
      <c r="A29" s="4" t="s">
        <v>3772</v>
      </c>
      <c r="C29" s="4" t="s">
        <v>1978</v>
      </c>
      <c r="E29" s="4" t="s">
        <v>1998</v>
      </c>
      <c r="G29" t="s">
        <v>1984</v>
      </c>
      <c r="I29" s="4" t="s">
        <v>3043</v>
      </c>
      <c r="L29" t="s">
        <v>1986</v>
      </c>
      <c r="P29" t="s">
        <v>3321</v>
      </c>
      <c r="S29" t="s">
        <v>2975</v>
      </c>
      <c r="V29" s="12">
        <v>1828465</v>
      </c>
      <c r="Z29" s="12">
        <v>1827288</v>
      </c>
      <c r="AD29" s="12">
        <v>1825046</v>
      </c>
    </row>
    <row r="30" spans="1:30" ht="39.75" customHeight="1">
      <c r="A30" s="4" t="s">
        <v>3773</v>
      </c>
      <c r="C30" s="4" t="s">
        <v>2003</v>
      </c>
      <c r="E30" s="4" t="s">
        <v>3578</v>
      </c>
      <c r="G30" t="s">
        <v>1984</v>
      </c>
      <c r="I30" s="4" t="s">
        <v>3125</v>
      </c>
      <c r="L30" t="s">
        <v>2005</v>
      </c>
      <c r="P30" t="s">
        <v>1855</v>
      </c>
      <c r="S30" t="s">
        <v>2980</v>
      </c>
      <c r="V30" s="12">
        <v>2342210</v>
      </c>
      <c r="Z30" s="12">
        <v>2275198</v>
      </c>
      <c r="AD30" s="12">
        <v>2310989</v>
      </c>
    </row>
  </sheetData>
  <sheetProtection selectLockedCells="1" selectUnlockedCells="1"/>
  <mergeCells count="6">
    <mergeCell ref="A2:F2"/>
    <mergeCell ref="K4:L4"/>
    <mergeCell ref="O4:P4"/>
    <mergeCell ref="U4:V4"/>
    <mergeCell ref="Y4:Z4"/>
    <mergeCell ref="AC4:AD4"/>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Q37"/>
  <sheetViews>
    <sheetView workbookViewId="0" topLeftCell="A1">
      <selection activeCell="A1" sqref="A1"/>
    </sheetView>
  </sheetViews>
  <sheetFormatPr defaultColWidth="9.14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277</v>
      </c>
      <c r="B2" s="1"/>
      <c r="C2" s="1"/>
      <c r="D2" s="1"/>
      <c r="E2" s="1"/>
      <c r="F2" s="1"/>
    </row>
    <row r="4" spans="1:17" ht="15">
      <c r="A4" s="2"/>
      <c r="B4" s="2"/>
      <c r="C4" s="1" t="s">
        <v>246</v>
      </c>
      <c r="D4" s="1"/>
      <c r="E4" s="1"/>
      <c r="F4" s="1"/>
      <c r="G4" s="1"/>
      <c r="H4" s="1"/>
      <c r="I4" s="2"/>
      <c r="J4" s="2"/>
      <c r="K4" s="1" t="s">
        <v>247</v>
      </c>
      <c r="L4" s="1"/>
      <c r="M4" s="1"/>
      <c r="N4" s="1"/>
      <c r="O4" s="1"/>
      <c r="P4" s="1"/>
      <c r="Q4" s="2"/>
    </row>
    <row r="5" spans="2:17" ht="39.75" customHeight="1">
      <c r="B5" s="2"/>
      <c r="C5" s="7" t="s">
        <v>268</v>
      </c>
      <c r="D5" s="7"/>
      <c r="E5" s="2"/>
      <c r="F5" s="2"/>
      <c r="G5" s="7" t="s">
        <v>269</v>
      </c>
      <c r="H5" s="7"/>
      <c r="I5" s="2"/>
      <c r="J5" s="2"/>
      <c r="K5" s="7" t="s">
        <v>268</v>
      </c>
      <c r="L5" s="7"/>
      <c r="M5" s="2"/>
      <c r="N5" s="2"/>
      <c r="O5" s="7" t="s">
        <v>269</v>
      </c>
      <c r="P5" s="7"/>
      <c r="Q5" s="2"/>
    </row>
    <row r="6" spans="3:16" ht="15">
      <c r="C6" s="9" t="s">
        <v>270</v>
      </c>
      <c r="D6" s="9"/>
      <c r="E6" s="9"/>
      <c r="F6" s="9"/>
      <c r="G6" s="9"/>
      <c r="H6" s="9"/>
      <c r="I6" s="9"/>
      <c r="J6" s="9"/>
      <c r="K6" s="9"/>
      <c r="L6" s="9"/>
      <c r="M6" s="9"/>
      <c r="N6" s="9"/>
      <c r="O6" s="9"/>
      <c r="P6" s="9"/>
    </row>
    <row r="7" spans="1:16" ht="15">
      <c r="A7" t="s">
        <v>325</v>
      </c>
      <c r="C7" s="13">
        <v>116253</v>
      </c>
      <c r="D7" s="13"/>
      <c r="H7" t="s">
        <v>326</v>
      </c>
      <c r="K7" s="13">
        <v>114570</v>
      </c>
      <c r="L7" s="13"/>
      <c r="P7" t="s">
        <v>327</v>
      </c>
    </row>
    <row r="8" spans="1:16" ht="15">
      <c r="A8" t="s">
        <v>328</v>
      </c>
      <c r="D8" s="12">
        <v>65524</v>
      </c>
      <c r="H8" s="10">
        <v>10.8</v>
      </c>
      <c r="L8" s="12">
        <v>65947</v>
      </c>
      <c r="P8" s="10">
        <v>10.9</v>
      </c>
    </row>
    <row r="9" spans="1:16" ht="15">
      <c r="A9" t="s">
        <v>329</v>
      </c>
      <c r="D9" s="12">
        <v>50996</v>
      </c>
      <c r="H9" s="10">
        <v>8.4</v>
      </c>
      <c r="L9" s="12">
        <v>52636</v>
      </c>
      <c r="P9" s="10">
        <v>8.7</v>
      </c>
    </row>
    <row r="10" spans="1:16" ht="15">
      <c r="A10" t="s">
        <v>330</v>
      </c>
      <c r="D10" s="12">
        <v>40453</v>
      </c>
      <c r="H10" s="10">
        <v>6.7</v>
      </c>
      <c r="L10" s="12">
        <v>38952</v>
      </c>
      <c r="P10" s="10">
        <v>6.4</v>
      </c>
    </row>
    <row r="11" spans="1:16" ht="15">
      <c r="A11" t="s">
        <v>331</v>
      </c>
      <c r="D11" s="12">
        <v>30433</v>
      </c>
      <c r="H11" s="10">
        <v>5</v>
      </c>
      <c r="L11" s="12">
        <v>34544</v>
      </c>
      <c r="P11" s="10">
        <v>5.7</v>
      </c>
    </row>
    <row r="12" spans="1:16" ht="15">
      <c r="A12" t="s">
        <v>332</v>
      </c>
      <c r="D12" s="12">
        <v>30219</v>
      </c>
      <c r="H12" s="10">
        <v>5</v>
      </c>
      <c r="L12" s="12">
        <v>23857</v>
      </c>
      <c r="P12" s="10">
        <v>3.9</v>
      </c>
    </row>
    <row r="13" spans="1:16" ht="15">
      <c r="A13" t="s">
        <v>333</v>
      </c>
      <c r="D13" s="12">
        <v>26339</v>
      </c>
      <c r="H13" s="10">
        <v>4.3</v>
      </c>
      <c r="L13" s="12">
        <v>24049</v>
      </c>
      <c r="P13" s="10">
        <v>4</v>
      </c>
    </row>
    <row r="14" spans="1:16" ht="15">
      <c r="A14" t="s">
        <v>334</v>
      </c>
      <c r="D14" s="12">
        <v>22718</v>
      </c>
      <c r="H14" s="10">
        <v>3.7</v>
      </c>
      <c r="L14" s="12">
        <v>22514</v>
      </c>
      <c r="P14" s="10">
        <v>3.7</v>
      </c>
    </row>
    <row r="15" spans="1:16" ht="15">
      <c r="A15" t="s">
        <v>335</v>
      </c>
      <c r="D15" s="12">
        <v>20265</v>
      </c>
      <c r="H15" s="10">
        <v>3.3</v>
      </c>
      <c r="L15" s="12">
        <v>20309</v>
      </c>
      <c r="P15" s="10">
        <v>3.4</v>
      </c>
    </row>
    <row r="16" spans="1:16" ht="15">
      <c r="A16" t="s">
        <v>336</v>
      </c>
      <c r="D16" s="12">
        <v>20217</v>
      </c>
      <c r="H16" s="10">
        <v>3.3</v>
      </c>
      <c r="L16" s="12">
        <v>14315</v>
      </c>
      <c r="P16" s="10">
        <v>2.4</v>
      </c>
    </row>
    <row r="17" spans="1:16" ht="15">
      <c r="A17" t="s">
        <v>337</v>
      </c>
      <c r="D17" s="12">
        <v>20007</v>
      </c>
      <c r="H17" s="10">
        <v>3.3</v>
      </c>
      <c r="L17" s="12">
        <v>20410</v>
      </c>
      <c r="P17" s="10">
        <v>3.4</v>
      </c>
    </row>
    <row r="18" spans="1:16" ht="15">
      <c r="A18" t="s">
        <v>338</v>
      </c>
      <c r="D18" s="12">
        <v>17555</v>
      </c>
      <c r="H18" s="10">
        <v>2.9</v>
      </c>
      <c r="L18" s="12">
        <v>24887</v>
      </c>
      <c r="P18" s="10">
        <v>4.1</v>
      </c>
    </row>
    <row r="19" spans="1:16" ht="15">
      <c r="A19" t="s">
        <v>339</v>
      </c>
      <c r="D19" s="12">
        <v>17138</v>
      </c>
      <c r="H19" s="10">
        <v>2.8</v>
      </c>
      <c r="L19" s="12">
        <v>18239</v>
      </c>
      <c r="P19" s="10">
        <v>3</v>
      </c>
    </row>
    <row r="20" spans="1:16" ht="15">
      <c r="A20" t="s">
        <v>340</v>
      </c>
      <c r="D20" s="12">
        <v>16663</v>
      </c>
      <c r="H20" s="10">
        <v>2.7</v>
      </c>
      <c r="L20" s="12">
        <v>13875</v>
      </c>
      <c r="P20" s="10">
        <v>2.3</v>
      </c>
    </row>
    <row r="21" spans="1:16" ht="15">
      <c r="A21" t="s">
        <v>341</v>
      </c>
      <c r="D21" s="12">
        <v>13150</v>
      </c>
      <c r="H21" s="10">
        <v>2.2</v>
      </c>
      <c r="L21" s="12">
        <v>14501</v>
      </c>
      <c r="P21" s="10">
        <v>2.4</v>
      </c>
    </row>
    <row r="22" spans="1:16" ht="15">
      <c r="A22" t="s">
        <v>342</v>
      </c>
      <c r="D22" s="12">
        <v>13068</v>
      </c>
      <c r="H22" s="10">
        <v>2.2</v>
      </c>
      <c r="L22" s="12">
        <v>13688</v>
      </c>
      <c r="P22" s="10">
        <v>2.3</v>
      </c>
    </row>
    <row r="23" spans="1:16" ht="15">
      <c r="A23" t="s">
        <v>343</v>
      </c>
      <c r="D23" s="12">
        <v>10778</v>
      </c>
      <c r="H23" s="10">
        <v>1.8</v>
      </c>
      <c r="L23" s="12">
        <v>11143</v>
      </c>
      <c r="P23" s="10">
        <v>1.8</v>
      </c>
    </row>
    <row r="24" spans="1:16" ht="15">
      <c r="A24" t="s">
        <v>344</v>
      </c>
      <c r="D24" s="12">
        <v>10698</v>
      </c>
      <c r="H24" s="10">
        <v>1.8</v>
      </c>
      <c r="L24" s="12">
        <v>13734</v>
      </c>
      <c r="P24" s="10">
        <v>2.3</v>
      </c>
    </row>
    <row r="25" spans="1:16" ht="15">
      <c r="A25" t="s">
        <v>345</v>
      </c>
      <c r="D25" s="12">
        <v>10390</v>
      </c>
      <c r="H25" s="10">
        <v>1.7</v>
      </c>
      <c r="L25" s="12">
        <v>9279</v>
      </c>
      <c r="P25" s="10">
        <v>1.5</v>
      </c>
    </row>
    <row r="26" spans="1:16" ht="15">
      <c r="A26" t="s">
        <v>346</v>
      </c>
      <c r="D26" s="12">
        <v>8890</v>
      </c>
      <c r="H26" s="10">
        <v>1.5</v>
      </c>
      <c r="L26" s="12">
        <v>8236</v>
      </c>
      <c r="P26" s="10">
        <v>1.4</v>
      </c>
    </row>
    <row r="27" spans="1:16" ht="15">
      <c r="A27" t="s">
        <v>347</v>
      </c>
      <c r="D27" s="12">
        <v>8046</v>
      </c>
      <c r="H27" s="10">
        <v>1.3</v>
      </c>
      <c r="L27" s="12">
        <v>7246</v>
      </c>
      <c r="P27" s="10">
        <v>1.2</v>
      </c>
    </row>
    <row r="28" spans="1:16" ht="15">
      <c r="A28" t="s">
        <v>348</v>
      </c>
      <c r="D28" s="12">
        <v>7255</v>
      </c>
      <c r="H28" s="10">
        <v>1.2</v>
      </c>
      <c r="L28" s="12">
        <v>8011</v>
      </c>
      <c r="P28" s="10">
        <v>1.3</v>
      </c>
    </row>
    <row r="29" spans="1:16" ht="15">
      <c r="A29" t="s">
        <v>349</v>
      </c>
      <c r="D29" s="12">
        <v>5694</v>
      </c>
      <c r="H29" s="10">
        <v>0.9</v>
      </c>
      <c r="L29" s="12">
        <v>8450</v>
      </c>
      <c r="P29" s="10">
        <v>1.4</v>
      </c>
    </row>
    <row r="30" spans="1:16" ht="15">
      <c r="A30" t="s">
        <v>350</v>
      </c>
      <c r="D30" s="12">
        <v>4720</v>
      </c>
      <c r="H30" s="10">
        <v>0.8</v>
      </c>
      <c r="L30" s="12">
        <v>6844</v>
      </c>
      <c r="P30" s="10">
        <v>1.1</v>
      </c>
    </row>
    <row r="31" spans="1:16" ht="15">
      <c r="A31" t="s">
        <v>351</v>
      </c>
      <c r="D31" s="12">
        <v>4256</v>
      </c>
      <c r="H31" s="10">
        <v>0.7</v>
      </c>
      <c r="L31" s="12">
        <v>3239</v>
      </c>
      <c r="P31" s="10">
        <v>0.5</v>
      </c>
    </row>
    <row r="32" spans="1:16" ht="15">
      <c r="A32" t="s">
        <v>352</v>
      </c>
      <c r="D32" s="12">
        <v>4024</v>
      </c>
      <c r="H32" s="10">
        <v>0.7</v>
      </c>
      <c r="L32" s="12">
        <v>2676</v>
      </c>
      <c r="P32" s="10">
        <v>0.4</v>
      </c>
    </row>
    <row r="33" spans="1:16" ht="15">
      <c r="A33" t="s">
        <v>353</v>
      </c>
      <c r="D33" s="12">
        <v>3592</v>
      </c>
      <c r="H33" s="10">
        <v>0.6</v>
      </c>
      <c r="L33" s="12">
        <v>3190</v>
      </c>
      <c r="P33" s="10">
        <v>0.5</v>
      </c>
    </row>
    <row r="34" spans="1:16" ht="15">
      <c r="A34" t="s">
        <v>354</v>
      </c>
      <c r="D34" s="12">
        <v>3120</v>
      </c>
      <c r="H34" s="10">
        <v>0.5</v>
      </c>
      <c r="L34" s="12">
        <v>2155</v>
      </c>
      <c r="P34" s="10">
        <v>0.4</v>
      </c>
    </row>
    <row r="35" spans="1:16" ht="15">
      <c r="A35" t="s">
        <v>355</v>
      </c>
      <c r="D35" s="12">
        <v>2855</v>
      </c>
      <c r="H35" s="10">
        <v>0.5</v>
      </c>
      <c r="L35" s="12">
        <v>2105</v>
      </c>
      <c r="P35" s="10">
        <v>0.3</v>
      </c>
    </row>
    <row r="36" spans="1:16" ht="15">
      <c r="A36" t="s">
        <v>356</v>
      </c>
      <c r="D36" s="12">
        <v>2234</v>
      </c>
      <c r="H36" s="10">
        <v>0.4</v>
      </c>
      <c r="L36" s="12">
        <v>2353</v>
      </c>
      <c r="P36" s="10">
        <v>0.4</v>
      </c>
    </row>
    <row r="37" spans="1:16" ht="15">
      <c r="A37" t="s">
        <v>176</v>
      </c>
      <c r="C37" s="13">
        <v>607550</v>
      </c>
      <c r="D37" s="13"/>
      <c r="H37" t="s">
        <v>262</v>
      </c>
      <c r="K37" s="13">
        <v>605954</v>
      </c>
      <c r="L37" s="13"/>
      <c r="P37" t="s">
        <v>262</v>
      </c>
    </row>
  </sheetData>
  <sheetProtection selectLockedCells="1" selectUnlockedCells="1"/>
  <mergeCells count="12">
    <mergeCell ref="A2:F2"/>
    <mergeCell ref="C4:H4"/>
    <mergeCell ref="K4:P4"/>
    <mergeCell ref="C5:D5"/>
    <mergeCell ref="G5:H5"/>
    <mergeCell ref="K5:L5"/>
    <mergeCell ref="O5:P5"/>
    <mergeCell ref="C6:P6"/>
    <mergeCell ref="C7:D7"/>
    <mergeCell ref="K7:L7"/>
    <mergeCell ref="C37:D37"/>
    <mergeCell ref="K37:L37"/>
  </mergeCells>
  <printOptions/>
  <pageMargins left="0.7000000000000001" right="0.7000000000000001" top="0.75" bottom="0.75" header="0.5118110236220472" footer="0.5118110236220472"/>
  <pageSetup horizontalDpi="300" verticalDpi="300" orientation="portrait" paperSize="9"/>
</worksheet>
</file>

<file path=xl/worksheets/sheet160.xml><?xml version="1.0" encoding="utf-8"?>
<worksheet xmlns="http://schemas.openxmlformats.org/spreadsheetml/2006/main" xmlns:r="http://schemas.openxmlformats.org/officeDocument/2006/relationships">
  <dimension ref="A2:AD28"/>
  <sheetViews>
    <sheetView workbookViewId="0" topLeftCell="A1">
      <selection activeCell="A1" sqref="A1"/>
    </sheetView>
  </sheetViews>
  <sheetFormatPr defaultColWidth="9.140625" defaultRowHeight="15"/>
  <cols>
    <col min="1" max="1" width="52.7109375" style="0" customWidth="1"/>
    <col min="2" max="2" width="8.7109375" style="0" customWidth="1"/>
    <col min="3" max="3" width="45.7109375" style="0" customWidth="1"/>
    <col min="4" max="4" width="8.7109375" style="0" customWidth="1"/>
    <col min="5" max="5" width="33.7109375" style="0" customWidth="1"/>
    <col min="6" max="6" width="8.7109375" style="0" customWidth="1"/>
    <col min="7" max="7" width="22.7109375" style="0" customWidth="1"/>
    <col min="8" max="8" width="8.7109375" style="0" customWidth="1"/>
    <col min="9" max="9" width="25.7109375" style="0" customWidth="1"/>
    <col min="10" max="11" width="8.7109375" style="0" customWidth="1"/>
    <col min="12" max="12" width="5.7109375" style="0" customWidth="1"/>
    <col min="13" max="15" width="8.7109375" style="0" customWidth="1"/>
    <col min="16" max="16" width="6.7109375" style="0" customWidth="1"/>
    <col min="17" max="18" width="8.7109375" style="0" customWidth="1"/>
    <col min="19" max="19" width="20.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1961</v>
      </c>
      <c r="B2" s="1"/>
      <c r="C2" s="1"/>
      <c r="D2" s="1"/>
      <c r="E2" s="1"/>
      <c r="F2" s="1"/>
    </row>
    <row r="4" spans="1:30" ht="39.75" customHeight="1">
      <c r="A4" s="3" t="s">
        <v>1962</v>
      </c>
      <c r="C4" s="2" t="s">
        <v>874</v>
      </c>
      <c r="E4" s="3" t="s">
        <v>1963</v>
      </c>
      <c r="G4" s="3" t="s">
        <v>3107</v>
      </c>
      <c r="I4" s="3" t="s">
        <v>3038</v>
      </c>
      <c r="K4" s="7" t="s">
        <v>1966</v>
      </c>
      <c r="L4" s="7"/>
      <c r="O4" s="7" t="s">
        <v>3040</v>
      </c>
      <c r="P4" s="7"/>
      <c r="S4" s="3" t="s">
        <v>3041</v>
      </c>
      <c r="U4" s="7" t="s">
        <v>1287</v>
      </c>
      <c r="V4" s="7"/>
      <c r="Y4" s="1" t="s">
        <v>406</v>
      </c>
      <c r="Z4" s="1"/>
      <c r="AC4" s="7" t="s">
        <v>1970</v>
      </c>
      <c r="AD4" s="7"/>
    </row>
    <row r="5" spans="1:30" ht="39.75" customHeight="1">
      <c r="A5" s="4" t="s">
        <v>3774</v>
      </c>
      <c r="C5" s="4" t="s">
        <v>3099</v>
      </c>
      <c r="E5" s="4" t="s">
        <v>1991</v>
      </c>
      <c r="G5" t="s">
        <v>1984</v>
      </c>
      <c r="I5" s="4" t="s">
        <v>3775</v>
      </c>
      <c r="L5" t="s">
        <v>2010</v>
      </c>
      <c r="P5" t="s">
        <v>3776</v>
      </c>
      <c r="S5" t="s">
        <v>3777</v>
      </c>
      <c r="V5" s="12">
        <v>1201006</v>
      </c>
      <c r="Z5" s="12">
        <v>1199817</v>
      </c>
      <c r="AD5" s="12">
        <v>939787</v>
      </c>
    </row>
    <row r="6" spans="1:30" ht="39.75" customHeight="1">
      <c r="A6" s="4" t="s">
        <v>3778</v>
      </c>
      <c r="C6" s="4" t="s">
        <v>1972</v>
      </c>
      <c r="E6" s="4" t="s">
        <v>3779</v>
      </c>
      <c r="G6" t="s">
        <v>1984</v>
      </c>
      <c r="I6" s="4" t="s">
        <v>3085</v>
      </c>
      <c r="L6" t="s">
        <v>1986</v>
      </c>
      <c r="P6" t="s">
        <v>3360</v>
      </c>
      <c r="S6" t="s">
        <v>2987</v>
      </c>
      <c r="V6" s="12">
        <v>1368031</v>
      </c>
      <c r="Z6" s="12">
        <v>1364137</v>
      </c>
      <c r="AD6" s="12">
        <v>1269875</v>
      </c>
    </row>
    <row r="7" spans="1:30" ht="39.75" customHeight="1">
      <c r="A7" s="4" t="s">
        <v>3780</v>
      </c>
      <c r="C7" s="4" t="s">
        <v>3059</v>
      </c>
      <c r="E7" s="4" t="s">
        <v>3136</v>
      </c>
      <c r="G7" t="s">
        <v>1984</v>
      </c>
      <c r="I7" s="4" t="s">
        <v>3079</v>
      </c>
      <c r="L7" t="s">
        <v>2005</v>
      </c>
      <c r="P7" t="s">
        <v>2960</v>
      </c>
      <c r="S7" t="s">
        <v>2989</v>
      </c>
      <c r="V7" s="12">
        <v>992500</v>
      </c>
      <c r="Z7" s="12">
        <v>988789</v>
      </c>
      <c r="AD7" s="12">
        <v>987895</v>
      </c>
    </row>
    <row r="8" spans="1:30" ht="39.75" customHeight="1">
      <c r="A8" s="4" t="s">
        <v>3781</v>
      </c>
      <c r="C8" s="4" t="s">
        <v>1972</v>
      </c>
      <c r="E8" s="4" t="s">
        <v>3578</v>
      </c>
      <c r="G8" t="s">
        <v>1984</v>
      </c>
      <c r="I8" s="4" t="s">
        <v>3043</v>
      </c>
      <c r="L8" t="s">
        <v>1993</v>
      </c>
      <c r="P8" t="s">
        <v>2220</v>
      </c>
      <c r="S8" t="s">
        <v>2991</v>
      </c>
      <c r="V8" s="12">
        <v>3069879</v>
      </c>
      <c r="Z8" s="12">
        <v>3063097</v>
      </c>
      <c r="AD8" s="12">
        <v>3036111</v>
      </c>
    </row>
    <row r="9" spans="1:30" ht="39.75" customHeight="1">
      <c r="A9" s="4" t="s">
        <v>3782</v>
      </c>
      <c r="C9" t="s">
        <v>334</v>
      </c>
      <c r="E9" s="4" t="s">
        <v>3591</v>
      </c>
      <c r="G9" t="s">
        <v>1984</v>
      </c>
      <c r="I9" s="4" t="s">
        <v>3295</v>
      </c>
      <c r="L9" t="s">
        <v>1993</v>
      </c>
      <c r="P9" t="s">
        <v>3783</v>
      </c>
      <c r="S9" t="s">
        <v>3784</v>
      </c>
      <c r="V9" s="12">
        <v>1994987</v>
      </c>
      <c r="Z9" s="12">
        <v>1948951</v>
      </c>
      <c r="AD9" s="12">
        <v>1967137</v>
      </c>
    </row>
    <row r="10" spans="1:30" ht="39.75" customHeight="1">
      <c r="A10" s="4" t="s">
        <v>3785</v>
      </c>
      <c r="C10" s="4" t="s">
        <v>1972</v>
      </c>
      <c r="E10" s="4" t="s">
        <v>3786</v>
      </c>
      <c r="G10" t="s">
        <v>1984</v>
      </c>
      <c r="I10" s="4" t="s">
        <v>3105</v>
      </c>
      <c r="L10" t="s">
        <v>1986</v>
      </c>
      <c r="P10" t="s">
        <v>3191</v>
      </c>
      <c r="S10" t="s">
        <v>2996</v>
      </c>
      <c r="V10" s="12">
        <v>2853409</v>
      </c>
      <c r="Z10" s="12">
        <v>2845646</v>
      </c>
      <c r="AD10" s="12">
        <v>2834377</v>
      </c>
    </row>
    <row r="11" spans="1:30" ht="39.75" customHeight="1">
      <c r="A11" s="4" t="s">
        <v>3787</v>
      </c>
      <c r="C11" s="4" t="s">
        <v>3597</v>
      </c>
      <c r="E11" s="4" t="s">
        <v>3788</v>
      </c>
      <c r="G11" t="s">
        <v>1984</v>
      </c>
      <c r="I11" s="4" t="s">
        <v>3142</v>
      </c>
      <c r="L11" t="s">
        <v>1986</v>
      </c>
      <c r="P11" t="s">
        <v>3143</v>
      </c>
      <c r="S11" t="s">
        <v>3789</v>
      </c>
      <c r="V11" s="12">
        <v>897014</v>
      </c>
      <c r="Z11" s="12">
        <v>896802</v>
      </c>
      <c r="AD11" s="12">
        <v>895023</v>
      </c>
    </row>
    <row r="12" spans="1:30" ht="39.75" customHeight="1">
      <c r="A12" s="4" t="s">
        <v>3790</v>
      </c>
      <c r="C12" s="4" t="s">
        <v>1975</v>
      </c>
      <c r="E12" s="4" t="s">
        <v>3791</v>
      </c>
      <c r="G12" t="s">
        <v>1984</v>
      </c>
      <c r="I12" s="4" t="s">
        <v>3792</v>
      </c>
      <c r="L12" t="s">
        <v>1993</v>
      </c>
      <c r="P12" t="s">
        <v>3793</v>
      </c>
      <c r="S12" t="s">
        <v>3002</v>
      </c>
      <c r="V12" s="12">
        <v>497500</v>
      </c>
      <c r="Z12" s="12">
        <v>492868</v>
      </c>
      <c r="AD12" s="12">
        <v>496525</v>
      </c>
    </row>
    <row r="13" spans="1:30" ht="39.75" customHeight="1">
      <c r="A13" s="4" t="s">
        <v>3794</v>
      </c>
      <c r="C13" s="4" t="s">
        <v>3275</v>
      </c>
      <c r="E13" s="4" t="s">
        <v>2047</v>
      </c>
      <c r="G13" t="s">
        <v>1984</v>
      </c>
      <c r="I13" s="4" t="s">
        <v>3175</v>
      </c>
      <c r="L13" t="s">
        <v>1986</v>
      </c>
      <c r="P13" t="s">
        <v>3176</v>
      </c>
      <c r="S13" t="s">
        <v>3004</v>
      </c>
      <c r="V13" s="12">
        <v>2185087</v>
      </c>
      <c r="Z13" s="12">
        <v>2183095</v>
      </c>
      <c r="AD13" s="12">
        <v>2180170</v>
      </c>
    </row>
    <row r="14" spans="1:30" ht="39.75" customHeight="1">
      <c r="A14" s="4" t="s">
        <v>3795</v>
      </c>
      <c r="C14" s="4" t="s">
        <v>3120</v>
      </c>
      <c r="E14" s="4" t="s">
        <v>1991</v>
      </c>
      <c r="G14" t="s">
        <v>1984</v>
      </c>
      <c r="I14" s="4" t="s">
        <v>3796</v>
      </c>
      <c r="L14" t="s">
        <v>2010</v>
      </c>
      <c r="P14" t="s">
        <v>3797</v>
      </c>
      <c r="S14" t="s">
        <v>3798</v>
      </c>
      <c r="V14" s="12">
        <v>471250</v>
      </c>
      <c r="Z14" s="12">
        <v>471250</v>
      </c>
      <c r="AD14" s="12">
        <v>442386</v>
      </c>
    </row>
    <row r="15" spans="1:30" ht="39.75" customHeight="1">
      <c r="A15" s="4" t="s">
        <v>3799</v>
      </c>
      <c r="C15" s="4" t="s">
        <v>1972</v>
      </c>
      <c r="E15" s="4" t="s">
        <v>3724</v>
      </c>
      <c r="G15" t="s">
        <v>1984</v>
      </c>
      <c r="I15" s="4" t="s">
        <v>3043</v>
      </c>
      <c r="L15" t="s">
        <v>1993</v>
      </c>
      <c r="P15" t="s">
        <v>3681</v>
      </c>
      <c r="S15" t="s">
        <v>2446</v>
      </c>
      <c r="V15" s="12">
        <v>500000</v>
      </c>
      <c r="Z15" s="12">
        <v>490249</v>
      </c>
      <c r="AD15" s="12">
        <v>496250</v>
      </c>
    </row>
    <row r="16" spans="1:30" ht="39.75" customHeight="1">
      <c r="A16" s="4" t="s">
        <v>3800</v>
      </c>
      <c r="C16" s="4" t="s">
        <v>1997</v>
      </c>
      <c r="E16" s="4" t="s">
        <v>3801</v>
      </c>
      <c r="G16" t="s">
        <v>1984</v>
      </c>
      <c r="I16" s="4" t="s">
        <v>3043</v>
      </c>
      <c r="L16" t="s">
        <v>1993</v>
      </c>
      <c r="P16" t="s">
        <v>3802</v>
      </c>
      <c r="S16" t="s">
        <v>3803</v>
      </c>
      <c r="V16" s="12">
        <v>500000</v>
      </c>
      <c r="Z16" s="12">
        <v>490562</v>
      </c>
      <c r="AD16" s="12">
        <v>498960</v>
      </c>
    </row>
    <row r="17" spans="1:30" ht="39.75" customHeight="1">
      <c r="A17" s="4" t="s">
        <v>3800</v>
      </c>
      <c r="C17" s="4" t="s">
        <v>1997</v>
      </c>
      <c r="E17" s="4" t="s">
        <v>3804</v>
      </c>
      <c r="G17" t="s">
        <v>1984</v>
      </c>
      <c r="I17" s="4" t="s">
        <v>3805</v>
      </c>
      <c r="L17" t="s">
        <v>1986</v>
      </c>
      <c r="P17" t="s">
        <v>3806</v>
      </c>
      <c r="S17" t="s">
        <v>2975</v>
      </c>
      <c r="V17" s="12">
        <v>1250000</v>
      </c>
      <c r="Z17" s="12">
        <v>1249851</v>
      </c>
      <c r="AD17" s="12">
        <v>1243750</v>
      </c>
    </row>
    <row r="18" spans="1:30" ht="39.75" customHeight="1">
      <c r="A18" s="4" t="s">
        <v>3807</v>
      </c>
      <c r="C18" s="4" t="s">
        <v>3120</v>
      </c>
      <c r="E18" s="4" t="s">
        <v>1998</v>
      </c>
      <c r="G18" t="s">
        <v>1984</v>
      </c>
      <c r="I18" s="4" t="s">
        <v>3614</v>
      </c>
      <c r="L18" t="s">
        <v>1993</v>
      </c>
      <c r="P18" t="s">
        <v>2177</v>
      </c>
      <c r="S18" t="s">
        <v>2608</v>
      </c>
      <c r="V18" s="12">
        <v>2456250</v>
      </c>
      <c r="Z18" s="12">
        <v>2447468</v>
      </c>
      <c r="AD18" s="12">
        <v>2417368</v>
      </c>
    </row>
    <row r="19" spans="1:30" ht="39.75" customHeight="1">
      <c r="A19" s="4" t="s">
        <v>3808</v>
      </c>
      <c r="C19" t="s">
        <v>334</v>
      </c>
      <c r="E19" s="4" t="s">
        <v>3240</v>
      </c>
      <c r="G19" t="s">
        <v>1984</v>
      </c>
      <c r="I19" s="4" t="s">
        <v>3173</v>
      </c>
      <c r="L19" t="s">
        <v>2010</v>
      </c>
      <c r="P19" t="s">
        <v>2026</v>
      </c>
      <c r="S19" t="s">
        <v>3809</v>
      </c>
      <c r="V19" s="12">
        <v>1189119</v>
      </c>
      <c r="Z19" s="12">
        <v>1172865</v>
      </c>
      <c r="AD19" s="12">
        <v>1044939</v>
      </c>
    </row>
    <row r="20" spans="1:30" ht="39.75" customHeight="1">
      <c r="A20" s="4" t="s">
        <v>3810</v>
      </c>
      <c r="C20" s="4" t="s">
        <v>2003</v>
      </c>
      <c r="E20" s="4" t="s">
        <v>2047</v>
      </c>
      <c r="G20" t="s">
        <v>1984</v>
      </c>
      <c r="I20" s="4" t="s">
        <v>3105</v>
      </c>
      <c r="L20" t="s">
        <v>1986</v>
      </c>
      <c r="P20" t="s">
        <v>3106</v>
      </c>
      <c r="S20" t="s">
        <v>2263</v>
      </c>
      <c r="V20" s="12">
        <v>2954924</v>
      </c>
      <c r="Z20" s="12">
        <v>2946492</v>
      </c>
      <c r="AD20" s="12">
        <v>2944582</v>
      </c>
    </row>
    <row r="21" spans="1:30" ht="39.75" customHeight="1">
      <c r="A21" s="4" t="s">
        <v>3811</v>
      </c>
      <c r="C21" s="4" t="s">
        <v>2051</v>
      </c>
      <c r="E21" s="4" t="s">
        <v>1991</v>
      </c>
      <c r="G21" t="s">
        <v>1984</v>
      </c>
      <c r="I21" s="4" t="s">
        <v>3157</v>
      </c>
      <c r="L21" t="s">
        <v>2005</v>
      </c>
      <c r="P21" t="s">
        <v>3363</v>
      </c>
      <c r="S21" t="s">
        <v>2478</v>
      </c>
      <c r="V21" s="12">
        <v>1965000</v>
      </c>
      <c r="Z21" s="12">
        <v>1935307</v>
      </c>
      <c r="AD21" s="12">
        <v>1864903</v>
      </c>
    </row>
    <row r="22" spans="1:30" ht="39.75" customHeight="1">
      <c r="A22" s="4" t="s">
        <v>3812</v>
      </c>
      <c r="C22" s="4" t="s">
        <v>3120</v>
      </c>
      <c r="E22" s="4" t="s">
        <v>1991</v>
      </c>
      <c r="G22" t="s">
        <v>1984</v>
      </c>
      <c r="I22" s="4" t="s">
        <v>3079</v>
      </c>
      <c r="L22" t="s">
        <v>1986</v>
      </c>
      <c r="P22" t="s">
        <v>2960</v>
      </c>
      <c r="S22" t="s">
        <v>3022</v>
      </c>
      <c r="V22" s="12">
        <v>2427446</v>
      </c>
      <c r="Z22" s="12">
        <v>2420580</v>
      </c>
      <c r="AD22" s="12">
        <v>2388752</v>
      </c>
    </row>
    <row r="23" spans="1:30" ht="39.75" customHeight="1">
      <c r="A23" s="4" t="s">
        <v>3813</v>
      </c>
      <c r="C23" t="s">
        <v>334</v>
      </c>
      <c r="E23" s="4" t="s">
        <v>3791</v>
      </c>
      <c r="G23" t="s">
        <v>1984</v>
      </c>
      <c r="I23" s="4" t="s">
        <v>3157</v>
      </c>
      <c r="L23" t="s">
        <v>1993</v>
      </c>
      <c r="P23" t="s">
        <v>3215</v>
      </c>
      <c r="S23" t="s">
        <v>3025</v>
      </c>
      <c r="V23" s="12">
        <v>992500</v>
      </c>
      <c r="Z23" s="12">
        <v>971029</v>
      </c>
      <c r="AD23" s="12">
        <v>842027</v>
      </c>
    </row>
    <row r="24" spans="1:30" ht="39.75" customHeight="1">
      <c r="A24" s="4" t="s">
        <v>3814</v>
      </c>
      <c r="C24" s="4" t="s">
        <v>1972</v>
      </c>
      <c r="E24" s="4" t="s">
        <v>2060</v>
      </c>
      <c r="G24" t="s">
        <v>1984</v>
      </c>
      <c r="I24" s="4" t="s">
        <v>3415</v>
      </c>
      <c r="L24" t="s">
        <v>1993</v>
      </c>
      <c r="P24" t="s">
        <v>2571</v>
      </c>
      <c r="S24" t="s">
        <v>2463</v>
      </c>
      <c r="V24" s="12">
        <v>880444</v>
      </c>
      <c r="Z24" s="12">
        <v>876985</v>
      </c>
      <c r="AD24" s="12">
        <v>874941</v>
      </c>
    </row>
    <row r="25" spans="1:30" ht="39.75" customHeight="1">
      <c r="A25" s="4" t="s">
        <v>3815</v>
      </c>
      <c r="C25" s="4" t="s">
        <v>2037</v>
      </c>
      <c r="E25" s="4" t="s">
        <v>3699</v>
      </c>
      <c r="G25" t="s">
        <v>1984</v>
      </c>
      <c r="I25" s="4" t="s">
        <v>3445</v>
      </c>
      <c r="L25" t="s">
        <v>1986</v>
      </c>
      <c r="P25" t="s">
        <v>3446</v>
      </c>
      <c r="S25" t="s">
        <v>3029</v>
      </c>
      <c r="V25" s="12">
        <v>961471</v>
      </c>
      <c r="Z25" s="12">
        <v>961471</v>
      </c>
      <c r="AD25" s="12">
        <v>948251</v>
      </c>
    </row>
    <row r="26" spans="1:30" ht="39.75" customHeight="1">
      <c r="A26" s="4" t="s">
        <v>3816</v>
      </c>
      <c r="C26" s="4" t="s">
        <v>1975</v>
      </c>
      <c r="E26" s="4" t="s">
        <v>3817</v>
      </c>
      <c r="G26" t="s">
        <v>1984</v>
      </c>
      <c r="I26" s="4" t="s">
        <v>3818</v>
      </c>
      <c r="L26" t="s">
        <v>1986</v>
      </c>
      <c r="P26" t="s">
        <v>2380</v>
      </c>
      <c r="S26" t="s">
        <v>2366</v>
      </c>
      <c r="V26" s="12">
        <v>2000000</v>
      </c>
      <c r="Z26" s="12">
        <v>1901512</v>
      </c>
      <c r="AD26" s="12">
        <v>1928340</v>
      </c>
    </row>
    <row r="27" spans="1:30" ht="39.75" customHeight="1">
      <c r="A27" s="4" t="s">
        <v>3819</v>
      </c>
      <c r="C27" s="4" t="s">
        <v>1990</v>
      </c>
      <c r="E27" s="4" t="s">
        <v>3652</v>
      </c>
      <c r="G27" t="s">
        <v>1984</v>
      </c>
      <c r="I27" s="4" t="s">
        <v>3584</v>
      </c>
      <c r="L27" t="s">
        <v>1993</v>
      </c>
      <c r="P27" t="s">
        <v>3585</v>
      </c>
      <c r="S27" t="s">
        <v>3034</v>
      </c>
      <c r="V27" s="12">
        <v>495000</v>
      </c>
      <c r="Z27" s="12">
        <v>494015</v>
      </c>
      <c r="AD27" s="12">
        <v>490192</v>
      </c>
    </row>
    <row r="28" spans="1:30" ht="15">
      <c r="A28" s="2" t="s">
        <v>3035</v>
      </c>
      <c r="Y28" s="18">
        <v>645599001</v>
      </c>
      <c r="Z28" s="18"/>
      <c r="AC28" s="18">
        <v>605954468</v>
      </c>
      <c r="AD28" s="18"/>
    </row>
  </sheetData>
  <sheetProtection selectLockedCells="1" selectUnlockedCells="1"/>
  <mergeCells count="8">
    <mergeCell ref="A2:F2"/>
    <mergeCell ref="K4:L4"/>
    <mergeCell ref="O4:P4"/>
    <mergeCell ref="U4:V4"/>
    <mergeCell ref="Y4:Z4"/>
    <mergeCell ref="AC4:AD4"/>
    <mergeCell ref="Y28:Z28"/>
    <mergeCell ref="AC28:AD28"/>
  </mergeCells>
  <printOptions/>
  <pageMargins left="0.7000000000000001" right="0.7000000000000001" top="0.75" bottom="0.75" header="0.5118110236220472" footer="0.5118110236220472"/>
  <pageSetup horizontalDpi="300" verticalDpi="300" orientation="portrait" paperSize="9"/>
</worksheet>
</file>

<file path=xl/worksheets/sheet161.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9.140625" defaultRowHeight="15"/>
  <cols>
    <col min="1" max="1" width="31.7109375" style="0" customWidth="1"/>
    <col min="2" max="3" width="8.7109375" style="0" customWidth="1"/>
    <col min="4" max="4" width="10.7109375" style="0" customWidth="1"/>
    <col min="5" max="16384" width="8.7109375" style="0" customWidth="1"/>
  </cols>
  <sheetData>
    <row r="2" spans="1:6" ht="15">
      <c r="A2" s="1" t="s">
        <v>1961</v>
      </c>
      <c r="B2" s="1"/>
      <c r="C2" s="1"/>
      <c r="D2" s="1"/>
      <c r="E2" s="1"/>
      <c r="F2" s="1"/>
    </row>
    <row r="4" spans="3:12" ht="15">
      <c r="C4" s="5" t="s">
        <v>1267</v>
      </c>
      <c r="D4" s="5"/>
      <c r="G4" s="5" t="s">
        <v>406</v>
      </c>
      <c r="H4" s="5"/>
      <c r="K4" s="5" t="s">
        <v>425</v>
      </c>
      <c r="L4" s="5"/>
    </row>
    <row r="5" ht="15">
      <c r="A5" t="s">
        <v>457</v>
      </c>
    </row>
    <row r="6" spans="1:12" ht="15">
      <c r="A6" t="s">
        <v>3820</v>
      </c>
      <c r="D6" s="12">
        <v>23776950</v>
      </c>
      <c r="G6" s="13">
        <v>23776950</v>
      </c>
      <c r="H6" s="13"/>
      <c r="K6" s="13">
        <v>23776950</v>
      </c>
      <c r="L6" s="13"/>
    </row>
    <row r="7" spans="1:12" ht="15">
      <c r="A7" s="2" t="s">
        <v>3037</v>
      </c>
      <c r="D7" s="12">
        <v>23776950</v>
      </c>
      <c r="G7" s="13">
        <v>23776950</v>
      </c>
      <c r="H7" s="13"/>
      <c r="K7" s="13">
        <v>23776950</v>
      </c>
      <c r="L7" s="13"/>
    </row>
  </sheetData>
  <sheetProtection selectLockedCells="1" selectUnlockedCells="1"/>
  <mergeCells count="8">
    <mergeCell ref="A2:F2"/>
    <mergeCell ref="C4:D4"/>
    <mergeCell ref="G4:H4"/>
    <mergeCell ref="K4:L4"/>
    <mergeCell ref="G6:H6"/>
    <mergeCell ref="K6:L6"/>
    <mergeCell ref="G7:H7"/>
    <mergeCell ref="K7:L7"/>
  </mergeCells>
  <printOptions/>
  <pageMargins left="0.7000000000000001" right="0.7000000000000001" top="0.75" bottom="0.75" header="0.5118110236220472" footer="0.5118110236220472"/>
  <pageSetup horizontalDpi="300" verticalDpi="300" orientation="portrait" paperSize="9"/>
</worksheet>
</file>

<file path=xl/worksheets/sheet162.xml><?xml version="1.0" encoding="utf-8"?>
<worksheet xmlns="http://schemas.openxmlformats.org/spreadsheetml/2006/main" xmlns:r="http://schemas.openxmlformats.org/officeDocument/2006/relationships">
  <dimension ref="A2:P6"/>
  <sheetViews>
    <sheetView workbookViewId="0" topLeftCell="A1">
      <selection activeCell="A1" sqref="A1"/>
    </sheetView>
  </sheetViews>
  <sheetFormatPr defaultColWidth="9.140625" defaultRowHeight="15"/>
  <cols>
    <col min="1" max="1" width="16.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9" t="s">
        <v>1533</v>
      </c>
      <c r="D2" s="9"/>
      <c r="E2" s="9"/>
      <c r="F2" s="9"/>
      <c r="G2" s="9"/>
      <c r="H2" s="9"/>
      <c r="I2" s="9"/>
      <c r="J2" s="9"/>
      <c r="K2" s="9"/>
      <c r="L2" s="9"/>
      <c r="M2" s="9"/>
      <c r="N2" s="9"/>
      <c r="O2" s="9"/>
      <c r="P2" s="9"/>
    </row>
    <row r="3" spans="3:16" ht="15">
      <c r="C3" s="5" t="s">
        <v>1535</v>
      </c>
      <c r="D3" s="5"/>
      <c r="G3" s="5" t="s">
        <v>1536</v>
      </c>
      <c r="H3" s="5"/>
      <c r="K3" s="5" t="s">
        <v>1537</v>
      </c>
      <c r="L3" s="5"/>
      <c r="O3" s="5" t="s">
        <v>176</v>
      </c>
      <c r="P3" s="5"/>
    </row>
    <row r="4" spans="1:16" ht="15">
      <c r="A4" t="s">
        <v>3821</v>
      </c>
      <c r="C4" s="5" t="s">
        <v>158</v>
      </c>
      <c r="D4" s="5"/>
      <c r="G4" s="13">
        <v>544194304</v>
      </c>
      <c r="H4" s="13"/>
      <c r="K4" s="13">
        <v>62336885</v>
      </c>
      <c r="L4" s="13"/>
      <c r="O4" s="13">
        <v>606531189</v>
      </c>
      <c r="P4" s="13"/>
    </row>
    <row r="5" spans="1:16" ht="15">
      <c r="A5" t="s">
        <v>261</v>
      </c>
      <c r="D5" t="s">
        <v>80</v>
      </c>
      <c r="H5" s="12">
        <v>44587</v>
      </c>
      <c r="L5" s="12">
        <v>975998</v>
      </c>
      <c r="P5" s="12">
        <v>1020585</v>
      </c>
    </row>
    <row r="6" spans="1:16" ht="15">
      <c r="A6" t="s">
        <v>176</v>
      </c>
      <c r="C6" s="5" t="s">
        <v>158</v>
      </c>
      <c r="D6" s="5"/>
      <c r="G6" s="13">
        <v>544238891</v>
      </c>
      <c r="H6" s="13"/>
      <c r="K6" s="13">
        <v>63312883</v>
      </c>
      <c r="L6" s="13"/>
      <c r="O6" s="13">
        <v>607551774</v>
      </c>
      <c r="P6" s="13"/>
    </row>
  </sheetData>
  <sheetProtection selectLockedCells="1" selectUnlockedCells="1"/>
  <mergeCells count="13">
    <mergeCell ref="C2:P2"/>
    <mergeCell ref="C3:D3"/>
    <mergeCell ref="G3:H3"/>
    <mergeCell ref="K3:L3"/>
    <mergeCell ref="O3:P3"/>
    <mergeCell ref="C4:D4"/>
    <mergeCell ref="G4:H4"/>
    <mergeCell ref="K4:L4"/>
    <mergeCell ref="O4:P4"/>
    <mergeCell ref="C6:D6"/>
    <mergeCell ref="G6:H6"/>
    <mergeCell ref="K6:L6"/>
    <mergeCell ref="O6:P6"/>
  </mergeCells>
  <printOptions/>
  <pageMargins left="0.7000000000000001" right="0.7000000000000001" top="0.75" bottom="0.75" header="0.5118110236220472" footer="0.5118110236220472"/>
  <pageSetup horizontalDpi="300" verticalDpi="300" orientation="portrait" paperSize="9"/>
</worksheet>
</file>

<file path=xl/worksheets/sheet163.xml><?xml version="1.0" encoding="utf-8"?>
<worksheet xmlns="http://schemas.openxmlformats.org/spreadsheetml/2006/main" xmlns:r="http://schemas.openxmlformats.org/officeDocument/2006/relationships">
  <dimension ref="A2:P5"/>
  <sheetViews>
    <sheetView workbookViewId="0" topLeftCell="A1">
      <selection activeCell="A1" sqref="A1"/>
    </sheetView>
  </sheetViews>
  <sheetFormatPr defaultColWidth="9.140625" defaultRowHeight="15"/>
  <cols>
    <col min="1" max="1" width="10.7109375" style="0" customWidth="1"/>
    <col min="2" max="16384" width="8.7109375" style="0" customWidth="1"/>
  </cols>
  <sheetData>
    <row r="2" spans="3:16" ht="15">
      <c r="C2" s="9" t="s">
        <v>1533</v>
      </c>
      <c r="D2" s="9"/>
      <c r="E2" s="9"/>
      <c r="F2" s="9"/>
      <c r="G2" s="9"/>
      <c r="H2" s="9"/>
      <c r="I2" s="9"/>
      <c r="J2" s="9"/>
      <c r="K2" s="9"/>
      <c r="L2" s="9"/>
      <c r="M2" s="9"/>
      <c r="N2" s="9"/>
      <c r="O2" s="9"/>
      <c r="P2" s="9"/>
    </row>
    <row r="3" spans="3:16" ht="15">
      <c r="C3" s="5" t="s">
        <v>1535</v>
      </c>
      <c r="D3" s="5"/>
      <c r="G3" s="5" t="s">
        <v>1536</v>
      </c>
      <c r="H3" s="5"/>
      <c r="K3" s="5" t="s">
        <v>1537</v>
      </c>
      <c r="L3" s="5"/>
      <c r="O3" s="5" t="s">
        <v>176</v>
      </c>
      <c r="P3" s="5"/>
    </row>
    <row r="4" spans="1:16" ht="15">
      <c r="A4" t="s">
        <v>3821</v>
      </c>
      <c r="C4" s="5" t="s">
        <v>158</v>
      </c>
      <c r="D4" s="5"/>
      <c r="G4" s="13">
        <v>541492510</v>
      </c>
      <c r="H4" s="13"/>
      <c r="K4" s="13">
        <v>64461958</v>
      </c>
      <c r="L4" s="13"/>
      <c r="O4" s="13">
        <v>605954468</v>
      </c>
      <c r="P4" s="13"/>
    </row>
    <row r="5" spans="1:16" ht="15">
      <c r="A5" t="s">
        <v>176</v>
      </c>
      <c r="C5" s="5" t="s">
        <v>158</v>
      </c>
      <c r="D5" s="5"/>
      <c r="G5" s="13">
        <v>541492510</v>
      </c>
      <c r="H5" s="13"/>
      <c r="K5" s="13">
        <v>64461958</v>
      </c>
      <c r="L5" s="13"/>
      <c r="O5" s="13">
        <v>605954468</v>
      </c>
      <c r="P5" s="13"/>
    </row>
  </sheetData>
  <sheetProtection selectLockedCells="1" selectUnlockedCells="1"/>
  <mergeCells count="13">
    <mergeCell ref="C2:P2"/>
    <mergeCell ref="C3:D3"/>
    <mergeCell ref="G3:H3"/>
    <mergeCell ref="K3:L3"/>
    <mergeCell ref="O3:P3"/>
    <mergeCell ref="C4:D4"/>
    <mergeCell ref="G4:H4"/>
    <mergeCell ref="K4:L4"/>
    <mergeCell ref="O4:P4"/>
    <mergeCell ref="C5:D5"/>
    <mergeCell ref="G5:H5"/>
    <mergeCell ref="K5:L5"/>
    <mergeCell ref="O5:P5"/>
  </mergeCells>
  <printOptions/>
  <pageMargins left="0.7000000000000001" right="0.7000000000000001" top="0.75" bottom="0.75" header="0.5118110236220472" footer="0.5118110236220472"/>
  <pageSetup horizontalDpi="300" verticalDpi="300" orientation="portrait" paperSize="9"/>
</worksheet>
</file>

<file path=xl/worksheets/sheet164.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5" t="s">
        <v>2565</v>
      </c>
      <c r="D2" s="5"/>
      <c r="G2" s="5" t="s">
        <v>409</v>
      </c>
      <c r="H2" s="5"/>
      <c r="K2" s="5" t="s">
        <v>176</v>
      </c>
      <c r="L2" s="5"/>
    </row>
    <row r="3" spans="1:12" ht="15">
      <c r="A3" t="s">
        <v>1545</v>
      </c>
      <c r="C3" s="13">
        <v>64461958</v>
      </c>
      <c r="D3" s="13"/>
      <c r="G3" s="5" t="s">
        <v>158</v>
      </c>
      <c r="H3" s="5"/>
      <c r="K3" s="13">
        <v>64461958</v>
      </c>
      <c r="L3" s="13"/>
    </row>
    <row r="4" spans="1:12" ht="15">
      <c r="A4" t="s">
        <v>835</v>
      </c>
      <c r="D4" t="s">
        <v>80</v>
      </c>
      <c r="H4" t="s">
        <v>80</v>
      </c>
      <c r="L4" t="s">
        <v>80</v>
      </c>
    </row>
    <row r="5" spans="1:12" ht="15">
      <c r="A5" t="s">
        <v>836</v>
      </c>
      <c r="D5" s="12">
        <v>76065</v>
      </c>
      <c r="H5" t="s">
        <v>80</v>
      </c>
      <c r="L5" s="12">
        <v>76065</v>
      </c>
    </row>
    <row r="6" spans="1:12" ht="39.75" customHeight="1">
      <c r="A6" s="4" t="s">
        <v>3822</v>
      </c>
      <c r="D6" s="12">
        <v>851630</v>
      </c>
      <c r="H6" s="14">
        <v>-673988</v>
      </c>
      <c r="L6" s="12">
        <v>177642</v>
      </c>
    </row>
    <row r="7" spans="1:12" ht="15">
      <c r="A7" t="s">
        <v>1273</v>
      </c>
      <c r="D7" s="12">
        <v>16586078</v>
      </c>
      <c r="H7" s="12">
        <v>1649986</v>
      </c>
      <c r="L7" s="12">
        <v>18236064</v>
      </c>
    </row>
    <row r="8" spans="1:12" ht="15">
      <c r="A8" t="s">
        <v>1546</v>
      </c>
      <c r="D8" s="14">
        <v>-8762524</v>
      </c>
      <c r="H8" t="s">
        <v>80</v>
      </c>
      <c r="L8" s="14">
        <v>-8762524</v>
      </c>
    </row>
    <row r="9" spans="1:12" ht="15">
      <c r="A9" t="s">
        <v>1943</v>
      </c>
      <c r="D9" s="14">
        <v>-361041</v>
      </c>
      <c r="H9" t="s">
        <v>80</v>
      </c>
      <c r="L9" s="14">
        <v>-361041</v>
      </c>
    </row>
    <row r="10" spans="1:12" ht="15">
      <c r="A10" t="s">
        <v>3823</v>
      </c>
      <c r="D10" s="12">
        <v>29342250</v>
      </c>
      <c r="H10" t="s">
        <v>80</v>
      </c>
      <c r="L10" s="12">
        <v>29342250</v>
      </c>
    </row>
    <row r="11" spans="1:12" ht="15">
      <c r="A11" t="s">
        <v>3824</v>
      </c>
      <c r="D11" s="14">
        <v>-39857531</v>
      </c>
      <c r="H11" t="s">
        <v>80</v>
      </c>
      <c r="L11" s="14">
        <v>-39857531</v>
      </c>
    </row>
    <row r="12" spans="1:12" ht="15">
      <c r="A12" t="s">
        <v>1547</v>
      </c>
      <c r="C12" s="13">
        <v>62336885</v>
      </c>
      <c r="D12" s="13"/>
      <c r="G12" s="13">
        <v>975998</v>
      </c>
      <c r="H12" s="13"/>
      <c r="K12" s="13">
        <v>63312883</v>
      </c>
      <c r="L12" s="13"/>
    </row>
    <row r="13" spans="1:12" ht="15">
      <c r="A13" t="s">
        <v>3825</v>
      </c>
      <c r="C13" s="15">
        <v>-145844</v>
      </c>
      <c r="D13" s="15"/>
      <c r="G13" s="15">
        <v>-673988</v>
      </c>
      <c r="H13" s="15"/>
      <c r="K13" s="15">
        <v>-819832</v>
      </c>
      <c r="L13" s="15"/>
    </row>
  </sheetData>
  <sheetProtection selectLockedCells="1" selectUnlockedCells="1"/>
  <mergeCells count="12">
    <mergeCell ref="C2:D2"/>
    <mergeCell ref="G2:H2"/>
    <mergeCell ref="K2:L2"/>
    <mergeCell ref="C3:D3"/>
    <mergeCell ref="G3:H3"/>
    <mergeCell ref="K3:L3"/>
    <mergeCell ref="C12:D12"/>
    <mergeCell ref="G12:H12"/>
    <mergeCell ref="K12:L12"/>
    <mergeCell ref="C13:D13"/>
    <mergeCell ref="G13:H13"/>
    <mergeCell ref="K13:L13"/>
  </mergeCells>
  <printOptions/>
  <pageMargins left="0.7000000000000001" right="0.7000000000000001" top="0.75" bottom="0.75" header="0.5118110236220472" footer="0.5118110236220472"/>
  <pageSetup horizontalDpi="300" verticalDpi="300" orientation="portrait" paperSize="9"/>
</worksheet>
</file>

<file path=xl/worksheets/sheet165.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3:12" ht="15">
      <c r="C2" s="5" t="s">
        <v>3826</v>
      </c>
      <c r="D2" s="5"/>
      <c r="G2" s="5" t="s">
        <v>409</v>
      </c>
      <c r="H2" s="5"/>
      <c r="K2" s="5" t="s">
        <v>176</v>
      </c>
      <c r="L2" s="5"/>
    </row>
    <row r="3" spans="1:12" ht="15">
      <c r="A3" t="s">
        <v>1549</v>
      </c>
      <c r="C3" s="13">
        <v>69474664</v>
      </c>
      <c r="D3" s="13"/>
      <c r="G3" s="5" t="s">
        <v>158</v>
      </c>
      <c r="H3" s="5"/>
      <c r="K3" s="13">
        <v>69474664</v>
      </c>
      <c r="L3" s="13"/>
    </row>
    <row r="4" spans="1:12" ht="15">
      <c r="A4" t="s">
        <v>835</v>
      </c>
      <c r="D4" t="s">
        <v>80</v>
      </c>
      <c r="H4" t="s">
        <v>80</v>
      </c>
      <c r="L4" t="s">
        <v>80</v>
      </c>
    </row>
    <row r="5" spans="1:12" ht="15">
      <c r="A5" t="s">
        <v>836</v>
      </c>
      <c r="D5" s="12">
        <v>97816</v>
      </c>
      <c r="H5" t="s">
        <v>80</v>
      </c>
      <c r="L5" s="12">
        <v>97816</v>
      </c>
    </row>
    <row r="6" spans="1:12" ht="15">
      <c r="A6" t="s">
        <v>3827</v>
      </c>
      <c r="D6" s="14">
        <v>-633895</v>
      </c>
      <c r="H6" t="s">
        <v>80</v>
      </c>
      <c r="L6" s="14">
        <v>-633895</v>
      </c>
    </row>
    <row r="7" spans="1:12" ht="15">
      <c r="A7" t="s">
        <v>1273</v>
      </c>
      <c r="D7" s="12">
        <v>15870770</v>
      </c>
      <c r="H7" t="s">
        <v>80</v>
      </c>
      <c r="L7" s="12">
        <v>15870770</v>
      </c>
    </row>
    <row r="8" spans="1:12" ht="15">
      <c r="A8" t="s">
        <v>1546</v>
      </c>
      <c r="D8" s="14">
        <v>-9192436</v>
      </c>
      <c r="H8" t="s">
        <v>80</v>
      </c>
      <c r="L8" s="14">
        <v>-9192436</v>
      </c>
    </row>
    <row r="9" spans="1:12" ht="15">
      <c r="A9" t="s">
        <v>1943</v>
      </c>
      <c r="D9" s="14">
        <v>-38093</v>
      </c>
      <c r="H9" t="s">
        <v>80</v>
      </c>
      <c r="L9" s="14">
        <v>-38093</v>
      </c>
    </row>
    <row r="10" spans="1:12" ht="15">
      <c r="A10" t="s">
        <v>3823</v>
      </c>
      <c r="D10" s="12">
        <v>19263898</v>
      </c>
      <c r="H10" t="s">
        <v>80</v>
      </c>
      <c r="L10" s="12">
        <v>19263898</v>
      </c>
    </row>
    <row r="11" spans="1:12" ht="15">
      <c r="A11" t="s">
        <v>3824</v>
      </c>
      <c r="D11" s="14">
        <v>-30380766</v>
      </c>
      <c r="H11" t="s">
        <v>80</v>
      </c>
      <c r="L11" s="14">
        <v>-30380766</v>
      </c>
    </row>
    <row r="12" spans="1:12" ht="15">
      <c r="A12" t="s">
        <v>1545</v>
      </c>
      <c r="C12" s="13">
        <v>64461958</v>
      </c>
      <c r="D12" s="13"/>
      <c r="G12" s="5" t="s">
        <v>158</v>
      </c>
      <c r="H12" s="5"/>
      <c r="K12" s="13">
        <v>64461958</v>
      </c>
      <c r="L12" s="13"/>
    </row>
    <row r="13" spans="1:12" ht="15">
      <c r="A13" t="s">
        <v>3825</v>
      </c>
      <c r="C13" s="15">
        <v>-975369</v>
      </c>
      <c r="D13" s="15"/>
      <c r="G13" s="5" t="s">
        <v>158</v>
      </c>
      <c r="H13" s="5"/>
      <c r="K13" s="15">
        <v>-975369</v>
      </c>
      <c r="L13" s="15"/>
    </row>
  </sheetData>
  <sheetProtection selectLockedCells="1" selectUnlockedCells="1"/>
  <mergeCells count="12">
    <mergeCell ref="C2:D2"/>
    <mergeCell ref="G2:H2"/>
    <mergeCell ref="K2:L2"/>
    <mergeCell ref="C3:D3"/>
    <mergeCell ref="G3:H3"/>
    <mergeCell ref="K3:L3"/>
    <mergeCell ref="C12:D12"/>
    <mergeCell ref="G12:H12"/>
    <mergeCell ref="K12:L12"/>
    <mergeCell ref="C13:D13"/>
    <mergeCell ref="G13:H13"/>
    <mergeCell ref="K13:L13"/>
  </mergeCells>
  <printOptions/>
  <pageMargins left="0.7000000000000001" right="0.7000000000000001" top="0.75" bottom="0.75" header="0.5118110236220472" footer="0.5118110236220472"/>
  <pageSetup horizontalDpi="300" verticalDpi="300" orientation="portrait" paperSize="9"/>
</worksheet>
</file>

<file path=xl/worksheets/sheet166.xml><?xml version="1.0" encoding="utf-8"?>
<worksheet xmlns="http://schemas.openxmlformats.org/spreadsheetml/2006/main" xmlns:r="http://schemas.openxmlformats.org/officeDocument/2006/relationships">
  <dimension ref="A2:K5"/>
  <sheetViews>
    <sheetView workbookViewId="0" topLeftCell="A1">
      <selection activeCell="A1" sqref="A1"/>
    </sheetView>
  </sheetViews>
  <sheetFormatPr defaultColWidth="9.140625" defaultRowHeight="15"/>
  <cols>
    <col min="1" max="1" width="16.7109375" style="0" customWidth="1"/>
    <col min="2" max="3" width="8.7109375" style="0" customWidth="1"/>
    <col min="4" max="4" width="10.7109375" style="0" customWidth="1"/>
    <col min="5" max="6" width="8.7109375" style="0" customWidth="1"/>
    <col min="7" max="7" width="19.7109375" style="0" customWidth="1"/>
    <col min="8" max="8" width="8.7109375" style="0" customWidth="1"/>
    <col min="9" max="9" width="19.7109375" style="0" customWidth="1"/>
    <col min="10" max="10" width="8.7109375" style="0" customWidth="1"/>
    <col min="11" max="11" width="28.7109375" style="0" customWidth="1"/>
    <col min="12" max="16384" width="8.7109375" style="0" customWidth="1"/>
  </cols>
  <sheetData>
    <row r="2" spans="3:11" ht="39.75" customHeight="1">
      <c r="C2" s="5" t="s">
        <v>425</v>
      </c>
      <c r="D2" s="5"/>
      <c r="G2" t="s">
        <v>1550</v>
      </c>
      <c r="I2" t="s">
        <v>3828</v>
      </c>
      <c r="K2" s="4" t="s">
        <v>3829</v>
      </c>
    </row>
    <row r="3" spans="1:11" ht="15">
      <c r="A3" t="s">
        <v>3821</v>
      </c>
      <c r="C3" s="13">
        <v>62336885</v>
      </c>
      <c r="D3" s="13"/>
      <c r="G3" t="s">
        <v>1554</v>
      </c>
      <c r="I3" t="s">
        <v>3830</v>
      </c>
      <c r="K3" t="s">
        <v>3831</v>
      </c>
    </row>
    <row r="4" spans="1:11" ht="15">
      <c r="A4" t="s">
        <v>261</v>
      </c>
      <c r="D4" s="12">
        <v>975998</v>
      </c>
      <c r="G4" t="s">
        <v>1554</v>
      </c>
      <c r="I4" t="s">
        <v>3830</v>
      </c>
      <c r="K4" t="s">
        <v>3832</v>
      </c>
    </row>
    <row r="5" spans="1:4" ht="15">
      <c r="A5" t="s">
        <v>176</v>
      </c>
      <c r="C5" s="13">
        <v>63312883</v>
      </c>
      <c r="D5" s="13"/>
    </row>
  </sheetData>
  <sheetProtection selectLockedCells="1" selectUnlockedCells="1"/>
  <mergeCells count="3">
    <mergeCell ref="C2:D2"/>
    <mergeCell ref="C3:D3"/>
    <mergeCell ref="C5:D5"/>
  </mergeCells>
  <printOptions/>
  <pageMargins left="0.7000000000000001" right="0.7000000000000001" top="0.75" bottom="0.75" header="0.5118110236220472" footer="0.5118110236220472"/>
  <pageSetup horizontalDpi="300" verticalDpi="300" orientation="portrait" paperSize="9"/>
</worksheet>
</file>

<file path=xl/worksheets/sheet167.xml><?xml version="1.0" encoding="utf-8"?>
<worksheet xmlns="http://schemas.openxmlformats.org/spreadsheetml/2006/main" xmlns:r="http://schemas.openxmlformats.org/officeDocument/2006/relationships">
  <dimension ref="A2:L4"/>
  <sheetViews>
    <sheetView workbookViewId="0" topLeftCell="A1">
      <selection activeCell="A1" sqref="A1"/>
    </sheetView>
  </sheetViews>
  <sheetFormatPr defaultColWidth="9.140625" defaultRowHeight="15"/>
  <cols>
    <col min="1" max="1" width="10.7109375" style="0" customWidth="1"/>
    <col min="2" max="6" width="8.7109375" style="0" customWidth="1"/>
    <col min="7" max="7" width="19.7109375" style="0" customWidth="1"/>
    <col min="8" max="8" width="8.7109375" style="0" customWidth="1"/>
    <col min="9" max="9" width="19.7109375" style="0" customWidth="1"/>
    <col min="10" max="11" width="8.7109375" style="0" customWidth="1"/>
    <col min="12" max="12" width="22.7109375" style="0" customWidth="1"/>
    <col min="13" max="16384" width="8.7109375" style="0" customWidth="1"/>
  </cols>
  <sheetData>
    <row r="2" spans="3:12" ht="39.75" customHeight="1">
      <c r="C2" s="5" t="s">
        <v>425</v>
      </c>
      <c r="D2" s="5"/>
      <c r="G2" t="s">
        <v>1550</v>
      </c>
      <c r="I2" t="s">
        <v>3828</v>
      </c>
      <c r="K2" s="6" t="s">
        <v>3833</v>
      </c>
      <c r="L2" s="6"/>
    </row>
    <row r="3" spans="1:12" ht="15">
      <c r="A3" t="s">
        <v>3821</v>
      </c>
      <c r="C3" s="13">
        <v>64461958</v>
      </c>
      <c r="D3" s="13"/>
      <c r="G3" t="s">
        <v>1554</v>
      </c>
      <c r="I3" t="s">
        <v>3830</v>
      </c>
      <c r="L3" t="s">
        <v>3834</v>
      </c>
    </row>
    <row r="4" spans="1:4" ht="15">
      <c r="A4" t="s">
        <v>176</v>
      </c>
      <c r="C4" s="13">
        <v>64461958</v>
      </c>
      <c r="D4" s="13"/>
    </row>
  </sheetData>
  <sheetProtection selectLockedCells="1" selectUnlockedCells="1"/>
  <mergeCells count="4">
    <mergeCell ref="C2:D2"/>
    <mergeCell ref="K2:L2"/>
    <mergeCell ref="C3:D3"/>
    <mergeCell ref="C4:D4"/>
  </mergeCells>
  <printOptions/>
  <pageMargins left="0.7000000000000001" right="0.7000000000000001" top="0.75" bottom="0.75" header="0.5118110236220472" footer="0.5118110236220472"/>
  <pageSetup horizontalDpi="300" verticalDpi="300" orientation="portrait" paperSize="9"/>
</worksheet>
</file>

<file path=xl/worksheets/sheet168.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9.140625" defaultRowHeight="15"/>
  <cols>
    <col min="1" max="1" width="57.7109375" style="0" customWidth="1"/>
    <col min="2" max="2" width="8.7109375" style="0" customWidth="1"/>
    <col min="3" max="3" width="16.7109375" style="0" customWidth="1"/>
    <col min="4" max="4" width="8.7109375" style="0" customWidth="1"/>
    <col min="5" max="5" width="14.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3835</v>
      </c>
      <c r="B2" s="1"/>
      <c r="C2" s="1"/>
      <c r="D2" s="1"/>
      <c r="E2" s="1"/>
      <c r="F2" s="1"/>
    </row>
    <row r="4" spans="1:16" ht="39.75" customHeight="1">
      <c r="A4" s="2" t="s">
        <v>3836</v>
      </c>
      <c r="C4" s="2" t="s">
        <v>3837</v>
      </c>
      <c r="E4" s="2" t="s">
        <v>3838</v>
      </c>
      <c r="G4" s="1" t="s">
        <v>3839</v>
      </c>
      <c r="H4" s="1"/>
      <c r="K4" s="7" t="s">
        <v>3840</v>
      </c>
      <c r="L4" s="7"/>
      <c r="O4" s="7" t="s">
        <v>3841</v>
      </c>
      <c r="P4" s="7"/>
    </row>
    <row r="5" spans="1:16" ht="15">
      <c r="A5" t="s">
        <v>1915</v>
      </c>
      <c r="G5" s="5"/>
      <c r="H5" s="5"/>
      <c r="K5" s="5"/>
      <c r="L5" s="5"/>
      <c r="O5" s="5"/>
      <c r="P5" s="5"/>
    </row>
    <row r="6" spans="1:16" ht="15">
      <c r="A6" t="s">
        <v>1916</v>
      </c>
      <c r="C6" t="s">
        <v>3842</v>
      </c>
      <c r="E6" t="s">
        <v>3843</v>
      </c>
      <c r="G6" s="13">
        <v>357500000</v>
      </c>
      <c r="H6" s="13"/>
      <c r="K6" s="13">
        <v>357500000</v>
      </c>
      <c r="L6" s="13"/>
      <c r="P6" t="s">
        <v>3250</v>
      </c>
    </row>
    <row r="7" spans="1:16" ht="15">
      <c r="A7" t="s">
        <v>1917</v>
      </c>
      <c r="C7" t="s">
        <v>3844</v>
      </c>
      <c r="E7" t="s">
        <v>3843</v>
      </c>
      <c r="H7" s="12">
        <v>65000000</v>
      </c>
      <c r="L7" s="12">
        <v>65000000</v>
      </c>
      <c r="P7" t="s">
        <v>3845</v>
      </c>
    </row>
    <row r="8" spans="1:16" ht="15">
      <c r="A8" t="s">
        <v>1918</v>
      </c>
      <c r="C8" t="s">
        <v>3846</v>
      </c>
      <c r="E8" t="s">
        <v>3843</v>
      </c>
      <c r="H8" s="12">
        <v>60500000</v>
      </c>
      <c r="L8" s="12">
        <v>60500000</v>
      </c>
      <c r="P8" t="s">
        <v>2140</v>
      </c>
    </row>
    <row r="9" spans="1:16" ht="15">
      <c r="A9" t="s">
        <v>1919</v>
      </c>
      <c r="C9" t="s">
        <v>3847</v>
      </c>
      <c r="E9" t="s">
        <v>3843</v>
      </c>
      <c r="H9" s="12">
        <v>11000000</v>
      </c>
      <c r="L9" s="12">
        <v>11000000</v>
      </c>
      <c r="P9" t="s">
        <v>3848</v>
      </c>
    </row>
    <row r="10" spans="1:16" ht="15">
      <c r="A10" t="s">
        <v>1920</v>
      </c>
      <c r="C10" t="s">
        <v>3849</v>
      </c>
      <c r="E10" t="s">
        <v>3843</v>
      </c>
      <c r="H10" s="12">
        <v>26000000</v>
      </c>
      <c r="L10" s="12">
        <v>26000000</v>
      </c>
      <c r="P10" t="s">
        <v>3850</v>
      </c>
    </row>
    <row r="11" spans="1:16" ht="15">
      <c r="A11" t="s">
        <v>1921</v>
      </c>
      <c r="C11" t="s">
        <v>3851</v>
      </c>
      <c r="E11" t="s">
        <v>3843</v>
      </c>
      <c r="H11" s="12">
        <v>6500000</v>
      </c>
      <c r="L11" s="12">
        <v>6500000</v>
      </c>
      <c r="P11" t="s">
        <v>3852</v>
      </c>
    </row>
    <row r="12" spans="1:16" ht="15">
      <c r="A12" t="s">
        <v>1922</v>
      </c>
      <c r="C12" t="s">
        <v>3853</v>
      </c>
      <c r="E12" t="s">
        <v>3843</v>
      </c>
      <c r="H12" s="12">
        <v>39000000</v>
      </c>
      <c r="L12" s="12">
        <v>39000000</v>
      </c>
      <c r="P12" t="s">
        <v>3854</v>
      </c>
    </row>
    <row r="13" spans="1:16" ht="15">
      <c r="A13" t="s">
        <v>1924</v>
      </c>
      <c r="C13" t="s">
        <v>3855</v>
      </c>
      <c r="E13" t="s">
        <v>3843</v>
      </c>
      <c r="H13" s="12">
        <v>27625000</v>
      </c>
      <c r="L13" s="12">
        <v>27625000</v>
      </c>
      <c r="P13" t="s">
        <v>3856</v>
      </c>
    </row>
    <row r="14" spans="1:16" ht="15">
      <c r="A14" t="s">
        <v>1926</v>
      </c>
      <c r="C14" t="s">
        <v>3857</v>
      </c>
      <c r="E14" t="s">
        <v>3843</v>
      </c>
      <c r="H14" s="12">
        <v>8500000</v>
      </c>
      <c r="L14" s="12">
        <v>8500000</v>
      </c>
      <c r="P14" t="s">
        <v>3858</v>
      </c>
    </row>
    <row r="15" spans="1:16" ht="15">
      <c r="A15" t="s">
        <v>1927</v>
      </c>
      <c r="C15" t="s">
        <v>3857</v>
      </c>
      <c r="E15" t="s">
        <v>3843</v>
      </c>
      <c r="H15" s="12">
        <v>9375000</v>
      </c>
      <c r="L15" s="12">
        <v>9375000</v>
      </c>
      <c r="P15" t="s">
        <v>3858</v>
      </c>
    </row>
    <row r="16" spans="1:16" ht="15">
      <c r="A16" t="s">
        <v>1929</v>
      </c>
      <c r="C16" t="s">
        <v>1650</v>
      </c>
      <c r="E16" t="s">
        <v>3843</v>
      </c>
      <c r="H16" s="12">
        <v>111000000</v>
      </c>
      <c r="L16" s="12">
        <v>111000000</v>
      </c>
      <c r="P16" t="s">
        <v>1650</v>
      </c>
    </row>
    <row r="17" spans="7:12" ht="15">
      <c r="G17" s="13">
        <v>722000000</v>
      </c>
      <c r="H17" s="13"/>
      <c r="K17" s="13">
        <v>722000000</v>
      </c>
      <c r="L17" s="13"/>
    </row>
  </sheetData>
  <sheetProtection selectLockedCells="1" selectUnlockedCells="1"/>
  <mergeCells count="11">
    <mergeCell ref="A2:F2"/>
    <mergeCell ref="G4:H4"/>
    <mergeCell ref="K4:L4"/>
    <mergeCell ref="O4:P4"/>
    <mergeCell ref="G5:H5"/>
    <mergeCell ref="K5:L5"/>
    <mergeCell ref="O5:P5"/>
    <mergeCell ref="G6:H6"/>
    <mergeCell ref="K6:L6"/>
    <mergeCell ref="G17:H17"/>
    <mergeCell ref="K17:L17"/>
  </mergeCells>
  <printOptions/>
  <pageMargins left="0.7000000000000001" right="0.7000000000000001" top="0.75" bottom="0.75" header="0.5118110236220472" footer="0.5118110236220472"/>
  <pageSetup horizontalDpi="300" verticalDpi="300" orientation="portrait" paperSize="9"/>
</worksheet>
</file>

<file path=xl/worksheets/sheet169.xml><?xml version="1.0" encoding="utf-8"?>
<worksheet xmlns="http://schemas.openxmlformats.org/spreadsheetml/2006/main" xmlns:r="http://schemas.openxmlformats.org/officeDocument/2006/relationships">
  <dimension ref="A2:R15"/>
  <sheetViews>
    <sheetView workbookViewId="0" topLeftCell="A1">
      <selection activeCell="A1" sqref="A1"/>
    </sheetView>
  </sheetViews>
  <sheetFormatPr defaultColWidth="9.140625" defaultRowHeight="15"/>
  <cols>
    <col min="1" max="1" width="57.7109375" style="0" customWidth="1"/>
    <col min="2" max="3" width="8.7109375" style="0" customWidth="1"/>
    <col min="4" max="4" width="15.7109375" style="0" customWidth="1"/>
    <col min="5" max="6" width="8.7109375" style="0" customWidth="1"/>
    <col min="7" max="7" width="14.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6.7109375" style="0" customWidth="1"/>
    <col min="19" max="16384" width="8.7109375" style="0" customWidth="1"/>
  </cols>
  <sheetData>
    <row r="2" spans="1:18" ht="39.75" customHeight="1">
      <c r="A2" t="s">
        <v>3836</v>
      </c>
      <c r="C2" s="5" t="s">
        <v>3837</v>
      </c>
      <c r="D2" s="5"/>
      <c r="G2" t="s">
        <v>3838</v>
      </c>
      <c r="I2" s="5" t="s">
        <v>3839</v>
      </c>
      <c r="J2" s="5"/>
      <c r="M2" s="6" t="s">
        <v>3859</v>
      </c>
      <c r="N2" s="6"/>
      <c r="Q2" s="6" t="s">
        <v>3860</v>
      </c>
      <c r="R2" s="6"/>
    </row>
    <row r="3" spans="1:18" ht="15">
      <c r="A3" t="s">
        <v>1915</v>
      </c>
      <c r="C3" s="5"/>
      <c r="D3" s="5"/>
      <c r="I3" s="5"/>
      <c r="J3" s="5"/>
      <c r="M3" s="5"/>
      <c r="N3" s="5"/>
      <c r="Q3" s="5"/>
      <c r="R3" s="5"/>
    </row>
    <row r="4" spans="1:18" ht="39.75" customHeight="1">
      <c r="A4" t="s">
        <v>1916</v>
      </c>
      <c r="D4" s="4" t="s">
        <v>3861</v>
      </c>
      <c r="G4" t="s">
        <v>3843</v>
      </c>
      <c r="I4" s="13">
        <v>357500000</v>
      </c>
      <c r="J4" s="13"/>
      <c r="M4" s="13">
        <v>357500000</v>
      </c>
      <c r="N4" s="13"/>
      <c r="R4" t="s">
        <v>3862</v>
      </c>
    </row>
    <row r="5" spans="1:18" ht="39.75" customHeight="1">
      <c r="A5" t="s">
        <v>1917</v>
      </c>
      <c r="D5" s="4" t="s">
        <v>3863</v>
      </c>
      <c r="G5" t="s">
        <v>3843</v>
      </c>
      <c r="J5" s="12">
        <v>65000000</v>
      </c>
      <c r="N5" s="12">
        <v>65000000</v>
      </c>
      <c r="R5" t="s">
        <v>3864</v>
      </c>
    </row>
    <row r="6" spans="1:18" ht="39.75" customHeight="1">
      <c r="A6" t="s">
        <v>1918</v>
      </c>
      <c r="D6" s="4" t="s">
        <v>3865</v>
      </c>
      <c r="G6" t="s">
        <v>3843</v>
      </c>
      <c r="J6" s="12">
        <v>60500000</v>
      </c>
      <c r="N6" s="12">
        <v>60500000</v>
      </c>
      <c r="R6" t="s">
        <v>3866</v>
      </c>
    </row>
    <row r="7" spans="1:18" ht="15">
      <c r="A7" t="s">
        <v>1919</v>
      </c>
      <c r="D7" t="s">
        <v>3847</v>
      </c>
      <c r="G7" t="s">
        <v>3843</v>
      </c>
      <c r="J7" s="12">
        <v>11000000</v>
      </c>
      <c r="N7" s="12">
        <v>11000000</v>
      </c>
      <c r="R7" t="s">
        <v>3867</v>
      </c>
    </row>
    <row r="8" spans="1:18" ht="39.75" customHeight="1">
      <c r="A8" t="s">
        <v>1920</v>
      </c>
      <c r="D8" s="4" t="s">
        <v>3868</v>
      </c>
      <c r="G8" t="s">
        <v>3843</v>
      </c>
      <c r="J8" s="12">
        <v>26000000</v>
      </c>
      <c r="N8" s="12">
        <v>26000000</v>
      </c>
      <c r="R8" t="s">
        <v>3869</v>
      </c>
    </row>
    <row r="9" spans="1:18" ht="15">
      <c r="A9" t="s">
        <v>1921</v>
      </c>
      <c r="D9" t="s">
        <v>3851</v>
      </c>
      <c r="G9" t="s">
        <v>3843</v>
      </c>
      <c r="J9" s="12">
        <v>6500000</v>
      </c>
      <c r="N9" s="12">
        <v>6500000</v>
      </c>
      <c r="R9" t="s">
        <v>3870</v>
      </c>
    </row>
    <row r="10" spans="1:18" ht="39.75" customHeight="1">
      <c r="A10" t="s">
        <v>1922</v>
      </c>
      <c r="D10" s="4" t="s">
        <v>3871</v>
      </c>
      <c r="G10" t="s">
        <v>3843</v>
      </c>
      <c r="J10" s="12">
        <v>39000000</v>
      </c>
      <c r="N10" s="12">
        <v>39000000</v>
      </c>
      <c r="R10" t="s">
        <v>3872</v>
      </c>
    </row>
    <row r="11" spans="1:18" ht="39.75" customHeight="1">
      <c r="A11" t="s">
        <v>1924</v>
      </c>
      <c r="D11" s="4" t="s">
        <v>3873</v>
      </c>
      <c r="G11" t="s">
        <v>3843</v>
      </c>
      <c r="J11" s="12">
        <v>27625000</v>
      </c>
      <c r="N11" s="12">
        <v>27625000</v>
      </c>
      <c r="R11" t="s">
        <v>2513</v>
      </c>
    </row>
    <row r="12" spans="1:18" ht="39.75" customHeight="1">
      <c r="A12" t="s">
        <v>1926</v>
      </c>
      <c r="D12" s="4" t="s">
        <v>3874</v>
      </c>
      <c r="G12" t="s">
        <v>3843</v>
      </c>
      <c r="J12" s="12">
        <v>8500000</v>
      </c>
      <c r="N12" s="12">
        <v>8500000</v>
      </c>
      <c r="R12" t="s">
        <v>2759</v>
      </c>
    </row>
    <row r="13" spans="1:18" ht="15">
      <c r="A13" t="s">
        <v>1927</v>
      </c>
      <c r="D13" t="s">
        <v>3875</v>
      </c>
      <c r="G13" t="s">
        <v>3843</v>
      </c>
      <c r="J13" s="12">
        <v>9375000</v>
      </c>
      <c r="N13" s="12">
        <v>9375000</v>
      </c>
      <c r="R13" t="s">
        <v>2759</v>
      </c>
    </row>
    <row r="14" spans="1:18" ht="15">
      <c r="A14" t="s">
        <v>1929</v>
      </c>
      <c r="D14" t="s">
        <v>1650</v>
      </c>
      <c r="G14" t="s">
        <v>3843</v>
      </c>
      <c r="J14" s="12">
        <v>111000000</v>
      </c>
      <c r="N14" s="12">
        <v>111000000</v>
      </c>
      <c r="R14" t="s">
        <v>1650</v>
      </c>
    </row>
    <row r="15" spans="9:14" ht="15">
      <c r="I15" s="13">
        <v>722000000</v>
      </c>
      <c r="J15" s="13"/>
      <c r="M15" s="13">
        <v>722000000</v>
      </c>
      <c r="N15" s="13"/>
    </row>
  </sheetData>
  <sheetProtection selectLockedCells="1" selectUnlockedCells="1"/>
  <mergeCells count="12">
    <mergeCell ref="C2:D2"/>
    <mergeCell ref="I2:J2"/>
    <mergeCell ref="M2:N2"/>
    <mergeCell ref="Q2:R2"/>
    <mergeCell ref="C3:D3"/>
    <mergeCell ref="I3:J3"/>
    <mergeCell ref="M3:N3"/>
    <mergeCell ref="Q3:R3"/>
    <mergeCell ref="I4:J4"/>
    <mergeCell ref="M4:N4"/>
    <mergeCell ref="I15:J15"/>
    <mergeCell ref="M15:N15"/>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9.140625" defaultRowHeight="15"/>
  <cols>
    <col min="1" max="1" width="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357</v>
      </c>
      <c r="B2" s="1"/>
      <c r="C2" s="1"/>
      <c r="D2" s="1"/>
      <c r="E2" s="1"/>
      <c r="F2" s="1"/>
    </row>
    <row r="4" spans="1:17" ht="15">
      <c r="A4" s="2"/>
      <c r="B4" s="2"/>
      <c r="C4" s="1" t="s">
        <v>246</v>
      </c>
      <c r="D4" s="1"/>
      <c r="E4" s="1"/>
      <c r="F4" s="1"/>
      <c r="G4" s="1"/>
      <c r="H4" s="1"/>
      <c r="I4" s="2"/>
      <c r="J4" s="2"/>
      <c r="K4" s="1" t="s">
        <v>247</v>
      </c>
      <c r="L4" s="1"/>
      <c r="M4" s="1"/>
      <c r="N4" s="1"/>
      <c r="O4" s="1"/>
      <c r="P4" s="1"/>
      <c r="Q4" s="2"/>
    </row>
    <row r="5" spans="2:17" ht="39.75" customHeight="1">
      <c r="B5" s="2"/>
      <c r="C5" s="7" t="s">
        <v>268</v>
      </c>
      <c r="D5" s="7"/>
      <c r="E5" s="2"/>
      <c r="F5" s="2"/>
      <c r="G5" s="7" t="s">
        <v>269</v>
      </c>
      <c r="H5" s="7"/>
      <c r="I5" s="2"/>
      <c r="J5" s="2"/>
      <c r="K5" s="7" t="s">
        <v>268</v>
      </c>
      <c r="L5" s="7"/>
      <c r="M5" s="2"/>
      <c r="N5" s="2"/>
      <c r="O5" s="7" t="s">
        <v>269</v>
      </c>
      <c r="P5" s="7"/>
      <c r="Q5" s="2"/>
    </row>
    <row r="6" spans="3:16" ht="15">
      <c r="C6" s="9" t="s">
        <v>270</v>
      </c>
      <c r="D6" s="9"/>
      <c r="E6" s="9"/>
      <c r="F6" s="9"/>
      <c r="G6" s="9"/>
      <c r="H6" s="9"/>
      <c r="I6" s="9"/>
      <c r="J6" s="9"/>
      <c r="K6" s="9"/>
      <c r="L6" s="9"/>
      <c r="M6" s="9"/>
      <c r="N6" s="9"/>
      <c r="O6" s="9"/>
      <c r="P6" s="9"/>
    </row>
    <row r="7" spans="1:16" ht="15">
      <c r="A7" t="s">
        <v>358</v>
      </c>
      <c r="C7" s="13">
        <v>308590</v>
      </c>
      <c r="D7" s="13"/>
      <c r="H7" t="s">
        <v>359</v>
      </c>
      <c r="K7" s="13">
        <v>247192</v>
      </c>
      <c r="L7" s="13"/>
      <c r="P7" t="s">
        <v>360</v>
      </c>
    </row>
    <row r="8" spans="1:16" ht="15">
      <c r="A8" t="s">
        <v>361</v>
      </c>
      <c r="D8" s="12">
        <v>264966</v>
      </c>
      <c r="H8" s="10">
        <v>23.3</v>
      </c>
      <c r="L8" s="12">
        <v>199944</v>
      </c>
      <c r="P8" s="10">
        <v>20.6</v>
      </c>
    </row>
    <row r="9" spans="1:16" ht="15">
      <c r="A9" t="s">
        <v>362</v>
      </c>
      <c r="D9" s="12">
        <v>233791</v>
      </c>
      <c r="H9" s="10">
        <v>20.5</v>
      </c>
      <c r="L9" s="12">
        <v>173283</v>
      </c>
      <c r="P9" s="10">
        <v>17.8</v>
      </c>
    </row>
    <row r="10" spans="1:16" ht="15">
      <c r="A10" t="s">
        <v>363</v>
      </c>
      <c r="D10" s="12">
        <v>144562</v>
      </c>
      <c r="H10" s="10">
        <v>12.7</v>
      </c>
      <c r="L10" s="12">
        <v>133158</v>
      </c>
      <c r="P10" s="10">
        <v>13.7</v>
      </c>
    </row>
    <row r="11" spans="1:16" ht="15">
      <c r="A11" t="s">
        <v>364</v>
      </c>
      <c r="D11" s="12">
        <v>111911</v>
      </c>
      <c r="H11" s="10">
        <v>9.8</v>
      </c>
      <c r="L11" s="12">
        <v>123744</v>
      </c>
      <c r="P11" s="10">
        <v>12.7</v>
      </c>
    </row>
    <row r="12" spans="1:16" ht="15">
      <c r="A12" t="s">
        <v>365</v>
      </c>
      <c r="D12" s="12">
        <v>74974</v>
      </c>
      <c r="H12" s="10">
        <v>6.6</v>
      </c>
      <c r="L12" s="12">
        <v>92760</v>
      </c>
      <c r="P12" s="10">
        <v>9.5</v>
      </c>
    </row>
    <row r="13" spans="1:16" ht="15">
      <c r="A13" t="s">
        <v>366</v>
      </c>
      <c r="D13" t="s">
        <v>80</v>
      </c>
      <c r="H13" t="s">
        <v>80</v>
      </c>
      <c r="L13" s="12">
        <v>2509</v>
      </c>
      <c r="P13" s="10">
        <v>0.3</v>
      </c>
    </row>
    <row r="14" spans="1:16" ht="15">
      <c r="A14" t="s">
        <v>176</v>
      </c>
      <c r="C14" s="13">
        <v>1138794</v>
      </c>
      <c r="D14" s="13"/>
      <c r="H14" t="s">
        <v>262</v>
      </c>
      <c r="K14" s="13">
        <v>972590</v>
      </c>
      <c r="L14" s="13"/>
      <c r="P14" t="s">
        <v>262</v>
      </c>
    </row>
  </sheetData>
  <sheetProtection selectLockedCells="1" selectUnlockedCells="1"/>
  <mergeCells count="12">
    <mergeCell ref="A2:F2"/>
    <mergeCell ref="C4:H4"/>
    <mergeCell ref="K4:P4"/>
    <mergeCell ref="C5:D5"/>
    <mergeCell ref="G5:H5"/>
    <mergeCell ref="K5:L5"/>
    <mergeCell ref="O5:P5"/>
    <mergeCell ref="C6:P6"/>
    <mergeCell ref="C7:D7"/>
    <mergeCell ref="K7:L7"/>
    <mergeCell ref="C14:D14"/>
    <mergeCell ref="K14:L14"/>
  </mergeCells>
  <printOptions/>
  <pageMargins left="0.7000000000000001" right="0.7000000000000001" top="0.75" bottom="0.75" header="0.5118110236220472" footer="0.5118110236220472"/>
  <pageSetup horizontalDpi="300" verticalDpi="300" orientation="portrait" paperSize="9"/>
</worksheet>
</file>

<file path=xl/worksheets/sheet170.xml><?xml version="1.0" encoding="utf-8"?>
<worksheet xmlns="http://schemas.openxmlformats.org/spreadsheetml/2006/main" xmlns:r="http://schemas.openxmlformats.org/officeDocument/2006/relationships">
  <dimension ref="A2:D15"/>
  <sheetViews>
    <sheetView workbookViewId="0" topLeftCell="A1">
      <selection activeCell="A1" sqref="A1"/>
    </sheetView>
  </sheetViews>
  <sheetFormatPr defaultColWidth="9.140625" defaultRowHeight="15"/>
  <cols>
    <col min="1" max="1" width="57.7109375" style="0" customWidth="1"/>
    <col min="2" max="3" width="8.7109375" style="0" customWidth="1"/>
    <col min="4" max="4" width="10.7109375" style="0" customWidth="1"/>
    <col min="5" max="16384" width="8.7109375" style="0" customWidth="1"/>
  </cols>
  <sheetData>
    <row r="2" spans="1:4" ht="39.75" customHeight="1">
      <c r="A2" t="s">
        <v>3876</v>
      </c>
      <c r="C2" s="6" t="s">
        <v>1621</v>
      </c>
      <c r="D2" s="6"/>
    </row>
    <row r="3" spans="1:4" ht="15">
      <c r="A3" t="s">
        <v>1915</v>
      </c>
      <c r="C3" s="5"/>
      <c r="D3" s="5"/>
    </row>
    <row r="4" spans="1:4" ht="15">
      <c r="A4" t="s">
        <v>1916</v>
      </c>
      <c r="C4" s="13">
        <v>359983909</v>
      </c>
      <c r="D4" s="13"/>
    </row>
    <row r="5" spans="1:4" ht="15">
      <c r="A5" t="s">
        <v>1917</v>
      </c>
      <c r="D5" s="12">
        <v>65676594</v>
      </c>
    </row>
    <row r="6" spans="1:4" ht="15">
      <c r="A6" t="s">
        <v>1918</v>
      </c>
      <c r="D6" s="12">
        <v>61141020</v>
      </c>
    </row>
    <row r="7" spans="1:4" ht="15">
      <c r="A7" t="s">
        <v>1919</v>
      </c>
      <c r="D7" s="12">
        <v>11006154</v>
      </c>
    </row>
    <row r="8" spans="1:4" ht="15">
      <c r="A8" t="s">
        <v>1920</v>
      </c>
      <c r="D8" s="12">
        <v>26295629</v>
      </c>
    </row>
    <row r="9" spans="1:4" ht="15">
      <c r="A9" t="s">
        <v>1921</v>
      </c>
      <c r="D9" s="12">
        <v>6505936</v>
      </c>
    </row>
    <row r="10" spans="1:4" ht="15">
      <c r="A10" t="s">
        <v>1922</v>
      </c>
      <c r="D10" s="12">
        <v>39532812</v>
      </c>
    </row>
    <row r="11" spans="1:4" ht="15">
      <c r="A11" t="s">
        <v>1924</v>
      </c>
      <c r="D11" s="12">
        <v>28169374</v>
      </c>
    </row>
    <row r="12" spans="1:4" ht="15">
      <c r="A12" t="s">
        <v>1926</v>
      </c>
      <c r="D12" s="12">
        <v>8564667</v>
      </c>
    </row>
    <row r="13" spans="1:4" ht="15">
      <c r="A13" t="s">
        <v>1927</v>
      </c>
      <c r="D13" s="12">
        <v>8875227</v>
      </c>
    </row>
    <row r="14" spans="1:4" ht="15">
      <c r="A14" t="s">
        <v>1929</v>
      </c>
      <c r="D14" s="12">
        <v>9500627</v>
      </c>
    </row>
    <row r="15" spans="3:4" ht="15">
      <c r="C15" s="13">
        <v>625251949</v>
      </c>
      <c r="D15" s="13"/>
    </row>
  </sheetData>
  <sheetProtection selectLockedCells="1" selectUnlockedCells="1"/>
  <mergeCells count="4">
    <mergeCell ref="C2:D2"/>
    <mergeCell ref="C3:D3"/>
    <mergeCell ref="C4:D4"/>
    <mergeCell ref="C15:D15"/>
  </mergeCells>
  <printOptions/>
  <pageMargins left="0.7000000000000001" right="0.7000000000000001" top="0.75" bottom="0.75" header="0.5118110236220472" footer="0.5118110236220472"/>
  <pageSetup horizontalDpi="300" verticalDpi="300" orientation="portrait" paperSize="9"/>
</worksheet>
</file>

<file path=xl/worksheets/sheet171.xml><?xml version="1.0" encoding="utf-8"?>
<worksheet xmlns="http://schemas.openxmlformats.org/spreadsheetml/2006/main" xmlns:r="http://schemas.openxmlformats.org/officeDocument/2006/relationships">
  <dimension ref="A2:D15"/>
  <sheetViews>
    <sheetView workbookViewId="0" topLeftCell="A1">
      <selection activeCell="A1" sqref="A1"/>
    </sheetView>
  </sheetViews>
  <sheetFormatPr defaultColWidth="9.140625" defaultRowHeight="15"/>
  <cols>
    <col min="1" max="1" width="57.7109375" style="0" customWidth="1"/>
    <col min="2" max="3" width="8.7109375" style="0" customWidth="1"/>
    <col min="4" max="4" width="10.7109375" style="0" customWidth="1"/>
    <col min="5" max="16384" width="8.7109375" style="0" customWidth="1"/>
  </cols>
  <sheetData>
    <row r="2" spans="1:4" ht="39.75" customHeight="1">
      <c r="A2" t="s">
        <v>3876</v>
      </c>
      <c r="C2" s="6" t="s">
        <v>370</v>
      </c>
      <c r="D2" s="6"/>
    </row>
    <row r="3" spans="1:4" ht="15">
      <c r="A3" t="s">
        <v>1915</v>
      </c>
      <c r="C3" s="5"/>
      <c r="D3" s="5"/>
    </row>
    <row r="4" spans="1:4" ht="15">
      <c r="A4" t="s">
        <v>1916</v>
      </c>
      <c r="C4" s="13">
        <v>359565649</v>
      </c>
      <c r="D4" s="13"/>
    </row>
    <row r="5" spans="1:4" ht="15">
      <c r="A5" t="s">
        <v>1917</v>
      </c>
      <c r="D5" s="12">
        <v>65537373</v>
      </c>
    </row>
    <row r="6" spans="1:4" ht="15">
      <c r="A6" t="s">
        <v>1918</v>
      </c>
      <c r="D6" s="12">
        <v>61017654</v>
      </c>
    </row>
    <row r="7" spans="1:4" ht="15">
      <c r="A7" t="s">
        <v>1919</v>
      </c>
      <c r="D7" s="12">
        <v>11009371</v>
      </c>
    </row>
    <row r="8" spans="1:4" ht="15">
      <c r="A8" t="s">
        <v>1920</v>
      </c>
      <c r="D8" s="12">
        <v>26253490</v>
      </c>
    </row>
    <row r="9" spans="1:4" ht="15">
      <c r="A9" t="s">
        <v>1921</v>
      </c>
      <c r="D9" s="12">
        <v>6508929</v>
      </c>
    </row>
    <row r="10" spans="1:4" ht="15">
      <c r="A10" t="s">
        <v>1922</v>
      </c>
      <c r="D10" s="12">
        <v>39515127</v>
      </c>
    </row>
    <row r="11" spans="1:4" ht="15">
      <c r="A11" t="s">
        <v>1924</v>
      </c>
      <c r="D11" s="12">
        <v>28232871</v>
      </c>
    </row>
    <row r="12" spans="1:4" ht="15">
      <c r="A12" t="s">
        <v>1926</v>
      </c>
      <c r="D12" s="12">
        <v>8749793</v>
      </c>
    </row>
    <row r="13" spans="1:4" ht="15">
      <c r="A13" t="s">
        <v>1927</v>
      </c>
      <c r="D13" s="12">
        <v>8831406</v>
      </c>
    </row>
    <row r="14" spans="1:4" ht="15">
      <c r="A14" t="s">
        <v>1929</v>
      </c>
      <c r="D14" s="12">
        <v>21176578</v>
      </c>
    </row>
    <row r="15" spans="3:4" ht="15">
      <c r="C15" s="13">
        <v>636398241</v>
      </c>
      <c r="D15" s="13"/>
    </row>
  </sheetData>
  <sheetProtection selectLockedCells="1" selectUnlockedCells="1"/>
  <mergeCells count="4">
    <mergeCell ref="C2:D2"/>
    <mergeCell ref="C3:D3"/>
    <mergeCell ref="C4:D4"/>
    <mergeCell ref="C15:D15"/>
  </mergeCells>
  <printOptions/>
  <pageMargins left="0.7000000000000001" right="0.7000000000000001" top="0.75" bottom="0.75" header="0.5118110236220472" footer="0.5118110236220472"/>
  <pageSetup horizontalDpi="300" verticalDpi="300" orientation="portrait" paperSize="9"/>
</worksheet>
</file>

<file path=xl/worksheets/sheet172.xml><?xml version="1.0" encoding="utf-8"?>
<worksheet xmlns="http://schemas.openxmlformats.org/spreadsheetml/2006/main" xmlns:r="http://schemas.openxmlformats.org/officeDocument/2006/relationships">
  <dimension ref="A2:T28"/>
  <sheetViews>
    <sheetView workbookViewId="0" topLeftCell="A1">
      <selection activeCell="A1" sqref="A1"/>
    </sheetView>
  </sheetViews>
  <sheetFormatPr defaultColWidth="9.14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3877</v>
      </c>
      <c r="B2" s="1"/>
      <c r="C2" s="1"/>
      <c r="D2" s="1"/>
      <c r="E2" s="1"/>
      <c r="F2" s="1"/>
    </row>
    <row r="4" spans="3:20" ht="15">
      <c r="C4" s="9" t="s">
        <v>3878</v>
      </c>
      <c r="D4" s="9"/>
      <c r="E4" s="9"/>
      <c r="F4" s="9"/>
      <c r="G4" s="9"/>
      <c r="H4" s="9"/>
      <c r="I4" s="9"/>
      <c r="J4" s="9"/>
      <c r="K4" s="9"/>
      <c r="L4" s="9"/>
      <c r="M4" s="9"/>
      <c r="N4" s="9"/>
      <c r="O4" s="9"/>
      <c r="P4" s="9"/>
      <c r="Q4" s="9"/>
      <c r="R4" s="9"/>
      <c r="S4" s="9"/>
      <c r="T4" s="9"/>
    </row>
    <row r="5" spans="3:20" ht="15">
      <c r="C5" s="5"/>
      <c r="D5" s="5"/>
      <c r="G5" s="5"/>
      <c r="H5" s="5"/>
      <c r="K5" s="5"/>
      <c r="L5" s="5"/>
      <c r="O5" s="5" t="s">
        <v>176</v>
      </c>
      <c r="P5" s="5"/>
      <c r="S5" s="5"/>
      <c r="T5" s="5"/>
    </row>
    <row r="6" spans="3:20" ht="39.75" customHeight="1">
      <c r="C6" s="9"/>
      <c r="D6" s="9"/>
      <c r="E6" s="9"/>
      <c r="F6" s="9"/>
      <c r="G6" s="9"/>
      <c r="H6" s="9"/>
      <c r="K6" s="6" t="s">
        <v>1694</v>
      </c>
      <c r="L6" s="6"/>
      <c r="O6" s="6" t="s">
        <v>1695</v>
      </c>
      <c r="P6" s="6"/>
      <c r="S6" s="5" t="s">
        <v>1686</v>
      </c>
      <c r="T6" s="5"/>
    </row>
    <row r="7" spans="3:20" ht="15">
      <c r="C7" s="1" t="s">
        <v>183</v>
      </c>
      <c r="D7" s="1"/>
      <c r="E7" s="1"/>
      <c r="F7" s="1"/>
      <c r="G7" s="1"/>
      <c r="H7" s="1"/>
      <c r="K7" s="5" t="s">
        <v>1684</v>
      </c>
      <c r="L7" s="5"/>
      <c r="O7" s="5" t="s">
        <v>1685</v>
      </c>
      <c r="P7" s="5"/>
      <c r="S7" s="5" t="s">
        <v>3879</v>
      </c>
      <c r="T7" s="5"/>
    </row>
    <row r="8" spans="1:20" ht="15">
      <c r="A8" t="s">
        <v>1698</v>
      </c>
      <c r="D8" s="12">
        <v>250</v>
      </c>
      <c r="G8" s="13">
        <v>250</v>
      </c>
      <c r="H8" s="13"/>
      <c r="K8" s="5" t="s">
        <v>158</v>
      </c>
      <c r="L8" s="5"/>
      <c r="O8" s="15">
        <v>-70627170</v>
      </c>
      <c r="P8" s="15"/>
      <c r="S8" s="15">
        <v>-70626920</v>
      </c>
      <c r="T8" s="15"/>
    </row>
    <row r="9" ht="15">
      <c r="A9" t="s">
        <v>1688</v>
      </c>
    </row>
    <row r="10" spans="1:20" ht="15">
      <c r="A10" t="s">
        <v>374</v>
      </c>
      <c r="D10" t="s">
        <v>80</v>
      </c>
      <c r="H10" t="s">
        <v>80</v>
      </c>
      <c r="L10" t="s">
        <v>80</v>
      </c>
      <c r="P10" s="12">
        <v>502662</v>
      </c>
      <c r="T10" s="12">
        <v>502662</v>
      </c>
    </row>
    <row r="11" spans="1:20" ht="15">
      <c r="A11" t="s">
        <v>807</v>
      </c>
      <c r="D11" t="s">
        <v>80</v>
      </c>
      <c r="H11" t="s">
        <v>80</v>
      </c>
      <c r="L11" t="s">
        <v>80</v>
      </c>
      <c r="P11" s="14">
        <v>-2108567</v>
      </c>
      <c r="T11" s="14">
        <v>-2108567</v>
      </c>
    </row>
    <row r="12" spans="1:20" ht="15">
      <c r="A12" t="s">
        <v>3827</v>
      </c>
      <c r="D12" t="s">
        <v>80</v>
      </c>
      <c r="H12" t="s">
        <v>80</v>
      </c>
      <c r="L12" t="s">
        <v>80</v>
      </c>
      <c r="P12" s="14">
        <v>-10337238</v>
      </c>
      <c r="T12" s="14">
        <v>-10337238</v>
      </c>
    </row>
    <row r="13" spans="1:20" ht="15">
      <c r="A13" t="s">
        <v>1699</v>
      </c>
      <c r="D13" s="12">
        <v>250</v>
      </c>
      <c r="H13" s="12">
        <v>250</v>
      </c>
      <c r="L13" t="s">
        <v>80</v>
      </c>
      <c r="P13" s="14">
        <v>-82570313</v>
      </c>
      <c r="T13" s="14">
        <v>-82570063</v>
      </c>
    </row>
    <row r="14" ht="15">
      <c r="A14" t="s">
        <v>1688</v>
      </c>
    </row>
    <row r="15" spans="1:20" ht="15">
      <c r="A15" t="s">
        <v>374</v>
      </c>
      <c r="D15" t="s">
        <v>80</v>
      </c>
      <c r="H15" t="s">
        <v>80</v>
      </c>
      <c r="L15" t="s">
        <v>80</v>
      </c>
      <c r="P15" s="12">
        <v>168515</v>
      </c>
      <c r="T15" s="12">
        <v>168515</v>
      </c>
    </row>
    <row r="16" spans="1:20" ht="15">
      <c r="A16" t="s">
        <v>807</v>
      </c>
      <c r="D16" t="s">
        <v>80</v>
      </c>
      <c r="H16" t="s">
        <v>80</v>
      </c>
      <c r="L16" t="s">
        <v>80</v>
      </c>
      <c r="P16" s="14">
        <v>-641267</v>
      </c>
      <c r="T16" s="14">
        <v>-641267</v>
      </c>
    </row>
    <row r="17" spans="1:20" ht="15">
      <c r="A17" t="s">
        <v>3880</v>
      </c>
      <c r="D17" t="s">
        <v>80</v>
      </c>
      <c r="H17" t="s">
        <v>80</v>
      </c>
      <c r="L17" t="s">
        <v>80</v>
      </c>
      <c r="P17" s="12">
        <v>13352743</v>
      </c>
      <c r="T17" s="12">
        <v>13352743</v>
      </c>
    </row>
    <row r="18" spans="1:20" ht="15">
      <c r="A18" t="s">
        <v>1701</v>
      </c>
      <c r="D18" s="12">
        <v>250</v>
      </c>
      <c r="H18" s="12">
        <v>250</v>
      </c>
      <c r="L18" t="s">
        <v>80</v>
      </c>
      <c r="P18" s="14">
        <v>-69690322</v>
      </c>
      <c r="T18" s="14">
        <v>-69690072</v>
      </c>
    </row>
    <row r="19" ht="15">
      <c r="A19" t="s">
        <v>1688</v>
      </c>
    </row>
    <row r="20" spans="1:20" ht="15">
      <c r="A20" t="s">
        <v>374</v>
      </c>
      <c r="D20" t="s">
        <v>80</v>
      </c>
      <c r="H20" t="s">
        <v>80</v>
      </c>
      <c r="L20" t="s">
        <v>80</v>
      </c>
      <c r="P20" s="12">
        <v>359637</v>
      </c>
      <c r="T20" s="12">
        <v>359637</v>
      </c>
    </row>
    <row r="21" spans="1:20" ht="15">
      <c r="A21" t="s">
        <v>807</v>
      </c>
      <c r="D21" t="s">
        <v>80</v>
      </c>
      <c r="H21" t="s">
        <v>80</v>
      </c>
      <c r="L21" t="s">
        <v>80</v>
      </c>
      <c r="P21" s="14">
        <v>-6298909</v>
      </c>
      <c r="T21" s="14">
        <v>-6298909</v>
      </c>
    </row>
    <row r="22" spans="1:20" ht="15">
      <c r="A22" t="s">
        <v>3827</v>
      </c>
      <c r="D22" t="s">
        <v>80</v>
      </c>
      <c r="H22" t="s">
        <v>80</v>
      </c>
      <c r="L22" t="s">
        <v>80</v>
      </c>
      <c r="P22" s="14">
        <v>-313230</v>
      </c>
      <c r="T22" s="14">
        <v>-313230</v>
      </c>
    </row>
    <row r="23" spans="1:20" ht="15">
      <c r="A23" t="s">
        <v>1702</v>
      </c>
      <c r="D23" s="12">
        <v>250</v>
      </c>
      <c r="H23" s="12">
        <v>250</v>
      </c>
      <c r="L23" t="s">
        <v>80</v>
      </c>
      <c r="P23" s="14">
        <v>-75942824</v>
      </c>
      <c r="T23" s="14">
        <v>-75942574</v>
      </c>
    </row>
    <row r="24" ht="15">
      <c r="A24" t="s">
        <v>1688</v>
      </c>
    </row>
    <row r="25" spans="1:20" ht="15">
      <c r="A25" t="s">
        <v>374</v>
      </c>
      <c r="D25" t="s">
        <v>80</v>
      </c>
      <c r="H25" t="s">
        <v>80</v>
      </c>
      <c r="L25" t="s">
        <v>80</v>
      </c>
      <c r="P25" s="12">
        <v>498467</v>
      </c>
      <c r="T25" s="12">
        <v>498467</v>
      </c>
    </row>
    <row r="26" spans="1:20" ht="15">
      <c r="A26" t="s">
        <v>807</v>
      </c>
      <c r="D26" t="s">
        <v>80</v>
      </c>
      <c r="H26" t="s">
        <v>80</v>
      </c>
      <c r="L26" t="s">
        <v>80</v>
      </c>
      <c r="P26" s="14">
        <v>-9532208</v>
      </c>
      <c r="T26" s="14">
        <v>-9532208</v>
      </c>
    </row>
    <row r="27" spans="1:20" ht="15">
      <c r="A27" t="s">
        <v>3880</v>
      </c>
      <c r="D27" t="s">
        <v>80</v>
      </c>
      <c r="H27" t="s">
        <v>80</v>
      </c>
      <c r="L27" t="s">
        <v>80</v>
      </c>
      <c r="P27" s="12">
        <v>13498322</v>
      </c>
      <c r="T27" s="12">
        <v>13498322</v>
      </c>
    </row>
    <row r="28" spans="1:20" ht="15">
      <c r="A28" t="s">
        <v>1704</v>
      </c>
      <c r="D28" s="12">
        <v>250</v>
      </c>
      <c r="G28" s="13">
        <v>250</v>
      </c>
      <c r="H28" s="13"/>
      <c r="L28" t="s">
        <v>80</v>
      </c>
      <c r="O28" s="15">
        <v>-71478243</v>
      </c>
      <c r="P28" s="15"/>
      <c r="S28" s="15">
        <v>-71477993</v>
      </c>
      <c r="T28" s="15"/>
    </row>
  </sheetData>
  <sheetProtection selectLockedCells="1" selectUnlockedCells="1"/>
  <mergeCells count="22">
    <mergeCell ref="A2:F2"/>
    <mergeCell ref="C4:T4"/>
    <mergeCell ref="C5:D5"/>
    <mergeCell ref="G5:H5"/>
    <mergeCell ref="K5:L5"/>
    <mergeCell ref="O5:P5"/>
    <mergeCell ref="S5:T5"/>
    <mergeCell ref="C6:H6"/>
    <mergeCell ref="K6:L6"/>
    <mergeCell ref="O6:P6"/>
    <mergeCell ref="S6:T6"/>
    <mergeCell ref="C7:H7"/>
    <mergeCell ref="K7:L7"/>
    <mergeCell ref="O7:P7"/>
    <mergeCell ref="S7:T7"/>
    <mergeCell ref="G8:H8"/>
    <mergeCell ref="K8:L8"/>
    <mergeCell ref="O8:P8"/>
    <mergeCell ref="S8:T8"/>
    <mergeCell ref="G28:H28"/>
    <mergeCell ref="O28:P28"/>
    <mergeCell ref="S28:T28"/>
  </mergeCells>
  <printOptions/>
  <pageMargins left="0.7000000000000001" right="0.7000000000000001" top="0.75" bottom="0.75" header="0.5118110236220472" footer="0.5118110236220472"/>
  <pageSetup horizontalDpi="300" verticalDpi="300" orientation="portrait" paperSize="9"/>
</worksheet>
</file>

<file path=xl/worksheets/sheet173.xml><?xml version="1.0" encoding="utf-8"?>
<worksheet xmlns="http://schemas.openxmlformats.org/spreadsheetml/2006/main" xmlns:r="http://schemas.openxmlformats.org/officeDocument/2006/relationships">
  <dimension ref="A2:T26"/>
  <sheetViews>
    <sheetView workbookViewId="0" topLeftCell="A1">
      <selection activeCell="A1" sqref="A1"/>
    </sheetView>
  </sheetViews>
  <sheetFormatPr defaultColWidth="9.14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9" t="s">
        <v>3881</v>
      </c>
      <c r="D2" s="9"/>
      <c r="E2" s="9"/>
      <c r="F2" s="9"/>
      <c r="G2" s="9"/>
      <c r="H2" s="9"/>
      <c r="I2" s="9"/>
      <c r="J2" s="9"/>
      <c r="K2" s="9"/>
      <c r="L2" s="9"/>
      <c r="M2" s="9"/>
      <c r="N2" s="9"/>
      <c r="O2" s="9"/>
      <c r="P2" s="9"/>
      <c r="Q2" s="9"/>
      <c r="R2" s="9"/>
      <c r="S2" s="9"/>
      <c r="T2" s="9"/>
    </row>
    <row r="3" spans="3:20" ht="15">
      <c r="C3" s="5"/>
      <c r="D3" s="5"/>
      <c r="G3" s="5"/>
      <c r="H3" s="5"/>
      <c r="K3" s="5"/>
      <c r="L3" s="5"/>
      <c r="O3" s="5" t="s">
        <v>176</v>
      </c>
      <c r="P3" s="5"/>
      <c r="S3" s="5"/>
      <c r="T3" s="5"/>
    </row>
    <row r="4" spans="3:20" ht="39.75" customHeight="1">
      <c r="C4" s="9" t="s">
        <v>183</v>
      </c>
      <c r="D4" s="9"/>
      <c r="E4" s="9"/>
      <c r="F4" s="9"/>
      <c r="G4" s="9"/>
      <c r="H4" s="9"/>
      <c r="K4" s="6" t="s">
        <v>1694</v>
      </c>
      <c r="L4" s="6"/>
      <c r="O4" s="6" t="s">
        <v>1695</v>
      </c>
      <c r="P4" s="6"/>
      <c r="S4" s="5" t="s">
        <v>1686</v>
      </c>
      <c r="T4" s="5"/>
    </row>
    <row r="5" spans="3:20" ht="15">
      <c r="C5" s="5" t="s">
        <v>1682</v>
      </c>
      <c r="D5" s="5"/>
      <c r="G5" s="5" t="s">
        <v>1683</v>
      </c>
      <c r="H5" s="5"/>
      <c r="K5" s="5" t="s">
        <v>1684</v>
      </c>
      <c r="L5" s="5"/>
      <c r="O5" s="5" t="s">
        <v>1685</v>
      </c>
      <c r="P5" s="5"/>
      <c r="S5" s="5" t="s">
        <v>3879</v>
      </c>
      <c r="T5" s="5"/>
    </row>
    <row r="6" spans="1:20" ht="15">
      <c r="A6" t="s">
        <v>1687</v>
      </c>
      <c r="D6" s="12">
        <v>250</v>
      </c>
      <c r="G6" s="13">
        <v>250</v>
      </c>
      <c r="H6" s="13"/>
      <c r="K6" s="5" t="s">
        <v>158</v>
      </c>
      <c r="L6" s="5"/>
      <c r="O6" s="15">
        <v>-37197733</v>
      </c>
      <c r="P6" s="15"/>
      <c r="S6" s="15">
        <v>-37197483</v>
      </c>
      <c r="T6" s="15"/>
    </row>
    <row r="7" ht="15">
      <c r="A7" t="s">
        <v>1688</v>
      </c>
    </row>
    <row r="8" spans="1:20" ht="15">
      <c r="A8" t="s">
        <v>3882</v>
      </c>
      <c r="D8" t="s">
        <v>80</v>
      </c>
      <c r="H8" t="s">
        <v>80</v>
      </c>
      <c r="L8" t="s">
        <v>80</v>
      </c>
      <c r="P8" s="14">
        <v>-286724</v>
      </c>
      <c r="T8" s="14">
        <v>-286724</v>
      </c>
    </row>
    <row r="9" spans="1:20" ht="15">
      <c r="A9" t="s">
        <v>807</v>
      </c>
      <c r="D9" t="s">
        <v>80</v>
      </c>
      <c r="H9" t="s">
        <v>80</v>
      </c>
      <c r="L9" t="s">
        <v>80</v>
      </c>
      <c r="P9" s="12">
        <v>77656</v>
      </c>
      <c r="T9" s="12">
        <v>77656</v>
      </c>
    </row>
    <row r="10" spans="1:20" ht="15">
      <c r="A10" t="s">
        <v>3827</v>
      </c>
      <c r="D10" t="s">
        <v>80</v>
      </c>
      <c r="H10" t="s">
        <v>80</v>
      </c>
      <c r="L10" t="s">
        <v>80</v>
      </c>
      <c r="P10" s="14">
        <v>-24681988</v>
      </c>
      <c r="T10" s="14">
        <v>-24681988</v>
      </c>
    </row>
    <row r="11" spans="1:20" ht="15">
      <c r="A11" t="s">
        <v>1692</v>
      </c>
      <c r="D11" s="12">
        <v>250</v>
      </c>
      <c r="H11" s="12">
        <v>250</v>
      </c>
      <c r="L11" t="s">
        <v>80</v>
      </c>
      <c r="P11" s="14">
        <v>-62088789</v>
      </c>
      <c r="T11" s="14">
        <v>-62088539</v>
      </c>
    </row>
    <row r="12" ht="15">
      <c r="A12" t="s">
        <v>1688</v>
      </c>
    </row>
    <row r="13" spans="1:20" ht="15">
      <c r="A13" t="s">
        <v>3882</v>
      </c>
      <c r="D13" t="s">
        <v>80</v>
      </c>
      <c r="H13" t="s">
        <v>80</v>
      </c>
      <c r="L13" t="s">
        <v>80</v>
      </c>
      <c r="P13" s="14">
        <v>-507279</v>
      </c>
      <c r="T13" s="14">
        <v>-507279</v>
      </c>
    </row>
    <row r="14" spans="1:20" ht="15">
      <c r="A14" t="s">
        <v>807</v>
      </c>
      <c r="D14" t="s">
        <v>80</v>
      </c>
      <c r="H14" t="s">
        <v>80</v>
      </c>
      <c r="L14" t="s">
        <v>80</v>
      </c>
      <c r="P14" s="14">
        <v>-1144858</v>
      </c>
      <c r="T14" s="14">
        <v>-1144858</v>
      </c>
    </row>
    <row r="15" spans="1:20" ht="15">
      <c r="A15" t="s">
        <v>3827</v>
      </c>
      <c r="D15" t="s">
        <v>80</v>
      </c>
      <c r="H15" t="s">
        <v>80</v>
      </c>
      <c r="L15" t="s">
        <v>80</v>
      </c>
      <c r="P15" s="14">
        <v>-1544463</v>
      </c>
      <c r="T15" s="14">
        <v>-1544463</v>
      </c>
    </row>
    <row r="16" spans="1:20" ht="15">
      <c r="A16" t="s">
        <v>1693</v>
      </c>
      <c r="D16" s="12">
        <v>250</v>
      </c>
      <c r="H16" s="12">
        <v>250</v>
      </c>
      <c r="L16" t="s">
        <v>80</v>
      </c>
      <c r="P16" s="14">
        <v>-65285389</v>
      </c>
      <c r="T16" s="14">
        <v>-65285139</v>
      </c>
    </row>
    <row r="17" ht="15">
      <c r="A17" t="s">
        <v>1688</v>
      </c>
    </row>
    <row r="18" spans="1:20" ht="15">
      <c r="A18" t="s">
        <v>374</v>
      </c>
      <c r="D18" t="s">
        <v>80</v>
      </c>
      <c r="H18" t="s">
        <v>80</v>
      </c>
      <c r="L18" t="s">
        <v>80</v>
      </c>
      <c r="P18" s="12">
        <v>586193</v>
      </c>
      <c r="T18" s="12">
        <v>586193</v>
      </c>
    </row>
    <row r="19" spans="1:20" ht="15">
      <c r="A19" t="s">
        <v>807</v>
      </c>
      <c r="D19" t="s">
        <v>80</v>
      </c>
      <c r="H19" t="s">
        <v>80</v>
      </c>
      <c r="L19" t="s">
        <v>80</v>
      </c>
      <c r="P19" s="14">
        <v>-532640</v>
      </c>
      <c r="T19" s="14">
        <v>-532640</v>
      </c>
    </row>
    <row r="20" spans="1:20" ht="15">
      <c r="A20" t="s">
        <v>3827</v>
      </c>
      <c r="D20" t="s">
        <v>80</v>
      </c>
      <c r="H20" t="s">
        <v>80</v>
      </c>
      <c r="L20" t="s">
        <v>80</v>
      </c>
      <c r="P20" s="14">
        <v>-10640311</v>
      </c>
      <c r="T20" s="14">
        <v>-10640311</v>
      </c>
    </row>
    <row r="21" spans="1:20" ht="15">
      <c r="A21" t="s">
        <v>1696</v>
      </c>
      <c r="D21" s="12">
        <v>250</v>
      </c>
      <c r="H21" s="12">
        <v>250</v>
      </c>
      <c r="L21" t="s">
        <v>80</v>
      </c>
      <c r="P21" s="14">
        <v>-75872147</v>
      </c>
      <c r="T21" s="14">
        <v>-75871897</v>
      </c>
    </row>
    <row r="22" ht="15">
      <c r="A22" t="s">
        <v>1688</v>
      </c>
    </row>
    <row r="23" spans="1:20" ht="15">
      <c r="A23" t="s">
        <v>374</v>
      </c>
      <c r="D23" t="s">
        <v>80</v>
      </c>
      <c r="H23" t="s">
        <v>80</v>
      </c>
      <c r="L23" t="s">
        <v>80</v>
      </c>
      <c r="P23" s="12">
        <v>1031538</v>
      </c>
      <c r="T23" s="12">
        <v>1031538</v>
      </c>
    </row>
    <row r="24" spans="1:20" ht="15">
      <c r="A24" t="s">
        <v>807</v>
      </c>
      <c r="D24" t="s">
        <v>80</v>
      </c>
      <c r="H24" t="s">
        <v>80</v>
      </c>
      <c r="L24" t="s">
        <v>80</v>
      </c>
      <c r="P24" s="14">
        <v>-7086473</v>
      </c>
      <c r="T24" s="14">
        <v>-7086473</v>
      </c>
    </row>
    <row r="25" spans="1:20" ht="15">
      <c r="A25" t="s">
        <v>3880</v>
      </c>
      <c r="D25" t="s">
        <v>80</v>
      </c>
      <c r="H25" t="s">
        <v>80</v>
      </c>
      <c r="L25" t="s">
        <v>80</v>
      </c>
      <c r="P25" s="12">
        <v>11299912</v>
      </c>
      <c r="T25" s="12">
        <v>11299912</v>
      </c>
    </row>
    <row r="26" spans="1:20" ht="15">
      <c r="A26" t="s">
        <v>1698</v>
      </c>
      <c r="D26" s="12">
        <v>250</v>
      </c>
      <c r="G26" s="13">
        <v>250</v>
      </c>
      <c r="H26" s="13"/>
      <c r="L26" t="s">
        <v>80</v>
      </c>
      <c r="O26" s="15">
        <v>-70627170</v>
      </c>
      <c r="P26" s="15"/>
      <c r="S26" s="15">
        <v>-70626920</v>
      </c>
      <c r="T26" s="15"/>
    </row>
  </sheetData>
  <sheetProtection selectLockedCells="1" selectUnlockedCells="1"/>
  <mergeCells count="22">
    <mergeCell ref="C2:T2"/>
    <mergeCell ref="C3:D3"/>
    <mergeCell ref="G3:H3"/>
    <mergeCell ref="K3:L3"/>
    <mergeCell ref="O3:P3"/>
    <mergeCell ref="S3:T3"/>
    <mergeCell ref="C4:H4"/>
    <mergeCell ref="K4:L4"/>
    <mergeCell ref="O4:P4"/>
    <mergeCell ref="S4:T4"/>
    <mergeCell ref="C5:D5"/>
    <mergeCell ref="G5:H5"/>
    <mergeCell ref="K5:L5"/>
    <mergeCell ref="O5:P5"/>
    <mergeCell ref="S5:T5"/>
    <mergeCell ref="G6:H6"/>
    <mergeCell ref="K6:L6"/>
    <mergeCell ref="O6:P6"/>
    <mergeCell ref="S6:T6"/>
    <mergeCell ref="G26:H26"/>
    <mergeCell ref="O26:P26"/>
    <mergeCell ref="S26:T26"/>
  </mergeCells>
  <printOptions/>
  <pageMargins left="0.7000000000000001" right="0.7000000000000001" top="0.75" bottom="0.75" header="0.5118110236220472" footer="0.5118110236220472"/>
  <pageSetup horizontalDpi="300" verticalDpi="300" orientation="portrait" paperSize="9"/>
</worksheet>
</file>

<file path=xl/worksheets/sheet174.xml><?xml version="1.0" encoding="utf-8"?>
<worksheet xmlns="http://schemas.openxmlformats.org/spreadsheetml/2006/main" xmlns:r="http://schemas.openxmlformats.org/officeDocument/2006/relationships">
  <dimension ref="A2:T26"/>
  <sheetViews>
    <sheetView workbookViewId="0" topLeftCell="A1">
      <selection activeCell="A1" sqref="A1"/>
    </sheetView>
  </sheetViews>
  <sheetFormatPr defaultColWidth="9.14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9" t="s">
        <v>3883</v>
      </c>
      <c r="D2" s="9"/>
      <c r="E2" s="9"/>
      <c r="F2" s="9"/>
      <c r="G2" s="9"/>
      <c r="H2" s="9"/>
      <c r="I2" s="9"/>
      <c r="J2" s="9"/>
      <c r="K2" s="9"/>
      <c r="L2" s="9"/>
      <c r="M2" s="9"/>
      <c r="N2" s="9"/>
      <c r="O2" s="9"/>
      <c r="P2" s="9"/>
      <c r="Q2" s="9"/>
      <c r="R2" s="9"/>
      <c r="S2" s="9"/>
      <c r="T2" s="9"/>
    </row>
    <row r="3" spans="3:20" ht="15">
      <c r="C3" s="5"/>
      <c r="D3" s="5"/>
      <c r="G3" s="5"/>
      <c r="H3" s="5"/>
      <c r="K3" s="5"/>
      <c r="L3" s="5"/>
      <c r="O3" s="5" t="s">
        <v>176</v>
      </c>
      <c r="P3" s="5"/>
      <c r="S3" s="5"/>
      <c r="T3" s="5"/>
    </row>
    <row r="4" spans="3:20" ht="39.75" customHeight="1">
      <c r="C4" s="9" t="s">
        <v>183</v>
      </c>
      <c r="D4" s="9"/>
      <c r="E4" s="9"/>
      <c r="F4" s="9"/>
      <c r="G4" s="9"/>
      <c r="H4" s="9"/>
      <c r="K4" s="6" t="s">
        <v>1694</v>
      </c>
      <c r="L4" s="6"/>
      <c r="O4" s="6" t="s">
        <v>1695</v>
      </c>
      <c r="P4" s="6"/>
      <c r="S4" s="5" t="s">
        <v>1686</v>
      </c>
      <c r="T4" s="5"/>
    </row>
    <row r="5" spans="3:20" ht="15">
      <c r="C5" s="5" t="s">
        <v>1682</v>
      </c>
      <c r="D5" s="5"/>
      <c r="G5" s="5" t="s">
        <v>1683</v>
      </c>
      <c r="H5" s="5"/>
      <c r="K5" s="5" t="s">
        <v>1684</v>
      </c>
      <c r="L5" s="5"/>
      <c r="O5" s="5" t="s">
        <v>1685</v>
      </c>
      <c r="P5" s="5"/>
      <c r="S5" s="5" t="s">
        <v>3879</v>
      </c>
      <c r="T5" s="5"/>
    </row>
    <row r="6" spans="1:20" ht="15">
      <c r="A6" t="s">
        <v>3884</v>
      </c>
      <c r="D6" s="12">
        <v>250</v>
      </c>
      <c r="G6" s="13">
        <v>250</v>
      </c>
      <c r="H6" s="13"/>
      <c r="K6" s="5" t="s">
        <v>158</v>
      </c>
      <c r="L6" s="5"/>
      <c r="O6" s="15">
        <v>-28538114</v>
      </c>
      <c r="P6" s="15"/>
      <c r="S6" s="15">
        <v>-28537864</v>
      </c>
      <c r="T6" s="15"/>
    </row>
    <row r="7" ht="15">
      <c r="A7" t="s">
        <v>1688</v>
      </c>
    </row>
    <row r="8" spans="1:20" ht="15">
      <c r="A8" t="s">
        <v>374</v>
      </c>
      <c r="D8" t="s">
        <v>80</v>
      </c>
      <c r="H8" t="s">
        <v>80</v>
      </c>
      <c r="L8" t="s">
        <v>80</v>
      </c>
      <c r="P8" s="12">
        <v>2315511</v>
      </c>
      <c r="T8" s="12">
        <v>2315511</v>
      </c>
    </row>
    <row r="9" spans="1:20" ht="15">
      <c r="A9" t="s">
        <v>807</v>
      </c>
      <c r="D9" t="s">
        <v>80</v>
      </c>
      <c r="H9" t="s">
        <v>80</v>
      </c>
      <c r="L9" t="s">
        <v>80</v>
      </c>
      <c r="P9" s="14">
        <v>-565094</v>
      </c>
      <c r="T9" s="14">
        <v>-565094</v>
      </c>
    </row>
    <row r="10" spans="1:20" ht="15">
      <c r="A10" t="s">
        <v>3827</v>
      </c>
      <c r="D10" t="s">
        <v>80</v>
      </c>
      <c r="H10" t="s">
        <v>80</v>
      </c>
      <c r="L10" t="s">
        <v>80</v>
      </c>
      <c r="P10" s="14">
        <v>-481097</v>
      </c>
      <c r="T10" s="14">
        <v>-481097</v>
      </c>
    </row>
    <row r="11" spans="1:20" ht="15">
      <c r="A11" t="s">
        <v>3885</v>
      </c>
      <c r="D11" s="12">
        <v>250</v>
      </c>
      <c r="H11" s="12">
        <v>250</v>
      </c>
      <c r="L11" t="s">
        <v>80</v>
      </c>
      <c r="P11" s="14">
        <v>-27268794</v>
      </c>
      <c r="T11" s="14">
        <v>-27268544</v>
      </c>
    </row>
    <row r="12" ht="15">
      <c r="A12" t="s">
        <v>1688</v>
      </c>
    </row>
    <row r="13" spans="1:20" ht="15">
      <c r="A13" t="s">
        <v>374</v>
      </c>
      <c r="D13" t="s">
        <v>80</v>
      </c>
      <c r="H13" t="s">
        <v>80</v>
      </c>
      <c r="L13" t="s">
        <v>80</v>
      </c>
      <c r="P13" s="12">
        <v>1397282</v>
      </c>
      <c r="T13" s="12">
        <v>1397282</v>
      </c>
    </row>
    <row r="14" spans="1:20" ht="15">
      <c r="A14" t="s">
        <v>807</v>
      </c>
      <c r="D14" t="s">
        <v>80</v>
      </c>
      <c r="H14" t="s">
        <v>80</v>
      </c>
      <c r="L14" t="s">
        <v>80</v>
      </c>
      <c r="P14" s="12">
        <v>175669</v>
      </c>
      <c r="T14" s="12">
        <v>175669</v>
      </c>
    </row>
    <row r="15" spans="1:20" ht="15">
      <c r="A15" t="s">
        <v>3827</v>
      </c>
      <c r="D15" t="s">
        <v>80</v>
      </c>
      <c r="H15" t="s">
        <v>80</v>
      </c>
      <c r="L15" t="s">
        <v>80</v>
      </c>
      <c r="P15" s="14">
        <v>-662095</v>
      </c>
      <c r="T15" s="14">
        <v>-662095</v>
      </c>
    </row>
    <row r="16" spans="1:20" ht="15">
      <c r="A16" t="s">
        <v>3886</v>
      </c>
      <c r="D16" s="12">
        <v>250</v>
      </c>
      <c r="H16" s="12">
        <v>250</v>
      </c>
      <c r="L16" t="s">
        <v>80</v>
      </c>
      <c r="P16" s="14">
        <v>-26357938</v>
      </c>
      <c r="T16" s="14">
        <v>-26357688</v>
      </c>
    </row>
    <row r="17" ht="15">
      <c r="A17" t="s">
        <v>1688</v>
      </c>
    </row>
    <row r="18" spans="1:20" ht="15">
      <c r="A18" t="s">
        <v>3882</v>
      </c>
      <c r="D18" t="s">
        <v>80</v>
      </c>
      <c r="H18" t="s">
        <v>80</v>
      </c>
      <c r="L18" t="s">
        <v>80</v>
      </c>
      <c r="P18" s="14">
        <v>-647430</v>
      </c>
      <c r="T18" s="14">
        <v>-647430</v>
      </c>
    </row>
    <row r="19" spans="1:20" ht="15">
      <c r="A19" t="s">
        <v>807</v>
      </c>
      <c r="D19" t="s">
        <v>80</v>
      </c>
      <c r="H19" t="s">
        <v>80</v>
      </c>
      <c r="L19" t="s">
        <v>80</v>
      </c>
      <c r="P19" s="14">
        <v>-662289</v>
      </c>
      <c r="T19" s="14">
        <v>-662289</v>
      </c>
    </row>
    <row r="20" spans="1:20" ht="15">
      <c r="A20" t="s">
        <v>3827</v>
      </c>
      <c r="D20" t="s">
        <v>80</v>
      </c>
      <c r="H20" t="s">
        <v>80</v>
      </c>
      <c r="L20" t="s">
        <v>80</v>
      </c>
      <c r="P20" s="14">
        <v>-4277923</v>
      </c>
      <c r="T20" s="14">
        <v>-4277923</v>
      </c>
    </row>
    <row r="21" spans="1:20" ht="15">
      <c r="A21" t="s">
        <v>3887</v>
      </c>
      <c r="D21" s="12">
        <v>250</v>
      </c>
      <c r="H21" s="12">
        <v>250</v>
      </c>
      <c r="L21" t="s">
        <v>80</v>
      </c>
      <c r="P21" s="14">
        <v>-31945580</v>
      </c>
      <c r="T21" s="14">
        <v>-31945330</v>
      </c>
    </row>
    <row r="22" ht="15">
      <c r="A22" t="s">
        <v>1688</v>
      </c>
    </row>
    <row r="23" spans="1:20" ht="15">
      <c r="A23" t="s">
        <v>374</v>
      </c>
      <c r="D23" t="s">
        <v>80</v>
      </c>
      <c r="H23" t="s">
        <v>80</v>
      </c>
      <c r="L23" t="s">
        <v>80</v>
      </c>
      <c r="P23" s="12">
        <v>168313</v>
      </c>
      <c r="T23" s="12">
        <v>168313</v>
      </c>
    </row>
    <row r="24" spans="1:20" ht="15">
      <c r="A24" t="s">
        <v>807</v>
      </c>
      <c r="D24" t="s">
        <v>80</v>
      </c>
      <c r="H24" t="s">
        <v>80</v>
      </c>
      <c r="L24" t="s">
        <v>80</v>
      </c>
      <c r="P24" s="14">
        <v>-12099</v>
      </c>
      <c r="T24" s="14">
        <v>-12099</v>
      </c>
    </row>
    <row r="25" spans="1:20" ht="15">
      <c r="A25" t="s">
        <v>3827</v>
      </c>
      <c r="D25" t="s">
        <v>80</v>
      </c>
      <c r="H25" t="s">
        <v>80</v>
      </c>
      <c r="L25" t="s">
        <v>80</v>
      </c>
      <c r="P25" s="14">
        <v>-5408367</v>
      </c>
      <c r="T25" s="14">
        <v>-5408367</v>
      </c>
    </row>
    <row r="26" spans="1:20" ht="15">
      <c r="A26" t="s">
        <v>1687</v>
      </c>
      <c r="D26" s="12">
        <v>250</v>
      </c>
      <c r="G26" s="13">
        <v>250</v>
      </c>
      <c r="H26" s="13"/>
      <c r="K26" s="5" t="s">
        <v>158</v>
      </c>
      <c r="L26" s="5"/>
      <c r="O26" s="15">
        <v>-37197733</v>
      </c>
      <c r="P26" s="15"/>
      <c r="S26" s="15">
        <v>-37197483</v>
      </c>
      <c r="T26" s="15"/>
    </row>
  </sheetData>
  <sheetProtection selectLockedCells="1" selectUnlockedCells="1"/>
  <mergeCells count="23">
    <mergeCell ref="C2:T2"/>
    <mergeCell ref="C3:D3"/>
    <mergeCell ref="G3:H3"/>
    <mergeCell ref="K3:L3"/>
    <mergeCell ref="O3:P3"/>
    <mergeCell ref="S3:T3"/>
    <mergeCell ref="C4:H4"/>
    <mergeCell ref="K4:L4"/>
    <mergeCell ref="O4:P4"/>
    <mergeCell ref="S4:T4"/>
    <mergeCell ref="C5:D5"/>
    <mergeCell ref="G5:H5"/>
    <mergeCell ref="K5:L5"/>
    <mergeCell ref="O5:P5"/>
    <mergeCell ref="S5:T5"/>
    <mergeCell ref="G6:H6"/>
    <mergeCell ref="K6:L6"/>
    <mergeCell ref="O6:P6"/>
    <mergeCell ref="S6:T6"/>
    <mergeCell ref="G26:H26"/>
    <mergeCell ref="K26:L26"/>
    <mergeCell ref="O26:P26"/>
    <mergeCell ref="S26:T26"/>
  </mergeCells>
  <printOptions/>
  <pageMargins left="0.7000000000000001" right="0.7000000000000001" top="0.75" bottom="0.75" header="0.5118110236220472" footer="0.5118110236220472"/>
  <pageSetup horizontalDpi="300" verticalDpi="300" orientation="portrait" paperSize="9"/>
</worksheet>
</file>

<file path=xl/worksheets/sheet175.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9.140625" defaultRowHeight="15"/>
  <cols>
    <col min="1" max="1" width="47.7109375" style="0" customWidth="1"/>
    <col min="2" max="4" width="8.7109375" style="0" customWidth="1"/>
    <col min="5" max="5" width="2.7109375" style="0" customWidth="1"/>
    <col min="6" max="10" width="8.7109375" style="0" customWidth="1"/>
    <col min="11" max="11" width="6.7109375" style="0" customWidth="1"/>
    <col min="12" max="17" width="8.7109375" style="0" customWidth="1"/>
    <col min="18" max="16384" width="8.7109375" style="0" customWidth="1"/>
  </cols>
  <sheetData>
    <row r="2" spans="1:6" ht="15">
      <c r="A2" s="1" t="s">
        <v>3888</v>
      </c>
      <c r="B2" s="1"/>
      <c r="C2" s="1"/>
      <c r="D2" s="1"/>
      <c r="E2" s="1"/>
      <c r="F2" s="1"/>
    </row>
    <row r="4" spans="4:17" ht="39.75" customHeight="1">
      <c r="D4" s="7" t="s">
        <v>3889</v>
      </c>
      <c r="E4" s="7"/>
      <c r="G4" s="7" t="s">
        <v>3890</v>
      </c>
      <c r="H4" s="7"/>
      <c r="J4" s="7" t="s">
        <v>3891</v>
      </c>
      <c r="K4" s="7"/>
      <c r="M4" s="7" t="s">
        <v>3892</v>
      </c>
      <c r="N4" s="7"/>
      <c r="P4" s="7" t="s">
        <v>3893</v>
      </c>
      <c r="Q4" s="7"/>
    </row>
    <row r="5" spans="1:17" ht="15">
      <c r="A5" t="s">
        <v>3894</v>
      </c>
      <c r="D5" s="13">
        <v>3356769</v>
      </c>
      <c r="E5" s="13"/>
      <c r="G5" s="13">
        <v>242477</v>
      </c>
      <c r="H5" s="13"/>
      <c r="J5" s="13">
        <v>28742295</v>
      </c>
      <c r="K5" s="13"/>
      <c r="M5" s="13">
        <v>34422474</v>
      </c>
      <c r="N5" s="13"/>
      <c r="P5" s="13">
        <v>11498257</v>
      </c>
      <c r="Q5" s="13"/>
    </row>
    <row r="6" ht="15">
      <c r="A6" s="2" t="s">
        <v>3895</v>
      </c>
    </row>
    <row r="7" spans="1:17" ht="15">
      <c r="A7" s="2" t="s">
        <v>3896</v>
      </c>
      <c r="E7" t="s">
        <v>3897</v>
      </c>
      <c r="H7" t="s">
        <v>3898</v>
      </c>
      <c r="K7" t="s">
        <v>3899</v>
      </c>
      <c r="N7" t="s">
        <v>3900</v>
      </c>
      <c r="Q7" t="s">
        <v>3901</v>
      </c>
    </row>
    <row r="8" spans="1:17" ht="15">
      <c r="A8" t="s">
        <v>3902</v>
      </c>
      <c r="E8" t="s">
        <v>3897</v>
      </c>
      <c r="H8" t="s">
        <v>3710</v>
      </c>
      <c r="K8" t="s">
        <v>3534</v>
      </c>
      <c r="N8" t="s">
        <v>3903</v>
      </c>
      <c r="Q8" t="s">
        <v>3904</v>
      </c>
    </row>
    <row r="9" spans="1:17" ht="15">
      <c r="A9" s="2" t="s">
        <v>3905</v>
      </c>
      <c r="E9" t="s">
        <v>3897</v>
      </c>
      <c r="H9" t="s">
        <v>3906</v>
      </c>
      <c r="K9" t="s">
        <v>3907</v>
      </c>
      <c r="N9" t="s">
        <v>3908</v>
      </c>
      <c r="Q9" t="s">
        <v>3909</v>
      </c>
    </row>
    <row r="10" spans="1:17" ht="15">
      <c r="A10" t="s">
        <v>3910</v>
      </c>
      <c r="E10" t="s">
        <v>3897</v>
      </c>
      <c r="H10" t="s">
        <v>2421</v>
      </c>
      <c r="K10" t="s">
        <v>3911</v>
      </c>
      <c r="N10" t="s">
        <v>3912</v>
      </c>
      <c r="Q10" t="s">
        <v>3913</v>
      </c>
    </row>
    <row r="11" spans="1:17" ht="15">
      <c r="A11" t="s">
        <v>3914</v>
      </c>
      <c r="E11" t="s">
        <v>3897</v>
      </c>
      <c r="H11" t="s">
        <v>3915</v>
      </c>
      <c r="K11" t="s">
        <v>3498</v>
      </c>
      <c r="N11" t="s">
        <v>3916</v>
      </c>
      <c r="Q11" t="s">
        <v>2155</v>
      </c>
    </row>
  </sheetData>
  <sheetProtection selectLockedCells="1" selectUnlockedCells="1"/>
  <mergeCells count="11">
    <mergeCell ref="A2:F2"/>
    <mergeCell ref="D4:E4"/>
    <mergeCell ref="G4:H4"/>
    <mergeCell ref="J4:K4"/>
    <mergeCell ref="M4:N4"/>
    <mergeCell ref="P4:Q4"/>
    <mergeCell ref="D5:E5"/>
    <mergeCell ref="G5:H5"/>
    <mergeCell ref="J5:K5"/>
    <mergeCell ref="M5:N5"/>
    <mergeCell ref="P5:Q5"/>
  </mergeCells>
  <printOptions/>
  <pageMargins left="0.7000000000000001" right="0.7000000000000001" top="0.75" bottom="0.75" header="0.5118110236220472" footer="0.5118110236220472"/>
  <pageSetup horizontalDpi="300" verticalDpi="300" orientation="portrait" paperSize="9"/>
</worksheet>
</file>

<file path=xl/worksheets/sheet17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 width="41.7109375" style="0" customWidth="1"/>
    <col min="2" max="2" width="8.7109375" style="0" customWidth="1"/>
    <col min="3" max="3" width="12.7109375" style="0" customWidth="1"/>
    <col min="4" max="16384" width="8.7109375" style="0" customWidth="1"/>
  </cols>
  <sheetData>
    <row r="2" spans="1:6" ht="15">
      <c r="A2" s="1" t="s">
        <v>3917</v>
      </c>
      <c r="B2" s="1"/>
      <c r="C2" s="1"/>
      <c r="D2" s="1"/>
      <c r="E2" s="1"/>
      <c r="F2" s="1"/>
    </row>
    <row r="4" spans="1:3" ht="15">
      <c r="A4" s="2" t="s">
        <v>614</v>
      </c>
      <c r="B4" s="2"/>
      <c r="C4" s="2" t="s">
        <v>3918</v>
      </c>
    </row>
    <row r="5" spans="1:3" ht="39.75" customHeight="1">
      <c r="A5" s="4" t="s">
        <v>3919</v>
      </c>
      <c r="C5" t="s">
        <v>3920</v>
      </c>
    </row>
    <row r="6" spans="1:3" ht="39.75" customHeight="1">
      <c r="A6" s="4" t="s">
        <v>3921</v>
      </c>
      <c r="C6" t="s">
        <v>3920</v>
      </c>
    </row>
    <row r="7" spans="1:3" ht="39.75" customHeight="1">
      <c r="A7" s="4" t="s">
        <v>3922</v>
      </c>
      <c r="C7" t="s">
        <v>3920</v>
      </c>
    </row>
    <row r="8" spans="1:3" ht="39.75" customHeight="1">
      <c r="A8" s="4" t="s">
        <v>3923</v>
      </c>
      <c r="C8" t="s">
        <v>3920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77.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9.140625" defaultRowHeight="15"/>
  <cols>
    <col min="1" max="1" width="17.7109375" style="0" customWidth="1"/>
    <col min="2" max="2" width="25.7109375" style="0" customWidth="1"/>
    <col min="3" max="16384" width="8.7109375" style="0" customWidth="1"/>
  </cols>
  <sheetData>
    <row r="2" ht="15">
      <c r="A2" t="s">
        <v>3924</v>
      </c>
    </row>
    <row r="3" ht="15">
      <c r="B3" t="s">
        <v>3925</v>
      </c>
    </row>
    <row r="4" ht="15">
      <c r="B4" t="s">
        <v>620</v>
      </c>
    </row>
    <row r="5" ht="15">
      <c r="B5" t="s">
        <v>3926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78.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9.140625" defaultRowHeight="15"/>
  <cols>
    <col min="1" max="1" width="17.7109375" style="0" customWidth="1"/>
    <col min="2" max="2" width="52.7109375" style="0" customWidth="1"/>
    <col min="3" max="16384" width="8.7109375" style="0" customWidth="1"/>
  </cols>
  <sheetData>
    <row r="2" ht="15">
      <c r="A2" t="s">
        <v>3924</v>
      </c>
    </row>
    <row r="3" ht="15">
      <c r="B3" t="s">
        <v>3927</v>
      </c>
    </row>
    <row r="4" ht="15">
      <c r="B4" t="s">
        <v>3928</v>
      </c>
    </row>
    <row r="5" ht="15">
      <c r="B5" t="s">
        <v>3929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79.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9.140625" defaultRowHeight="15"/>
  <cols>
    <col min="1" max="1" width="17.7109375" style="0" customWidth="1"/>
    <col min="2" max="2" width="25.7109375" style="0" customWidth="1"/>
    <col min="3" max="16384" width="8.7109375" style="0" customWidth="1"/>
  </cols>
  <sheetData>
    <row r="2" ht="15">
      <c r="A2" t="s">
        <v>3924</v>
      </c>
    </row>
    <row r="3" ht="15">
      <c r="B3" t="s">
        <v>3925</v>
      </c>
    </row>
    <row r="4" ht="15">
      <c r="B4" t="s">
        <v>620</v>
      </c>
    </row>
    <row r="5" ht="15">
      <c r="B5" s="19" t="s">
        <v>3926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9.14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367</v>
      </c>
      <c r="B2" s="1"/>
      <c r="C2" s="1"/>
      <c r="D2" s="1"/>
      <c r="E2" s="1"/>
      <c r="F2" s="1"/>
    </row>
    <row r="4" spans="3:12" ht="15">
      <c r="C4" s="9" t="s">
        <v>368</v>
      </c>
      <c r="D4" s="9"/>
      <c r="E4" s="9"/>
      <c r="F4" s="9"/>
      <c r="G4" s="9"/>
      <c r="H4" s="9"/>
      <c r="I4" s="9"/>
      <c r="J4" s="9"/>
      <c r="K4" s="9"/>
      <c r="L4" s="9"/>
    </row>
    <row r="5" spans="3:12" ht="39.75" customHeight="1">
      <c r="C5" s="6" t="s">
        <v>369</v>
      </c>
      <c r="D5" s="6"/>
      <c r="G5" s="6" t="s">
        <v>370</v>
      </c>
      <c r="H5" s="6"/>
      <c r="K5" s="6" t="s">
        <v>371</v>
      </c>
      <c r="L5" s="6"/>
    </row>
    <row r="6" spans="3:12" ht="15">
      <c r="C6" s="9" t="s">
        <v>270</v>
      </c>
      <c r="D6" s="9"/>
      <c r="E6" s="9"/>
      <c r="F6" s="9"/>
      <c r="G6" s="9"/>
      <c r="H6" s="9"/>
      <c r="I6" s="9"/>
      <c r="J6" s="9"/>
      <c r="K6" s="9"/>
      <c r="L6" s="9"/>
    </row>
    <row r="7" spans="1:12" ht="15">
      <c r="A7" s="2" t="s">
        <v>372</v>
      </c>
      <c r="C7" s="13">
        <v>143720</v>
      </c>
      <c r="D7" s="13"/>
      <c r="G7" s="13">
        <v>99104</v>
      </c>
      <c r="H7" s="13"/>
      <c r="K7" s="13">
        <v>70740</v>
      </c>
      <c r="L7" s="13"/>
    </row>
    <row r="8" spans="1:12" ht="15">
      <c r="A8" s="2" t="s">
        <v>373</v>
      </c>
      <c r="D8" s="12">
        <v>86846</v>
      </c>
      <c r="H8" s="12">
        <v>63903</v>
      </c>
      <c r="L8" s="12">
        <v>50797</v>
      </c>
    </row>
    <row r="9" spans="1:12" ht="15">
      <c r="A9" t="s">
        <v>374</v>
      </c>
      <c r="D9" s="12">
        <v>56874</v>
      </c>
      <c r="H9" s="12">
        <v>35201</v>
      </c>
      <c r="L9" s="12">
        <v>19943</v>
      </c>
    </row>
    <row r="10" spans="1:12" ht="15">
      <c r="A10" t="s">
        <v>375</v>
      </c>
      <c r="D10" s="12">
        <v>154</v>
      </c>
      <c r="H10" s="12">
        <v>7446</v>
      </c>
      <c r="L10" s="12">
        <v>13398</v>
      </c>
    </row>
    <row r="11" spans="1:12" ht="15">
      <c r="A11" t="s">
        <v>376</v>
      </c>
      <c r="D11" t="s">
        <v>80</v>
      </c>
      <c r="H11" s="12">
        <v>549</v>
      </c>
      <c r="L11" s="14">
        <v>-2886</v>
      </c>
    </row>
    <row r="12" spans="1:12" ht="15">
      <c r="A12" t="s">
        <v>377</v>
      </c>
      <c r="D12" s="14">
        <v>-47091</v>
      </c>
      <c r="H12" s="14">
        <v>-15218</v>
      </c>
      <c r="L12" s="12">
        <v>17020</v>
      </c>
    </row>
    <row r="13" spans="1:12" ht="15">
      <c r="A13" t="s">
        <v>378</v>
      </c>
      <c r="D13" s="14">
        <v>-893</v>
      </c>
      <c r="H13" s="14">
        <v>-1715</v>
      </c>
      <c r="L13" s="12">
        <v>695</v>
      </c>
    </row>
    <row r="14" spans="1:12" ht="15">
      <c r="A14" t="s">
        <v>379</v>
      </c>
      <c r="D14" s="14">
        <v>-110</v>
      </c>
      <c r="H14" s="14">
        <v>-1587</v>
      </c>
      <c r="L14" s="14">
        <v>-2434</v>
      </c>
    </row>
    <row r="15" spans="1:12" ht="15">
      <c r="A15" t="s">
        <v>76</v>
      </c>
      <c r="C15" s="13">
        <v>8934</v>
      </c>
      <c r="D15" s="13"/>
      <c r="G15" s="13">
        <v>24676</v>
      </c>
      <c r="H15" s="13"/>
      <c r="K15" s="13">
        <v>45735</v>
      </c>
      <c r="L15" s="13"/>
    </row>
  </sheetData>
  <sheetProtection selectLockedCells="1" selectUnlockedCells="1"/>
  <mergeCells count="12">
    <mergeCell ref="A2:F2"/>
    <mergeCell ref="C4:L4"/>
    <mergeCell ref="C5:D5"/>
    <mergeCell ref="G5:H5"/>
    <mergeCell ref="K5:L5"/>
    <mergeCell ref="C6:L6"/>
    <mergeCell ref="C7:D7"/>
    <mergeCell ref="G7:H7"/>
    <mergeCell ref="K7:L7"/>
    <mergeCell ref="C15:D15"/>
    <mergeCell ref="G15:H15"/>
    <mergeCell ref="K15:L15"/>
  </mergeCells>
  <printOptions/>
  <pageMargins left="0.7000000000000001" right="0.7000000000000001" top="0.75" bottom="0.75" header="0.5118110236220472" footer="0.5118110236220472"/>
  <pageSetup horizontalDpi="300" verticalDpi="300" orientation="portrait" paperSize="9"/>
</worksheet>
</file>

<file path=xl/worksheets/sheet180.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9.140625" defaultRowHeight="15"/>
  <cols>
    <col min="1" max="1" width="17.7109375" style="0" customWidth="1"/>
    <col min="2" max="2" width="52.7109375" style="0" customWidth="1"/>
    <col min="3" max="16384" width="8.7109375" style="0" customWidth="1"/>
  </cols>
  <sheetData>
    <row r="2" ht="15">
      <c r="A2" t="s">
        <v>3924</v>
      </c>
    </row>
    <row r="3" ht="15">
      <c r="B3" t="s">
        <v>3927</v>
      </c>
    </row>
    <row r="4" ht="15">
      <c r="B4" t="s">
        <v>3928</v>
      </c>
    </row>
    <row r="5" ht="15">
      <c r="B5" s="19" t="s">
        <v>3930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9.14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380</v>
      </c>
      <c r="B2" s="1"/>
      <c r="C2" s="1"/>
      <c r="D2" s="1"/>
      <c r="E2" s="1"/>
      <c r="F2" s="1"/>
    </row>
    <row r="4" spans="3:12" ht="15">
      <c r="C4" s="9" t="s">
        <v>368</v>
      </c>
      <c r="D4" s="9"/>
      <c r="E4" s="9"/>
      <c r="F4" s="9"/>
      <c r="G4" s="9"/>
      <c r="H4" s="9"/>
      <c r="I4" s="9"/>
      <c r="J4" s="9"/>
      <c r="K4" s="9"/>
      <c r="L4" s="9"/>
    </row>
    <row r="5" spans="3:12" ht="39.75" customHeight="1">
      <c r="C5" s="6" t="s">
        <v>369</v>
      </c>
      <c r="D5" s="6"/>
      <c r="G5" s="6" t="s">
        <v>370</v>
      </c>
      <c r="H5" s="6"/>
      <c r="K5" s="6" t="s">
        <v>371</v>
      </c>
      <c r="L5" s="6"/>
    </row>
    <row r="6" spans="3:12" ht="15">
      <c r="C6" s="9" t="s">
        <v>270</v>
      </c>
      <c r="D6" s="9"/>
      <c r="E6" s="9"/>
      <c r="F6" s="9"/>
      <c r="G6" s="9"/>
      <c r="H6" s="9"/>
      <c r="I6" s="9"/>
      <c r="J6" s="9"/>
      <c r="K6" s="9"/>
      <c r="L6" s="9"/>
    </row>
    <row r="7" spans="1:12" ht="15">
      <c r="A7" t="s">
        <v>381</v>
      </c>
      <c r="C7" s="13">
        <v>127785</v>
      </c>
      <c r="D7" s="13"/>
      <c r="G7" s="13">
        <v>85217</v>
      </c>
      <c r="H7" s="13"/>
      <c r="K7" s="13">
        <v>58502</v>
      </c>
      <c r="L7" s="13"/>
    </row>
    <row r="8" spans="1:12" ht="15">
      <c r="A8" t="s">
        <v>382</v>
      </c>
      <c r="D8" s="12">
        <v>2512</v>
      </c>
      <c r="H8" s="12">
        <v>1368</v>
      </c>
      <c r="L8" s="12">
        <v>4</v>
      </c>
    </row>
    <row r="9" spans="1:12" ht="15">
      <c r="A9" t="s">
        <v>383</v>
      </c>
      <c r="D9" s="12">
        <v>3270</v>
      </c>
      <c r="H9" s="12">
        <v>3270</v>
      </c>
      <c r="L9" s="12">
        <v>3263</v>
      </c>
    </row>
    <row r="10" spans="1:12" ht="15">
      <c r="A10" t="s">
        <v>384</v>
      </c>
      <c r="D10" t="s">
        <v>80</v>
      </c>
      <c r="H10" t="s">
        <v>80</v>
      </c>
      <c r="L10" t="s">
        <v>80</v>
      </c>
    </row>
    <row r="11" spans="1:12" ht="15">
      <c r="A11" t="s">
        <v>385</v>
      </c>
      <c r="D11" s="12">
        <v>6533</v>
      </c>
      <c r="H11" s="12">
        <v>2720</v>
      </c>
      <c r="L11" s="12">
        <v>1926</v>
      </c>
    </row>
    <row r="12" spans="1:12" ht="15">
      <c r="A12" t="s">
        <v>386</v>
      </c>
      <c r="D12" s="12">
        <v>2150</v>
      </c>
      <c r="H12" s="12">
        <v>3585</v>
      </c>
      <c r="L12" s="12">
        <v>4308</v>
      </c>
    </row>
    <row r="13" spans="1:12" ht="15">
      <c r="A13" t="s">
        <v>387</v>
      </c>
      <c r="D13" s="12">
        <v>1470</v>
      </c>
      <c r="H13" s="12">
        <v>2944</v>
      </c>
      <c r="L13" s="12">
        <v>2739</v>
      </c>
    </row>
    <row r="14" spans="1:12" ht="15">
      <c r="A14" s="2" t="s">
        <v>372</v>
      </c>
      <c r="C14" s="13">
        <v>143720</v>
      </c>
      <c r="D14" s="13"/>
      <c r="G14" s="13">
        <v>99104</v>
      </c>
      <c r="H14" s="13"/>
      <c r="K14" s="13">
        <v>70740</v>
      </c>
      <c r="L14" s="13"/>
    </row>
  </sheetData>
  <sheetProtection selectLockedCells="1" selectUnlockedCells="1"/>
  <mergeCells count="12">
    <mergeCell ref="A2:F2"/>
    <mergeCell ref="C4:L4"/>
    <mergeCell ref="C5:D5"/>
    <mergeCell ref="G5:H5"/>
    <mergeCell ref="K5:L5"/>
    <mergeCell ref="C6:L6"/>
    <mergeCell ref="C7:D7"/>
    <mergeCell ref="G7:H7"/>
    <mergeCell ref="K7:L7"/>
    <mergeCell ref="C14:D14"/>
    <mergeCell ref="G14:H14"/>
    <mergeCell ref="K14:L14"/>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9.140625" defaultRowHeight="15"/>
  <cols>
    <col min="1" max="1" width="13.7109375" style="0" customWidth="1"/>
    <col min="2" max="2" width="1.7109375" style="0" customWidth="1"/>
    <col min="3" max="3" width="62.7109375" style="0" customWidth="1"/>
    <col min="4" max="16384" width="8.7109375" style="0" customWidth="1"/>
  </cols>
  <sheetData>
    <row r="2" spans="1:3" ht="39.75" customHeight="1">
      <c r="A2" t="s">
        <v>15</v>
      </c>
      <c r="B2" t="e">
        <f aca="true" t="shared" si="0" ref="B2:B5">#N/A</f>
        <v>#N/A</v>
      </c>
      <c r="C2" s="4" t="s">
        <v>16</v>
      </c>
    </row>
    <row r="3" spans="2:3" ht="15">
      <c r="B3" t="e">
        <f t="shared" si="0"/>
        <v>#N/A</v>
      </c>
      <c r="C3" t="s">
        <v>17</v>
      </c>
    </row>
    <row r="4" spans="2:3" ht="15">
      <c r="B4" t="e">
        <f t="shared" si="0"/>
        <v>#N/A</v>
      </c>
      <c r="C4" t="s">
        <v>18</v>
      </c>
    </row>
    <row r="5" spans="2:3" ht="15">
      <c r="B5" t="e">
        <f t="shared" si="0"/>
        <v>#N/A</v>
      </c>
      <c r="C5" t="s">
        <v>19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9.14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388</v>
      </c>
      <c r="B2" s="1"/>
      <c r="C2" s="1"/>
      <c r="D2" s="1"/>
      <c r="E2" s="1"/>
      <c r="F2" s="1"/>
    </row>
    <row r="4" spans="3:12" ht="15">
      <c r="C4" s="9" t="s">
        <v>368</v>
      </c>
      <c r="D4" s="9"/>
      <c r="E4" s="9"/>
      <c r="F4" s="9"/>
      <c r="G4" s="9"/>
      <c r="H4" s="9"/>
      <c r="I4" s="9"/>
      <c r="J4" s="9"/>
      <c r="K4" s="9"/>
      <c r="L4" s="9"/>
    </row>
    <row r="5" spans="3:12" ht="39.75" customHeight="1">
      <c r="C5" s="6" t="s">
        <v>369</v>
      </c>
      <c r="D5" s="6"/>
      <c r="G5" s="6" t="s">
        <v>370</v>
      </c>
      <c r="H5" s="6"/>
      <c r="K5" s="6" t="s">
        <v>371</v>
      </c>
      <c r="L5" s="6"/>
    </row>
    <row r="6" spans="3:12" ht="15">
      <c r="C6" s="9" t="s">
        <v>270</v>
      </c>
      <c r="D6" s="9"/>
      <c r="E6" s="9"/>
      <c r="F6" s="9"/>
      <c r="G6" s="9"/>
      <c r="H6" s="9"/>
      <c r="I6" s="9"/>
      <c r="J6" s="9"/>
      <c r="K6" s="9"/>
      <c r="L6" s="9"/>
    </row>
    <row r="7" spans="1:12" ht="15">
      <c r="A7" t="s">
        <v>389</v>
      </c>
      <c r="C7" s="13">
        <v>49180</v>
      </c>
      <c r="D7" s="13"/>
      <c r="G7" s="13">
        <v>33499</v>
      </c>
      <c r="H7" s="13"/>
      <c r="K7" s="13">
        <v>19880</v>
      </c>
      <c r="L7" s="13"/>
    </row>
    <row r="8" spans="1:12" ht="15">
      <c r="A8" t="s">
        <v>390</v>
      </c>
      <c r="D8" s="12">
        <v>19212</v>
      </c>
      <c r="H8" s="12">
        <v>16424</v>
      </c>
      <c r="L8" s="12">
        <v>11902</v>
      </c>
    </row>
    <row r="9" spans="1:12" ht="15">
      <c r="A9" t="s">
        <v>391</v>
      </c>
      <c r="D9" s="12">
        <v>8025</v>
      </c>
      <c r="H9" s="12">
        <v>5057</v>
      </c>
      <c r="L9" s="12">
        <v>11794</v>
      </c>
    </row>
    <row r="10" spans="1:12" ht="15">
      <c r="A10" t="s">
        <v>392</v>
      </c>
      <c r="D10" s="12">
        <v>1767</v>
      </c>
      <c r="H10" s="12">
        <v>1812</v>
      </c>
      <c r="L10" s="12">
        <v>1378</v>
      </c>
    </row>
    <row r="11" spans="1:12" ht="15">
      <c r="A11" t="s">
        <v>393</v>
      </c>
      <c r="D11" s="12">
        <v>3873</v>
      </c>
      <c r="H11" s="12">
        <v>3160</v>
      </c>
      <c r="L11" s="12">
        <v>2906</v>
      </c>
    </row>
    <row r="12" spans="1:12" ht="15">
      <c r="A12" t="s">
        <v>394</v>
      </c>
      <c r="D12" s="12">
        <v>322</v>
      </c>
      <c r="H12" s="12">
        <v>347</v>
      </c>
      <c r="L12" s="12">
        <v>349</v>
      </c>
    </row>
    <row r="13" spans="1:12" ht="15">
      <c r="A13" t="s">
        <v>395</v>
      </c>
      <c r="D13" s="12">
        <v>351</v>
      </c>
      <c r="H13" s="12">
        <v>360</v>
      </c>
      <c r="L13" s="12">
        <v>336</v>
      </c>
    </row>
    <row r="14" spans="1:12" ht="15">
      <c r="A14" t="s">
        <v>396</v>
      </c>
      <c r="D14" s="12">
        <v>2243</v>
      </c>
      <c r="H14" s="12">
        <v>2329</v>
      </c>
      <c r="L14" s="12">
        <v>1662</v>
      </c>
    </row>
    <row r="15" spans="1:12" ht="15">
      <c r="A15" t="s">
        <v>397</v>
      </c>
      <c r="D15" s="12">
        <v>43</v>
      </c>
      <c r="H15" s="14">
        <v>-153</v>
      </c>
      <c r="L15" s="14">
        <v>-40</v>
      </c>
    </row>
    <row r="16" spans="1:12" ht="15">
      <c r="A16" t="s">
        <v>398</v>
      </c>
      <c r="D16" s="12">
        <v>1830</v>
      </c>
      <c r="H16" s="12">
        <v>1068</v>
      </c>
      <c r="L16" s="12">
        <v>630</v>
      </c>
    </row>
    <row r="17" spans="1:12" ht="15">
      <c r="A17" s="2" t="s">
        <v>373</v>
      </c>
      <c r="C17" s="13">
        <v>86846</v>
      </c>
      <c r="D17" s="13"/>
      <c r="G17" s="13">
        <v>63903</v>
      </c>
      <c r="H17" s="13"/>
      <c r="K17" s="13">
        <v>50797</v>
      </c>
      <c r="L17" s="13"/>
    </row>
  </sheetData>
  <sheetProtection selectLockedCells="1" selectUnlockedCells="1"/>
  <mergeCells count="12">
    <mergeCell ref="A2:F2"/>
    <mergeCell ref="C4:L4"/>
    <mergeCell ref="C5:D5"/>
    <mergeCell ref="G5:H5"/>
    <mergeCell ref="K5:L5"/>
    <mergeCell ref="C6:L6"/>
    <mergeCell ref="C7:D7"/>
    <mergeCell ref="G7:H7"/>
    <mergeCell ref="K7:L7"/>
    <mergeCell ref="C17:D17"/>
    <mergeCell ref="G17:H17"/>
    <mergeCell ref="K17:L17"/>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9.14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2"/>
      <c r="B2" s="2"/>
      <c r="C2" s="1" t="s">
        <v>399</v>
      </c>
      <c r="D2" s="1"/>
      <c r="E2" s="1"/>
      <c r="F2" s="1"/>
      <c r="G2" s="1"/>
      <c r="H2" s="1"/>
      <c r="I2" s="2"/>
    </row>
    <row r="3" spans="1:9" ht="39.75" customHeight="1">
      <c r="A3" s="2" t="s">
        <v>400</v>
      </c>
      <c r="B3" s="2"/>
      <c r="C3" s="7" t="s">
        <v>369</v>
      </c>
      <c r="D3" s="7"/>
      <c r="E3" s="2"/>
      <c r="F3" s="2"/>
      <c r="G3" s="7" t="s">
        <v>370</v>
      </c>
      <c r="H3" s="7"/>
      <c r="I3" s="2"/>
    </row>
    <row r="4" spans="1:8" ht="15">
      <c r="A4" t="s">
        <v>401</v>
      </c>
      <c r="C4" s="5" t="s">
        <v>158</v>
      </c>
      <c r="D4" s="5"/>
      <c r="G4" s="8">
        <v>13.6</v>
      </c>
      <c r="H4" s="8"/>
    </row>
    <row r="5" spans="1:8" ht="15">
      <c r="A5" t="s">
        <v>188</v>
      </c>
      <c r="D5" s="10">
        <v>5</v>
      </c>
      <c r="H5" s="10">
        <v>5</v>
      </c>
    </row>
    <row r="6" spans="1:8" ht="15">
      <c r="A6" t="s">
        <v>193</v>
      </c>
      <c r="D6" s="10">
        <v>15</v>
      </c>
      <c r="H6" s="10">
        <v>15</v>
      </c>
    </row>
    <row r="7" spans="1:8" ht="15">
      <c r="A7" t="s">
        <v>190</v>
      </c>
      <c r="D7" s="10">
        <v>175</v>
      </c>
      <c r="H7" s="10">
        <v>175</v>
      </c>
    </row>
    <row r="8" spans="1:8" ht="15">
      <c r="A8" t="s">
        <v>191</v>
      </c>
      <c r="D8" s="10">
        <v>75</v>
      </c>
      <c r="H8" s="10">
        <v>75</v>
      </c>
    </row>
    <row r="9" spans="1:8" ht="15">
      <c r="A9" t="s">
        <v>192</v>
      </c>
      <c r="D9" s="10">
        <v>105.5</v>
      </c>
      <c r="H9" s="10">
        <v>88.2</v>
      </c>
    </row>
    <row r="10" spans="1:8" ht="15">
      <c r="A10" t="s">
        <v>187</v>
      </c>
      <c r="D10" s="10">
        <v>12</v>
      </c>
      <c r="H10" s="10">
        <v>5.7</v>
      </c>
    </row>
    <row r="11" spans="1:8" ht="15">
      <c r="A11" t="s">
        <v>194</v>
      </c>
      <c r="D11" s="10">
        <v>46</v>
      </c>
      <c r="H11" s="10">
        <v>15.6</v>
      </c>
    </row>
    <row r="12" spans="1:8" ht="15">
      <c r="A12" t="s">
        <v>195</v>
      </c>
      <c r="D12" s="10">
        <v>60.4</v>
      </c>
      <c r="H12" s="10">
        <v>13.2</v>
      </c>
    </row>
    <row r="13" spans="1:8" ht="15">
      <c r="A13" t="s">
        <v>189</v>
      </c>
      <c r="D13" s="10">
        <v>17.5</v>
      </c>
      <c r="H13" t="s">
        <v>80</v>
      </c>
    </row>
    <row r="14" spans="1:8" ht="15">
      <c r="A14" t="s">
        <v>196</v>
      </c>
      <c r="D14" s="10">
        <v>50.2</v>
      </c>
      <c r="H14" t="s">
        <v>80</v>
      </c>
    </row>
  </sheetData>
  <sheetProtection selectLockedCells="1" selectUnlockedCells="1"/>
  <mergeCells count="5">
    <mergeCell ref="C2:H2"/>
    <mergeCell ref="C3:D3"/>
    <mergeCell ref="G3:H3"/>
    <mergeCell ref="C4:D4"/>
    <mergeCell ref="G4:H4"/>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9.140625" defaultRowHeight="15"/>
  <cols>
    <col min="1" max="1" width="25.7109375" style="0" customWidth="1"/>
    <col min="2" max="2" width="8.7109375" style="0" customWidth="1"/>
    <col min="3" max="3" width="16.7109375" style="0" customWidth="1"/>
    <col min="4" max="5" width="8.7109375" style="0" customWidth="1"/>
    <col min="6" max="6" width="1.7109375" style="0" customWidth="1"/>
    <col min="7" max="9" width="8.7109375" style="0" customWidth="1"/>
    <col min="10" max="10" width="1.7109375" style="0" customWidth="1"/>
    <col min="11" max="13" width="8.7109375" style="0" customWidth="1"/>
    <col min="14" max="14" width="10.7109375" style="0" customWidth="1"/>
    <col min="15" max="16384" width="8.7109375" style="0" customWidth="1"/>
  </cols>
  <sheetData>
    <row r="2" spans="1:6" ht="15">
      <c r="A2" s="1" t="s">
        <v>402</v>
      </c>
      <c r="B2" s="1"/>
      <c r="C2" s="1"/>
      <c r="D2" s="1"/>
      <c r="E2" s="1"/>
      <c r="F2" s="1"/>
    </row>
    <row r="4" spans="1:14" ht="39.75" customHeight="1">
      <c r="A4" t="s">
        <v>403</v>
      </c>
      <c r="C4" t="s">
        <v>404</v>
      </c>
      <c r="E4" s="6" t="s">
        <v>405</v>
      </c>
      <c r="F4" s="6"/>
      <c r="I4" s="5" t="s">
        <v>406</v>
      </c>
      <c r="J4" s="5"/>
      <c r="M4" s="6" t="s">
        <v>407</v>
      </c>
      <c r="N4" s="6"/>
    </row>
    <row r="5" spans="1:14" ht="15">
      <c r="A5" t="s">
        <v>408</v>
      </c>
      <c r="C5" t="s">
        <v>409</v>
      </c>
      <c r="E5" s="5" t="s">
        <v>158</v>
      </c>
      <c r="F5" s="5"/>
      <c r="I5" s="5" t="s">
        <v>158</v>
      </c>
      <c r="J5" s="5"/>
      <c r="M5" s="13">
        <v>41350</v>
      </c>
      <c r="N5" s="13"/>
    </row>
    <row r="6" spans="1:14" ht="15">
      <c r="A6" t="s">
        <v>410</v>
      </c>
      <c r="C6" t="s">
        <v>409</v>
      </c>
      <c r="F6" t="s">
        <v>80</v>
      </c>
      <c r="J6" t="s">
        <v>80</v>
      </c>
      <c r="N6" s="12">
        <v>6773</v>
      </c>
    </row>
    <row r="7" spans="1:14" ht="15">
      <c r="A7" t="s">
        <v>411</v>
      </c>
      <c r="C7" t="s">
        <v>409</v>
      </c>
      <c r="F7" t="s">
        <v>80</v>
      </c>
      <c r="J7" t="s">
        <v>80</v>
      </c>
      <c r="N7" s="12">
        <v>42568</v>
      </c>
    </row>
    <row r="8" spans="1:14" ht="15">
      <c r="A8" t="s">
        <v>412</v>
      </c>
      <c r="C8" t="s">
        <v>409</v>
      </c>
      <c r="F8" t="s">
        <v>80</v>
      </c>
      <c r="J8" t="s">
        <v>80</v>
      </c>
      <c r="N8" s="12">
        <v>60565</v>
      </c>
    </row>
    <row r="9" spans="1:14" ht="15">
      <c r="A9" t="s">
        <v>413</v>
      </c>
      <c r="C9" t="s">
        <v>409</v>
      </c>
      <c r="F9" t="s">
        <v>80</v>
      </c>
      <c r="J9" t="s">
        <v>80</v>
      </c>
      <c r="N9" s="12">
        <v>2327</v>
      </c>
    </row>
  </sheetData>
  <sheetProtection selectLockedCells="1" selectUnlockedCells="1"/>
  <mergeCells count="7">
    <mergeCell ref="A2:F2"/>
    <mergeCell ref="E4:F4"/>
    <mergeCell ref="I4:J4"/>
    <mergeCell ref="M4:N4"/>
    <mergeCell ref="E5:F5"/>
    <mergeCell ref="I5:J5"/>
    <mergeCell ref="M5:N5"/>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9.140625" defaultRowHeight="15"/>
  <cols>
    <col min="1" max="1" width="31.7109375" style="0" customWidth="1"/>
    <col min="2" max="2" width="8.7109375" style="0" customWidth="1"/>
    <col min="3" max="3" width="16.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414</v>
      </c>
      <c r="B2" s="1"/>
      <c r="C2" s="1"/>
      <c r="D2" s="1"/>
      <c r="E2" s="1"/>
      <c r="F2" s="1"/>
    </row>
    <row r="4" spans="1:14" ht="39.75" customHeight="1">
      <c r="A4" t="s">
        <v>403</v>
      </c>
      <c r="C4" t="s">
        <v>404</v>
      </c>
      <c r="E4" s="6" t="s">
        <v>405</v>
      </c>
      <c r="F4" s="6"/>
      <c r="I4" s="5" t="s">
        <v>406</v>
      </c>
      <c r="J4" s="5"/>
      <c r="M4" s="6" t="s">
        <v>407</v>
      </c>
      <c r="N4" s="6"/>
    </row>
    <row r="5" spans="1:14" ht="15">
      <c r="A5" t="s">
        <v>408</v>
      </c>
      <c r="C5" t="s">
        <v>409</v>
      </c>
      <c r="E5" s="13">
        <v>9943838</v>
      </c>
      <c r="F5" s="13"/>
      <c r="I5" s="13">
        <v>2000000</v>
      </c>
      <c r="J5" s="13"/>
      <c r="M5" s="13">
        <v>7943838</v>
      </c>
      <c r="N5" s="13"/>
    </row>
    <row r="6" spans="1:14" ht="15">
      <c r="A6" t="s">
        <v>412</v>
      </c>
      <c r="C6" t="s">
        <v>409</v>
      </c>
      <c r="F6" s="12">
        <v>770161</v>
      </c>
      <c r="J6" s="12">
        <v>380353</v>
      </c>
      <c r="N6" s="12">
        <v>389808</v>
      </c>
    </row>
    <row r="7" spans="1:14" ht="15">
      <c r="A7" t="s">
        <v>415</v>
      </c>
      <c r="C7" t="s">
        <v>409</v>
      </c>
      <c r="F7" s="12">
        <v>540075</v>
      </c>
      <c r="J7" s="12">
        <v>1589630</v>
      </c>
      <c r="N7" s="14">
        <v>-1049555</v>
      </c>
    </row>
    <row r="8" spans="1:14" ht="15">
      <c r="A8" t="s">
        <v>410</v>
      </c>
      <c r="C8" t="s">
        <v>409</v>
      </c>
      <c r="F8" t="s">
        <v>80</v>
      </c>
      <c r="J8" t="s">
        <v>80</v>
      </c>
      <c r="N8" s="12">
        <v>68731</v>
      </c>
    </row>
    <row r="9" spans="1:14" ht="15">
      <c r="A9" t="s">
        <v>416</v>
      </c>
      <c r="C9" t="s">
        <v>409</v>
      </c>
      <c r="F9" t="s">
        <v>80</v>
      </c>
      <c r="J9" t="s">
        <v>80</v>
      </c>
      <c r="N9" s="12">
        <v>24977</v>
      </c>
    </row>
    <row r="10" spans="1:14" ht="15">
      <c r="A10" t="s">
        <v>417</v>
      </c>
      <c r="C10" t="s">
        <v>409</v>
      </c>
      <c r="F10" t="s">
        <v>80</v>
      </c>
      <c r="J10" t="s">
        <v>80</v>
      </c>
      <c r="N10" s="12">
        <v>68800</v>
      </c>
    </row>
  </sheetData>
  <sheetProtection selectLockedCells="1" selectUnlockedCells="1"/>
  <mergeCells count="7">
    <mergeCell ref="A2:F2"/>
    <mergeCell ref="E4:F4"/>
    <mergeCell ref="I4:J4"/>
    <mergeCell ref="M4:N4"/>
    <mergeCell ref="E5:F5"/>
    <mergeCell ref="I5:J5"/>
    <mergeCell ref="M5:N5"/>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9.140625" defaultRowHeight="15"/>
  <cols>
    <col min="1" max="1" width="61.7109375" style="0" customWidth="1"/>
    <col min="2" max="2" width="8.7109375" style="0" customWidth="1"/>
    <col min="3" max="3" width="29.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418</v>
      </c>
      <c r="B2" s="1"/>
      <c r="C2" s="1"/>
      <c r="D2" s="1"/>
      <c r="E2" s="1"/>
      <c r="F2" s="1"/>
    </row>
    <row r="4" spans="1:14" ht="39.75" customHeight="1">
      <c r="A4" t="s">
        <v>403</v>
      </c>
      <c r="C4" t="s">
        <v>404</v>
      </c>
      <c r="E4" s="6" t="s">
        <v>405</v>
      </c>
      <c r="F4" s="6"/>
      <c r="I4" s="5" t="s">
        <v>406</v>
      </c>
      <c r="J4" s="5"/>
      <c r="M4" s="6" t="s">
        <v>419</v>
      </c>
      <c r="N4" s="6"/>
    </row>
    <row r="5" spans="1:14" ht="15">
      <c r="A5" t="s">
        <v>411</v>
      </c>
      <c r="C5" t="s">
        <v>409</v>
      </c>
      <c r="E5" s="13">
        <v>8178</v>
      </c>
      <c r="F5" s="13"/>
      <c r="I5" s="13">
        <v>850</v>
      </c>
      <c r="J5" s="13"/>
      <c r="M5" s="13">
        <v>7328</v>
      </c>
      <c r="N5" s="13"/>
    </row>
    <row r="6" spans="1:14" ht="15">
      <c r="A6" t="s">
        <v>420</v>
      </c>
      <c r="C6" t="s">
        <v>409</v>
      </c>
      <c r="F6" s="12">
        <v>10792</v>
      </c>
      <c r="J6" s="12">
        <v>10792</v>
      </c>
      <c r="N6" t="s">
        <v>80</v>
      </c>
    </row>
    <row r="7" spans="1:14" ht="15">
      <c r="A7" t="s">
        <v>421</v>
      </c>
      <c r="C7" t="s">
        <v>409</v>
      </c>
      <c r="F7" t="s">
        <v>80</v>
      </c>
      <c r="J7" s="12">
        <v>4867</v>
      </c>
      <c r="N7" s="14">
        <v>-4867</v>
      </c>
    </row>
    <row r="8" spans="1:14" ht="15">
      <c r="A8" t="s">
        <v>422</v>
      </c>
      <c r="C8" t="s">
        <v>409</v>
      </c>
      <c r="F8" s="12">
        <v>7440</v>
      </c>
      <c r="J8" s="12">
        <v>1000</v>
      </c>
      <c r="N8" s="12">
        <v>6476</v>
      </c>
    </row>
    <row r="9" spans="1:14" ht="15">
      <c r="A9" t="s">
        <v>423</v>
      </c>
      <c r="C9" t="s">
        <v>424</v>
      </c>
      <c r="F9" s="12">
        <v>8360</v>
      </c>
      <c r="J9" s="12">
        <v>8500</v>
      </c>
      <c r="N9" s="14">
        <v>-140</v>
      </c>
    </row>
    <row r="10" spans="1:14" ht="15">
      <c r="A10" t="s">
        <v>416</v>
      </c>
      <c r="C10" t="s">
        <v>409</v>
      </c>
      <c r="F10" s="12">
        <v>3339</v>
      </c>
      <c r="J10" s="12">
        <v>750</v>
      </c>
      <c r="N10" s="12">
        <v>2589</v>
      </c>
    </row>
    <row r="11" spans="1:14" ht="15">
      <c r="A11" t="s">
        <v>417</v>
      </c>
      <c r="C11" t="s">
        <v>409</v>
      </c>
      <c r="F11" s="12">
        <v>2345</v>
      </c>
      <c r="J11" s="12">
        <v>366</v>
      </c>
      <c r="N11" s="12">
        <v>1979</v>
      </c>
    </row>
  </sheetData>
  <sheetProtection selectLockedCells="1" selectUnlockedCells="1"/>
  <mergeCells count="7">
    <mergeCell ref="A2:F2"/>
    <mergeCell ref="E4:F4"/>
    <mergeCell ref="I4:J4"/>
    <mergeCell ref="M4:N4"/>
    <mergeCell ref="E5:F5"/>
    <mergeCell ref="I5:J5"/>
    <mergeCell ref="M5:N5"/>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R15"/>
  <sheetViews>
    <sheetView workbookViewId="0" topLeftCell="A1">
      <selection activeCell="A1" sqref="A1"/>
    </sheetView>
  </sheetViews>
  <sheetFormatPr defaultColWidth="9.140625" defaultRowHeight="15"/>
  <cols>
    <col min="1" max="1" width="42.7109375" style="0" customWidth="1"/>
    <col min="2" max="2" width="8.7109375" style="0" customWidth="1"/>
    <col min="3" max="3" width="62.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402</v>
      </c>
      <c r="B2" s="1"/>
      <c r="C2" s="1"/>
      <c r="D2" s="1"/>
      <c r="E2" s="1"/>
      <c r="F2" s="1"/>
    </row>
    <row r="4" spans="1:18" ht="39.75" customHeight="1">
      <c r="A4" t="s">
        <v>403</v>
      </c>
      <c r="C4" t="s">
        <v>404</v>
      </c>
      <c r="E4" s="5" t="s">
        <v>406</v>
      </c>
      <c r="F4" s="5"/>
      <c r="I4" s="5" t="s">
        <v>425</v>
      </c>
      <c r="J4" s="5"/>
      <c r="M4" s="7" t="s">
        <v>426</v>
      </c>
      <c r="N4" s="7"/>
      <c r="Q4" s="6" t="s">
        <v>427</v>
      </c>
      <c r="R4" s="6"/>
    </row>
    <row r="5" spans="1:18" ht="15">
      <c r="A5" t="s">
        <v>428</v>
      </c>
      <c r="C5" t="s">
        <v>429</v>
      </c>
      <c r="E5" s="13">
        <v>35438</v>
      </c>
      <c r="F5" s="13"/>
      <c r="I5" s="13">
        <v>2489</v>
      </c>
      <c r="J5" s="13"/>
      <c r="M5" s="15">
        <v>-32949</v>
      </c>
      <c r="N5" s="15"/>
      <c r="Q5" s="15">
        <v>-23104</v>
      </c>
      <c r="R5" s="15"/>
    </row>
    <row r="6" spans="1:18" ht="15">
      <c r="A6" t="s">
        <v>430</v>
      </c>
      <c r="C6" t="s">
        <v>429</v>
      </c>
      <c r="F6" s="12">
        <v>17949</v>
      </c>
      <c r="J6" s="12">
        <v>3784</v>
      </c>
      <c r="N6" s="14">
        <v>-14165</v>
      </c>
      <c r="R6" s="14">
        <v>-12845</v>
      </c>
    </row>
    <row r="7" spans="1:18" ht="15">
      <c r="A7" t="s">
        <v>431</v>
      </c>
      <c r="C7" t="s">
        <v>429</v>
      </c>
      <c r="F7" s="12">
        <v>39225</v>
      </c>
      <c r="J7" s="12">
        <v>35422</v>
      </c>
      <c r="N7" s="14">
        <v>-3803</v>
      </c>
      <c r="R7" s="14">
        <v>-12083</v>
      </c>
    </row>
    <row r="8" spans="1:18" ht="15">
      <c r="A8" t="s">
        <v>432</v>
      </c>
      <c r="C8" t="s">
        <v>409</v>
      </c>
      <c r="F8" s="12">
        <v>35202</v>
      </c>
      <c r="J8" s="12">
        <v>25222</v>
      </c>
      <c r="N8" s="14">
        <v>-9980</v>
      </c>
      <c r="R8" s="14">
        <v>-5504</v>
      </c>
    </row>
    <row r="9" spans="1:18" ht="15">
      <c r="A9" t="s">
        <v>433</v>
      </c>
      <c r="C9" t="s">
        <v>424</v>
      </c>
      <c r="F9" s="12">
        <v>22002</v>
      </c>
      <c r="J9" s="12">
        <v>9501</v>
      </c>
      <c r="N9" s="14">
        <v>-12501</v>
      </c>
      <c r="R9" s="14">
        <v>-4734</v>
      </c>
    </row>
    <row r="10" spans="1:18" ht="15">
      <c r="A10" t="s">
        <v>434</v>
      </c>
      <c r="C10" t="s">
        <v>435</v>
      </c>
      <c r="F10" s="12">
        <v>15879</v>
      </c>
      <c r="J10" s="12">
        <v>12643</v>
      </c>
      <c r="N10" s="14">
        <v>-3236</v>
      </c>
      <c r="R10" s="12">
        <v>2882</v>
      </c>
    </row>
    <row r="11" spans="1:18" ht="15">
      <c r="A11" t="s">
        <v>436</v>
      </c>
      <c r="C11" t="s">
        <v>437</v>
      </c>
      <c r="F11" s="12">
        <v>16034</v>
      </c>
      <c r="J11" s="12">
        <v>13600</v>
      </c>
      <c r="N11" s="14">
        <v>-2434</v>
      </c>
      <c r="R11" s="14">
        <v>-2518</v>
      </c>
    </row>
    <row r="12" spans="1:18" ht="15">
      <c r="A12" t="s">
        <v>438</v>
      </c>
      <c r="C12" t="s">
        <v>429</v>
      </c>
      <c r="F12" s="12">
        <v>924</v>
      </c>
      <c r="J12" s="12">
        <v>9095</v>
      </c>
      <c r="N12" s="12">
        <v>8171</v>
      </c>
      <c r="R12" s="12">
        <v>1653</v>
      </c>
    </row>
    <row r="13" spans="1:18" ht="15">
      <c r="A13" t="s">
        <v>439</v>
      </c>
      <c r="C13" t="s">
        <v>429</v>
      </c>
      <c r="F13" s="12">
        <v>22875</v>
      </c>
      <c r="J13" s="12">
        <v>22069</v>
      </c>
      <c r="N13" s="14">
        <v>-806</v>
      </c>
      <c r="R13" s="14">
        <v>-1304</v>
      </c>
    </row>
    <row r="14" spans="1:18" ht="15">
      <c r="A14" t="s">
        <v>440</v>
      </c>
      <c r="C14" t="s">
        <v>409</v>
      </c>
      <c r="F14" s="12">
        <v>100</v>
      </c>
      <c r="J14" s="12">
        <v>3288</v>
      </c>
      <c r="N14" s="12">
        <v>3188</v>
      </c>
      <c r="R14" s="12">
        <v>1209</v>
      </c>
    </row>
    <row r="15" spans="1:18" ht="15">
      <c r="A15" t="s">
        <v>441</v>
      </c>
      <c r="C15" t="s">
        <v>437</v>
      </c>
      <c r="F15" s="12">
        <v>53666</v>
      </c>
      <c r="J15" s="12">
        <v>52350</v>
      </c>
      <c r="N15" s="14">
        <v>-1316</v>
      </c>
      <c r="R15" s="14">
        <v>-1167</v>
      </c>
    </row>
  </sheetData>
  <sheetProtection selectLockedCells="1" selectUnlockedCells="1"/>
  <mergeCells count="9">
    <mergeCell ref="A2:F2"/>
    <mergeCell ref="E4:F4"/>
    <mergeCell ref="I4:J4"/>
    <mergeCell ref="M4:N4"/>
    <mergeCell ref="Q4:R4"/>
    <mergeCell ref="E5:F5"/>
    <mergeCell ref="I5:J5"/>
    <mergeCell ref="M5:N5"/>
    <mergeCell ref="Q5:R5"/>
  </mergeCells>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R14"/>
  <sheetViews>
    <sheetView workbookViewId="0" topLeftCell="A1">
      <selection activeCell="A1" sqref="A1"/>
    </sheetView>
  </sheetViews>
  <sheetFormatPr defaultColWidth="9.140625" defaultRowHeight="15"/>
  <cols>
    <col min="1" max="1" width="42.7109375" style="0" customWidth="1"/>
    <col min="2" max="2" width="8.7109375" style="0" customWidth="1"/>
    <col min="3" max="3" width="39.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414</v>
      </c>
      <c r="B2" s="1"/>
      <c r="C2" s="1"/>
      <c r="D2" s="1"/>
      <c r="E2" s="1"/>
      <c r="F2" s="1"/>
    </row>
    <row r="4" spans="1:18" ht="39.75" customHeight="1">
      <c r="A4" t="s">
        <v>403</v>
      </c>
      <c r="C4" t="s">
        <v>404</v>
      </c>
      <c r="E4" s="5" t="s">
        <v>406</v>
      </c>
      <c r="F4" s="5"/>
      <c r="I4" s="5" t="s">
        <v>425</v>
      </c>
      <c r="J4" s="5"/>
      <c r="M4" s="7" t="s">
        <v>426</v>
      </c>
      <c r="N4" s="7"/>
      <c r="Q4" s="6" t="s">
        <v>427</v>
      </c>
      <c r="R4" s="6"/>
    </row>
    <row r="5" spans="1:18" ht="15">
      <c r="A5" t="s">
        <v>428</v>
      </c>
      <c r="C5" t="s">
        <v>429</v>
      </c>
      <c r="E5" s="13">
        <v>34256</v>
      </c>
      <c r="F5" s="13"/>
      <c r="I5" s="13">
        <v>24411</v>
      </c>
      <c r="J5" s="13"/>
      <c r="M5" s="15">
        <v>-9845</v>
      </c>
      <c r="N5" s="15"/>
      <c r="Q5" s="15">
        <v>-9327</v>
      </c>
      <c r="R5" s="15"/>
    </row>
    <row r="6" spans="1:18" ht="15">
      <c r="A6" t="s">
        <v>442</v>
      </c>
      <c r="C6" t="s">
        <v>429</v>
      </c>
      <c r="F6" s="12">
        <v>60059</v>
      </c>
      <c r="J6" s="12">
        <v>63642</v>
      </c>
      <c r="N6" s="12">
        <v>3583</v>
      </c>
      <c r="R6" s="12">
        <v>1460</v>
      </c>
    </row>
    <row r="7" spans="1:18" ht="15">
      <c r="A7" t="s">
        <v>438</v>
      </c>
      <c r="C7" t="s">
        <v>429</v>
      </c>
      <c r="F7" s="12">
        <v>3090</v>
      </c>
      <c r="J7" s="12">
        <v>9608</v>
      </c>
      <c r="N7" s="12">
        <v>6518</v>
      </c>
      <c r="R7" s="12">
        <v>3099</v>
      </c>
    </row>
    <row r="8" spans="1:18" ht="15">
      <c r="A8" t="s">
        <v>443</v>
      </c>
      <c r="C8" t="s">
        <v>429</v>
      </c>
      <c r="F8" s="12">
        <v>10551</v>
      </c>
      <c r="J8" s="12">
        <v>13052</v>
      </c>
      <c r="N8" s="12">
        <v>2500</v>
      </c>
      <c r="R8" s="12">
        <v>1952</v>
      </c>
    </row>
    <row r="9" spans="1:18" ht="15">
      <c r="A9" t="s">
        <v>444</v>
      </c>
      <c r="C9" t="s">
        <v>429</v>
      </c>
      <c r="F9" s="12">
        <v>3969</v>
      </c>
      <c r="J9" s="12">
        <v>8941</v>
      </c>
      <c r="N9" s="12">
        <v>4972</v>
      </c>
      <c r="R9" s="12">
        <v>1309</v>
      </c>
    </row>
    <row r="10" spans="1:18" ht="15">
      <c r="A10" t="s">
        <v>430</v>
      </c>
      <c r="C10" t="s">
        <v>429</v>
      </c>
      <c r="F10" s="12">
        <v>16652</v>
      </c>
      <c r="J10" s="12">
        <v>15333</v>
      </c>
      <c r="N10" s="14">
        <v>-1319</v>
      </c>
      <c r="R10" s="14">
        <v>-1185</v>
      </c>
    </row>
    <row r="11" spans="1:18" ht="15">
      <c r="A11" t="s">
        <v>431</v>
      </c>
      <c r="C11" t="s">
        <v>429</v>
      </c>
      <c r="F11" s="12">
        <v>35887</v>
      </c>
      <c r="J11" s="12">
        <v>44167</v>
      </c>
      <c r="N11" s="12">
        <v>8280</v>
      </c>
      <c r="R11" s="14">
        <v>-2363</v>
      </c>
    </row>
    <row r="12" spans="1:18" ht="15">
      <c r="A12" t="s">
        <v>408</v>
      </c>
      <c r="C12" t="s">
        <v>429</v>
      </c>
      <c r="F12" t="s">
        <v>80</v>
      </c>
      <c r="J12" t="s">
        <v>80</v>
      </c>
      <c r="N12" t="s">
        <v>80</v>
      </c>
      <c r="R12" s="14">
        <v>-5094</v>
      </c>
    </row>
    <row r="13" spans="1:18" ht="15">
      <c r="A13" t="s">
        <v>433</v>
      </c>
      <c r="C13" t="s">
        <v>424</v>
      </c>
      <c r="F13" s="12">
        <v>28944</v>
      </c>
      <c r="J13" s="12">
        <v>21177</v>
      </c>
      <c r="N13" s="14">
        <v>-7767</v>
      </c>
      <c r="R13" s="14">
        <v>-4149</v>
      </c>
    </row>
    <row r="14" spans="1:18" ht="15">
      <c r="A14" t="s">
        <v>432</v>
      </c>
      <c r="C14" t="s">
        <v>409</v>
      </c>
      <c r="F14" s="12">
        <v>35202</v>
      </c>
      <c r="J14" s="12">
        <v>30726</v>
      </c>
      <c r="N14" s="14">
        <v>-4476</v>
      </c>
      <c r="R14" s="14">
        <v>-3368</v>
      </c>
    </row>
  </sheetData>
  <sheetProtection selectLockedCells="1" selectUnlockedCells="1"/>
  <mergeCells count="9">
    <mergeCell ref="A2:F2"/>
    <mergeCell ref="E4:F4"/>
    <mergeCell ref="I4:J4"/>
    <mergeCell ref="M4:N4"/>
    <mergeCell ref="Q4:R4"/>
    <mergeCell ref="E5:F5"/>
    <mergeCell ref="I5:J5"/>
    <mergeCell ref="M5:N5"/>
    <mergeCell ref="Q5:R5"/>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R19"/>
  <sheetViews>
    <sheetView workbookViewId="0" topLeftCell="A1">
      <selection activeCell="A1" sqref="A1"/>
    </sheetView>
  </sheetViews>
  <sheetFormatPr defaultColWidth="9.140625" defaultRowHeight="15"/>
  <cols>
    <col min="1" max="1" width="42.7109375" style="0" customWidth="1"/>
    <col min="2" max="2" width="8.7109375" style="0" customWidth="1"/>
    <col min="3" max="3" width="39.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418</v>
      </c>
      <c r="B2" s="1"/>
      <c r="C2" s="1"/>
      <c r="D2" s="1"/>
      <c r="E2" s="1"/>
      <c r="F2" s="1"/>
    </row>
    <row r="4" spans="1:18" ht="39.75" customHeight="1">
      <c r="A4" t="s">
        <v>403</v>
      </c>
      <c r="C4" t="s">
        <v>404</v>
      </c>
      <c r="E4" s="5" t="s">
        <v>406</v>
      </c>
      <c r="F4" s="5"/>
      <c r="I4" s="5" t="s">
        <v>425</v>
      </c>
      <c r="J4" s="5"/>
      <c r="M4" s="7" t="s">
        <v>426</v>
      </c>
      <c r="N4" s="7"/>
      <c r="Q4" s="6" t="s">
        <v>427</v>
      </c>
      <c r="R4" s="6"/>
    </row>
    <row r="5" spans="1:18" ht="15">
      <c r="A5" t="s">
        <v>445</v>
      </c>
      <c r="C5" t="s">
        <v>446</v>
      </c>
      <c r="E5" s="13">
        <v>26846</v>
      </c>
      <c r="F5" s="13"/>
      <c r="I5" s="13">
        <v>26654</v>
      </c>
      <c r="J5" s="13"/>
      <c r="M5" s="15">
        <v>-192</v>
      </c>
      <c r="N5" s="15"/>
      <c r="Q5" s="13">
        <v>1140</v>
      </c>
      <c r="R5" s="13"/>
    </row>
    <row r="6" spans="1:18" ht="15">
      <c r="A6" t="s">
        <v>447</v>
      </c>
      <c r="C6" t="s">
        <v>448</v>
      </c>
      <c r="F6" s="12">
        <v>36774</v>
      </c>
      <c r="J6" s="12">
        <v>38234</v>
      </c>
      <c r="N6" s="12">
        <v>1460</v>
      </c>
      <c r="R6" s="12">
        <v>1460</v>
      </c>
    </row>
    <row r="7" spans="1:18" ht="15">
      <c r="A7" t="s">
        <v>449</v>
      </c>
      <c r="C7" t="s">
        <v>448</v>
      </c>
      <c r="F7" s="12">
        <v>18985</v>
      </c>
      <c r="J7" s="12">
        <v>18820</v>
      </c>
      <c r="N7" s="14">
        <v>-165</v>
      </c>
      <c r="R7" s="12">
        <v>2334</v>
      </c>
    </row>
    <row r="8" spans="1:18" ht="15">
      <c r="A8" t="s">
        <v>444</v>
      </c>
      <c r="C8" t="s">
        <v>448</v>
      </c>
      <c r="F8" s="12">
        <v>3969</v>
      </c>
      <c r="J8" s="12">
        <v>7632</v>
      </c>
      <c r="N8" s="12">
        <v>3663</v>
      </c>
      <c r="R8" s="12">
        <v>2636</v>
      </c>
    </row>
    <row r="9" spans="1:18" ht="15">
      <c r="A9" t="s">
        <v>411</v>
      </c>
      <c r="C9" t="s">
        <v>448</v>
      </c>
      <c r="F9" s="12">
        <v>1636</v>
      </c>
      <c r="J9" s="12">
        <v>1636</v>
      </c>
      <c r="N9" t="s">
        <v>80</v>
      </c>
      <c r="R9" s="14">
        <v>-3103</v>
      </c>
    </row>
    <row r="10" spans="1:18" ht="15">
      <c r="A10" t="s">
        <v>421</v>
      </c>
      <c r="C10" t="s">
        <v>409</v>
      </c>
      <c r="F10" t="s">
        <v>80</v>
      </c>
      <c r="J10" t="s">
        <v>80</v>
      </c>
      <c r="N10" t="s">
        <v>80</v>
      </c>
      <c r="R10" s="12">
        <v>4686</v>
      </c>
    </row>
    <row r="11" spans="1:18" ht="15">
      <c r="A11" t="s">
        <v>431</v>
      </c>
      <c r="C11" t="s">
        <v>448</v>
      </c>
      <c r="F11" s="12">
        <v>27160</v>
      </c>
      <c r="J11" s="12">
        <v>37804</v>
      </c>
      <c r="N11" s="12">
        <v>10644</v>
      </c>
      <c r="R11" s="12">
        <v>5056</v>
      </c>
    </row>
    <row r="12" spans="1:18" ht="15">
      <c r="A12" t="s">
        <v>422</v>
      </c>
      <c r="C12" t="s">
        <v>448</v>
      </c>
      <c r="F12" t="s">
        <v>80</v>
      </c>
      <c r="J12" t="s">
        <v>80</v>
      </c>
      <c r="N12" t="s">
        <v>80</v>
      </c>
      <c r="R12" s="14">
        <v>-2311</v>
      </c>
    </row>
    <row r="13" spans="1:18" ht="15">
      <c r="A13" t="s">
        <v>450</v>
      </c>
      <c r="C13" t="s">
        <v>448</v>
      </c>
      <c r="F13" s="12">
        <v>29944</v>
      </c>
      <c r="J13" s="12">
        <v>35038</v>
      </c>
      <c r="N13" s="12">
        <v>5094</v>
      </c>
      <c r="R13" s="12">
        <v>4270</v>
      </c>
    </row>
    <row r="14" spans="1:18" ht="15">
      <c r="A14" t="s">
        <v>433</v>
      </c>
      <c r="C14" t="s">
        <v>424</v>
      </c>
      <c r="F14" s="12">
        <v>41648</v>
      </c>
      <c r="J14" s="12">
        <v>38030</v>
      </c>
      <c r="N14" s="14">
        <v>-3618</v>
      </c>
      <c r="R14" s="14">
        <v>-1675</v>
      </c>
    </row>
    <row r="15" spans="1:18" ht="15">
      <c r="A15" t="s">
        <v>432</v>
      </c>
      <c r="C15" t="s">
        <v>451</v>
      </c>
      <c r="F15" s="12">
        <v>26250</v>
      </c>
      <c r="J15" s="12">
        <v>25141</v>
      </c>
      <c r="N15" s="14">
        <v>-1109</v>
      </c>
      <c r="R15" s="14">
        <v>-1109</v>
      </c>
    </row>
    <row r="16" spans="1:18" ht="15">
      <c r="A16" t="s">
        <v>452</v>
      </c>
      <c r="C16" t="s">
        <v>409</v>
      </c>
      <c r="F16" s="12">
        <v>476</v>
      </c>
      <c r="J16" s="12">
        <v>3306</v>
      </c>
      <c r="N16" s="12">
        <v>2830</v>
      </c>
      <c r="R16" s="12">
        <v>2830</v>
      </c>
    </row>
    <row r="17" spans="1:18" ht="15">
      <c r="A17" t="s">
        <v>453</v>
      </c>
      <c r="C17" t="s">
        <v>448</v>
      </c>
      <c r="F17" s="12">
        <v>488</v>
      </c>
      <c r="J17" s="12">
        <v>482</v>
      </c>
      <c r="N17" s="14">
        <v>-6</v>
      </c>
      <c r="R17" s="12">
        <v>1060</v>
      </c>
    </row>
    <row r="18" spans="1:18" ht="15">
      <c r="A18" t="s">
        <v>454</v>
      </c>
      <c r="C18" t="s">
        <v>448</v>
      </c>
      <c r="F18" t="s">
        <v>80</v>
      </c>
      <c r="J18" t="s">
        <v>80</v>
      </c>
      <c r="N18" t="s">
        <v>80</v>
      </c>
      <c r="R18" s="14">
        <v>-2183</v>
      </c>
    </row>
    <row r="19" spans="1:18" ht="15">
      <c r="A19" t="s">
        <v>455</v>
      </c>
      <c r="C19" t="s">
        <v>448</v>
      </c>
      <c r="F19" s="12">
        <v>5008</v>
      </c>
      <c r="J19" s="12">
        <v>8427</v>
      </c>
      <c r="N19" s="12">
        <v>3419</v>
      </c>
      <c r="R19" s="12">
        <v>1393</v>
      </c>
    </row>
  </sheetData>
  <sheetProtection selectLockedCells="1" selectUnlockedCells="1"/>
  <mergeCells count="9">
    <mergeCell ref="A2:F2"/>
    <mergeCell ref="E4:F4"/>
    <mergeCell ref="I4:J4"/>
    <mergeCell ref="M4:N4"/>
    <mergeCell ref="Q4:R4"/>
    <mergeCell ref="E5:F5"/>
    <mergeCell ref="I5:J5"/>
    <mergeCell ref="M5:N5"/>
    <mergeCell ref="Q5:R5"/>
  </mergeCells>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9.14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196</v>
      </c>
      <c r="B2" s="1"/>
      <c r="C2" s="1"/>
      <c r="D2" s="1"/>
      <c r="E2" s="1"/>
      <c r="F2" s="1"/>
    </row>
    <row r="4" spans="1:17" ht="15">
      <c r="A4" s="2"/>
      <c r="B4" s="2"/>
      <c r="C4" s="1" t="s">
        <v>246</v>
      </c>
      <c r="D4" s="1"/>
      <c r="E4" s="1"/>
      <c r="F4" s="1"/>
      <c r="G4" s="1"/>
      <c r="H4" s="1"/>
      <c r="I4" s="2"/>
      <c r="J4" s="2"/>
      <c r="K4" s="1" t="s">
        <v>247</v>
      </c>
      <c r="L4" s="1"/>
      <c r="M4" s="1"/>
      <c r="N4" s="1"/>
      <c r="O4" s="1"/>
      <c r="P4" s="1"/>
      <c r="Q4" s="2"/>
    </row>
    <row r="5" spans="1:17" ht="39.75" customHeight="1">
      <c r="A5" s="2"/>
      <c r="B5" s="2"/>
      <c r="C5" s="1" t="s">
        <v>425</v>
      </c>
      <c r="D5" s="1"/>
      <c r="E5" s="2"/>
      <c r="F5" s="2"/>
      <c r="G5" s="7" t="s">
        <v>456</v>
      </c>
      <c r="H5" s="7"/>
      <c r="I5" s="2"/>
      <c r="J5" s="2"/>
      <c r="K5" s="1" t="s">
        <v>425</v>
      </c>
      <c r="L5" s="1"/>
      <c r="M5" s="2"/>
      <c r="N5" s="2"/>
      <c r="O5" s="7" t="s">
        <v>456</v>
      </c>
      <c r="P5" s="7"/>
      <c r="Q5" s="2"/>
    </row>
    <row r="6" spans="1:17" ht="15">
      <c r="A6" s="2"/>
      <c r="B6" s="2"/>
      <c r="C6" s="1" t="s">
        <v>270</v>
      </c>
      <c r="D6" s="1"/>
      <c r="E6" s="1"/>
      <c r="F6" s="1"/>
      <c r="G6" s="1"/>
      <c r="H6" s="1"/>
      <c r="I6" s="1"/>
      <c r="J6" s="1"/>
      <c r="K6" s="1"/>
      <c r="L6" s="1"/>
      <c r="M6" s="1"/>
      <c r="N6" s="1"/>
      <c r="O6" s="1"/>
      <c r="P6" s="1"/>
      <c r="Q6" s="2"/>
    </row>
    <row r="7" spans="1:16" ht="15">
      <c r="A7" t="s">
        <v>457</v>
      </c>
      <c r="C7" s="13">
        <v>8693</v>
      </c>
      <c r="D7" s="13"/>
      <c r="H7" t="s">
        <v>458</v>
      </c>
      <c r="K7" s="13">
        <v>65746</v>
      </c>
      <c r="L7" s="13"/>
      <c r="P7" t="s">
        <v>459</v>
      </c>
    </row>
    <row r="8" spans="1:16" ht="15">
      <c r="A8" t="s">
        <v>460</v>
      </c>
      <c r="D8" s="12">
        <v>31814</v>
      </c>
      <c r="H8" s="10">
        <v>2.7</v>
      </c>
      <c r="L8" s="12">
        <v>30330</v>
      </c>
      <c r="P8" s="10">
        <v>2.8</v>
      </c>
    </row>
    <row r="9" spans="1:16" ht="15">
      <c r="A9" t="s">
        <v>251</v>
      </c>
      <c r="D9" s="12">
        <v>976423</v>
      </c>
      <c r="H9" s="10">
        <v>82.8</v>
      </c>
      <c r="L9" s="12">
        <v>798534</v>
      </c>
      <c r="P9" s="10">
        <v>74.7</v>
      </c>
    </row>
    <row r="10" spans="1:16" ht="15">
      <c r="A10" t="s">
        <v>258</v>
      </c>
      <c r="D10" s="12">
        <v>18097</v>
      </c>
      <c r="H10" s="10">
        <v>1.5</v>
      </c>
      <c r="L10" s="12">
        <v>14936</v>
      </c>
      <c r="P10" s="10">
        <v>1.4</v>
      </c>
    </row>
    <row r="11" spans="1:16" ht="15">
      <c r="A11" t="s">
        <v>260</v>
      </c>
      <c r="D11" s="12">
        <v>30626</v>
      </c>
      <c r="H11" s="10">
        <v>2.6</v>
      </c>
      <c r="L11" s="12">
        <v>41362</v>
      </c>
      <c r="P11" s="10">
        <v>3.9</v>
      </c>
    </row>
    <row r="12" spans="1:16" ht="15">
      <c r="A12" t="s">
        <v>461</v>
      </c>
      <c r="D12" s="12">
        <v>15818</v>
      </c>
      <c r="H12" s="10">
        <v>1.3</v>
      </c>
      <c r="L12" s="12">
        <v>20661</v>
      </c>
      <c r="P12" s="10">
        <v>1.9</v>
      </c>
    </row>
    <row r="13" spans="1:16" ht="15">
      <c r="A13" t="s">
        <v>261</v>
      </c>
      <c r="D13" s="12">
        <v>97830</v>
      </c>
      <c r="H13" s="10">
        <v>8.3</v>
      </c>
      <c r="L13" s="12">
        <v>97097</v>
      </c>
      <c r="P13" s="10">
        <v>9.1</v>
      </c>
    </row>
    <row r="14" spans="1:16" ht="15">
      <c r="A14" t="s">
        <v>176</v>
      </c>
      <c r="C14" s="13">
        <v>1179301</v>
      </c>
      <c r="D14" s="13"/>
      <c r="H14" t="s">
        <v>262</v>
      </c>
      <c r="K14" s="13">
        <v>1068666</v>
      </c>
      <c r="L14" s="13"/>
      <c r="P14" t="s">
        <v>262</v>
      </c>
    </row>
  </sheetData>
  <sheetProtection selectLockedCells="1" selectUnlockedCells="1"/>
  <mergeCells count="12">
    <mergeCell ref="A2:F2"/>
    <mergeCell ref="C4:H4"/>
    <mergeCell ref="K4:P4"/>
    <mergeCell ref="C5:D5"/>
    <mergeCell ref="G5:H5"/>
    <mergeCell ref="K5:L5"/>
    <mergeCell ref="O5:P5"/>
    <mergeCell ref="C6:P6"/>
    <mergeCell ref="C7:D7"/>
    <mergeCell ref="K7:L7"/>
    <mergeCell ref="C14:D14"/>
    <mergeCell ref="K14:L14"/>
  </mergeCells>
  <printOptions/>
  <pageMargins left="0.7000000000000001" right="0.7000000000000001" top="0.75" bottom="0.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9.140625" defaultRowHeight="15"/>
  <cols>
    <col min="1" max="1" width="32.7109375" style="0" customWidth="1"/>
    <col min="2" max="3" width="8.7109375" style="0" customWidth="1"/>
    <col min="4" max="5" width="10.7109375" style="0" customWidth="1"/>
    <col min="6" max="16384" width="8.7109375" style="0" customWidth="1"/>
  </cols>
  <sheetData>
    <row r="2" spans="1:6" ht="15">
      <c r="A2" s="1" t="s">
        <v>462</v>
      </c>
      <c r="B2" s="1"/>
      <c r="C2" s="1"/>
      <c r="D2" s="1"/>
      <c r="E2" s="1"/>
      <c r="F2" s="1"/>
    </row>
    <row r="4" spans="1:4" ht="39.75" customHeight="1">
      <c r="A4" t="s">
        <v>463</v>
      </c>
      <c r="C4" s="7" t="s">
        <v>464</v>
      </c>
      <c r="D4" s="7"/>
    </row>
    <row r="5" spans="1:4" ht="15">
      <c r="A5" t="s">
        <v>465</v>
      </c>
      <c r="C5" s="5"/>
      <c r="D5" s="5"/>
    </row>
    <row r="6" spans="1:5" ht="15">
      <c r="A6" t="s">
        <v>466</v>
      </c>
      <c r="C6" s="8">
        <v>0.73</v>
      </c>
      <c r="D6" s="8"/>
      <c r="E6" s="14">
        <v>-45</v>
      </c>
    </row>
    <row r="7" spans="3:4" ht="15">
      <c r="C7" s="8">
        <v>0.73</v>
      </c>
      <c r="D7" s="8"/>
    </row>
    <row r="8" ht="15">
      <c r="A8" t="s">
        <v>467</v>
      </c>
    </row>
    <row r="9" spans="1:5" ht="15">
      <c r="A9" t="s">
        <v>468</v>
      </c>
      <c r="C9" s="8">
        <v>0.72</v>
      </c>
      <c r="D9" s="8"/>
      <c r="E9" s="14">
        <v>-44</v>
      </c>
    </row>
    <row r="10" spans="1:5" ht="15">
      <c r="A10" t="s">
        <v>469</v>
      </c>
      <c r="D10" s="10">
        <v>0.71</v>
      </c>
      <c r="E10" s="14">
        <v>-43</v>
      </c>
    </row>
    <row r="11" spans="1:5" ht="15">
      <c r="A11" t="s">
        <v>470</v>
      </c>
      <c r="D11" s="10">
        <v>0.7</v>
      </c>
      <c r="E11" s="14">
        <v>-42</v>
      </c>
    </row>
    <row r="12" spans="1:5" ht="15">
      <c r="A12" t="s">
        <v>471</v>
      </c>
      <c r="D12" s="10">
        <v>0.69</v>
      </c>
      <c r="E12" s="14">
        <v>-1</v>
      </c>
    </row>
    <row r="13" spans="3:4" ht="15">
      <c r="C13" s="8">
        <v>2.82</v>
      </c>
      <c r="D13" s="8"/>
    </row>
    <row r="14" ht="15">
      <c r="A14" t="s">
        <v>472</v>
      </c>
    </row>
    <row r="15" spans="1:5" ht="15">
      <c r="A15" t="s">
        <v>473</v>
      </c>
      <c r="C15" s="8">
        <v>0.68</v>
      </c>
      <c r="D15" s="8"/>
      <c r="E15" s="14">
        <v>-2</v>
      </c>
    </row>
    <row r="16" spans="1:5" ht="15">
      <c r="A16" t="s">
        <v>474</v>
      </c>
      <c r="D16" s="10">
        <v>0.54</v>
      </c>
      <c r="E16" s="14">
        <v>-3</v>
      </c>
    </row>
    <row r="17" spans="1:5" ht="15">
      <c r="A17" t="s">
        <v>475</v>
      </c>
      <c r="D17" s="10">
        <v>0.53</v>
      </c>
      <c r="E17" s="14">
        <v>-4</v>
      </c>
    </row>
    <row r="18" spans="1:5" ht="15">
      <c r="A18" t="s">
        <v>476</v>
      </c>
      <c r="D18" s="10">
        <v>0.53</v>
      </c>
      <c r="E18" s="14">
        <v>-5</v>
      </c>
    </row>
    <row r="19" spans="3:4" ht="15">
      <c r="C19" s="8">
        <v>2.28</v>
      </c>
      <c r="D19" s="8"/>
    </row>
    <row r="20" ht="15">
      <c r="A20" t="s">
        <v>477</v>
      </c>
    </row>
    <row r="21" spans="1:5" ht="15">
      <c r="A21" t="s">
        <v>478</v>
      </c>
      <c r="C21" s="8">
        <v>0.53</v>
      </c>
      <c r="D21" s="8"/>
      <c r="E21" s="14">
        <v>-6</v>
      </c>
    </row>
    <row r="22" spans="1:5" ht="15">
      <c r="A22" t="s">
        <v>479</v>
      </c>
      <c r="D22" s="10">
        <v>0.52</v>
      </c>
      <c r="E22" s="14">
        <v>-7</v>
      </c>
    </row>
    <row r="23" spans="1:5" ht="15">
      <c r="A23" t="s">
        <v>480</v>
      </c>
      <c r="D23" s="10">
        <v>0.44</v>
      </c>
      <c r="E23" s="14">
        <v>-8</v>
      </c>
    </row>
    <row r="24" spans="1:5" ht="15">
      <c r="A24" t="s">
        <v>481</v>
      </c>
      <c r="D24" s="10">
        <v>0.43</v>
      </c>
      <c r="E24" s="14">
        <v>-9</v>
      </c>
    </row>
    <row r="25" spans="3:4" ht="15">
      <c r="C25" s="8">
        <v>1.92</v>
      </c>
      <c r="D25" s="8"/>
    </row>
    <row r="26" ht="15">
      <c r="A26" t="s">
        <v>482</v>
      </c>
    </row>
    <row r="27" spans="1:5" ht="15">
      <c r="A27" t="s">
        <v>483</v>
      </c>
      <c r="C27" s="8">
        <v>0.42</v>
      </c>
      <c r="D27" s="8"/>
      <c r="E27" s="14">
        <v>-10</v>
      </c>
    </row>
    <row r="28" spans="1:5" ht="15">
      <c r="A28" t="s">
        <v>484</v>
      </c>
      <c r="D28" s="10">
        <v>0.41</v>
      </c>
      <c r="E28" s="14">
        <v>-11</v>
      </c>
    </row>
    <row r="29" spans="1:5" ht="15">
      <c r="A29" t="s">
        <v>485</v>
      </c>
      <c r="D29" s="10">
        <v>0.4</v>
      </c>
      <c r="E29" s="14">
        <v>-12</v>
      </c>
    </row>
    <row r="30" spans="3:4" ht="15">
      <c r="C30" s="8">
        <v>1.03</v>
      </c>
      <c r="D30" s="8"/>
    </row>
    <row r="31" ht="15">
      <c r="A31" t="s">
        <v>486</v>
      </c>
    </row>
    <row r="32" spans="1:5" ht="15">
      <c r="A32" t="s">
        <v>487</v>
      </c>
      <c r="C32" s="8">
        <v>0.56</v>
      </c>
      <c r="D32" s="8"/>
      <c r="E32" s="14">
        <v>-13</v>
      </c>
    </row>
    <row r="33" spans="1:5" ht="15">
      <c r="A33" t="s">
        <v>488</v>
      </c>
      <c r="D33" s="10">
        <v>0.56</v>
      </c>
      <c r="E33" s="14">
        <v>-14</v>
      </c>
    </row>
    <row r="34" spans="1:5" ht="15">
      <c r="A34" t="s">
        <v>489</v>
      </c>
      <c r="D34" s="10">
        <v>0.55</v>
      </c>
      <c r="E34" s="14">
        <v>-15</v>
      </c>
    </row>
    <row r="35" spans="1:5" ht="15">
      <c r="A35" t="s">
        <v>490</v>
      </c>
      <c r="D35" s="10">
        <v>0.54</v>
      </c>
      <c r="E35" s="14">
        <v>-16</v>
      </c>
    </row>
    <row r="36" spans="3:4" ht="15">
      <c r="C36" s="8">
        <v>2.21</v>
      </c>
      <c r="D36" s="8"/>
    </row>
    <row r="37" ht="15">
      <c r="A37" t="s">
        <v>491</v>
      </c>
    </row>
    <row r="38" spans="1:5" ht="15">
      <c r="A38" t="s">
        <v>492</v>
      </c>
      <c r="C38" s="8">
        <v>0.53</v>
      </c>
      <c r="D38" s="8"/>
      <c r="E38" s="14">
        <v>-17</v>
      </c>
    </row>
    <row r="39" spans="1:5" ht="15">
      <c r="A39" t="s">
        <v>493</v>
      </c>
      <c r="D39" s="10">
        <v>0.52</v>
      </c>
      <c r="E39" s="14">
        <v>-18</v>
      </c>
    </row>
    <row r="40" spans="1:5" ht="15">
      <c r="A40" t="s">
        <v>494</v>
      </c>
      <c r="D40" s="10">
        <v>0.51</v>
      </c>
      <c r="E40" s="14">
        <v>-19</v>
      </c>
    </row>
    <row r="41" spans="1:5" ht="15">
      <c r="A41" t="s">
        <v>495</v>
      </c>
      <c r="D41" s="10">
        <v>0.5</v>
      </c>
      <c r="E41" s="14">
        <v>-20</v>
      </c>
    </row>
    <row r="42" spans="3:4" ht="15">
      <c r="C42" s="8">
        <v>2.06</v>
      </c>
      <c r="D42" s="8"/>
    </row>
    <row r="43" ht="15">
      <c r="A43" t="s">
        <v>496</v>
      </c>
    </row>
    <row r="44" spans="1:5" ht="15">
      <c r="A44" t="s">
        <v>497</v>
      </c>
      <c r="C44" s="8">
        <v>0.49</v>
      </c>
      <c r="D44" s="8"/>
      <c r="E44" s="14">
        <v>-21</v>
      </c>
    </row>
    <row r="45" spans="1:5" ht="15">
      <c r="A45" t="s">
        <v>498</v>
      </c>
      <c r="D45" s="10">
        <v>0.48</v>
      </c>
      <c r="E45" s="14">
        <v>-22</v>
      </c>
    </row>
    <row r="46" spans="1:5" ht="15">
      <c r="A46" t="s">
        <v>499</v>
      </c>
      <c r="D46" s="10">
        <v>0.47</v>
      </c>
      <c r="E46" s="14">
        <v>-23</v>
      </c>
    </row>
    <row r="47" spans="1:5" ht="15">
      <c r="A47" t="s">
        <v>500</v>
      </c>
      <c r="D47" s="10">
        <v>0.46</v>
      </c>
      <c r="E47" s="14">
        <v>-24</v>
      </c>
    </row>
    <row r="48" spans="3:4" ht="15">
      <c r="C48" s="8">
        <v>1.9</v>
      </c>
      <c r="D48" s="8"/>
    </row>
    <row r="49" ht="15">
      <c r="A49" t="s">
        <v>501</v>
      </c>
    </row>
    <row r="50" spans="1:5" ht="15">
      <c r="A50" t="s">
        <v>502</v>
      </c>
      <c r="C50" s="8">
        <v>0.45</v>
      </c>
      <c r="D50" s="8"/>
      <c r="E50" s="14">
        <v>-25</v>
      </c>
    </row>
    <row r="51" spans="1:5" ht="15">
      <c r="A51" t="s">
        <v>503</v>
      </c>
      <c r="D51" s="10">
        <v>0.44</v>
      </c>
      <c r="E51" s="14">
        <v>-26</v>
      </c>
    </row>
    <row r="52" spans="1:5" ht="15">
      <c r="A52" t="s">
        <v>504</v>
      </c>
      <c r="D52" s="10">
        <v>0.2</v>
      </c>
      <c r="E52" s="14">
        <v>-27</v>
      </c>
    </row>
    <row r="53" spans="1:5" ht="15">
      <c r="A53" t="s">
        <v>505</v>
      </c>
      <c r="D53" s="10">
        <v>0.43</v>
      </c>
      <c r="E53" s="14">
        <v>-28</v>
      </c>
    </row>
    <row r="54" spans="1:5" ht="15">
      <c r="A54" t="s">
        <v>506</v>
      </c>
      <c r="D54" s="10">
        <v>0.41</v>
      </c>
      <c r="E54" s="14">
        <v>-29</v>
      </c>
    </row>
    <row r="55" spans="3:4" ht="15">
      <c r="C55" s="8">
        <v>1.93</v>
      </c>
      <c r="D55" s="8"/>
    </row>
    <row r="56" ht="15">
      <c r="A56" t="s">
        <v>507</v>
      </c>
    </row>
    <row r="57" spans="1:5" ht="15">
      <c r="A57" t="s">
        <v>508</v>
      </c>
      <c r="C57" s="8">
        <v>0.4</v>
      </c>
      <c r="D57" s="8"/>
      <c r="E57" s="14">
        <v>-30</v>
      </c>
    </row>
    <row r="58" spans="1:5" ht="15">
      <c r="A58" t="s">
        <v>509</v>
      </c>
      <c r="D58" s="10">
        <v>0.36</v>
      </c>
      <c r="E58" s="14">
        <v>-31</v>
      </c>
    </row>
    <row r="59" spans="1:5" ht="15">
      <c r="A59" t="s">
        <v>510</v>
      </c>
      <c r="D59" s="10">
        <v>0.33</v>
      </c>
      <c r="E59" s="14">
        <v>-32</v>
      </c>
    </row>
    <row r="60" spans="1:5" ht="15">
      <c r="A60" t="s">
        <v>511</v>
      </c>
      <c r="D60" s="10">
        <v>1</v>
      </c>
      <c r="E60" s="14">
        <v>-33</v>
      </c>
    </row>
    <row r="61" spans="1:5" ht="15">
      <c r="A61" t="s">
        <v>512</v>
      </c>
      <c r="D61" s="10">
        <v>0.27</v>
      </c>
      <c r="E61" s="14">
        <v>-34</v>
      </c>
    </row>
    <row r="62" spans="3:4" ht="15">
      <c r="C62" s="8">
        <v>2.36</v>
      </c>
      <c r="D62" s="8"/>
    </row>
    <row r="63" ht="15">
      <c r="A63" t="s">
        <v>513</v>
      </c>
    </row>
    <row r="64" spans="1:5" ht="15">
      <c r="A64" t="s">
        <v>514</v>
      </c>
      <c r="C64" s="8">
        <v>0.22</v>
      </c>
      <c r="D64" s="8"/>
      <c r="E64" s="14">
        <v>-35</v>
      </c>
    </row>
    <row r="65" spans="1:5" ht="15">
      <c r="A65" t="s">
        <v>515</v>
      </c>
      <c r="D65" s="10">
        <v>0.18</v>
      </c>
      <c r="E65" s="14">
        <v>-36</v>
      </c>
    </row>
    <row r="66" spans="3:4" ht="15">
      <c r="C66" s="8">
        <v>0.4</v>
      </c>
      <c r="D66" s="8"/>
    </row>
    <row r="67" ht="15">
      <c r="A67" t="s">
        <v>516</v>
      </c>
    </row>
    <row r="68" spans="1:5" ht="15">
      <c r="A68" t="s">
        <v>517</v>
      </c>
      <c r="C68" s="8">
        <v>2.65</v>
      </c>
      <c r="D68" s="8"/>
      <c r="E68" s="14">
        <v>-37</v>
      </c>
    </row>
    <row r="69" spans="3:4" ht="15">
      <c r="C69" s="8">
        <v>2.65</v>
      </c>
      <c r="D69" s="8"/>
    </row>
    <row r="70" ht="15">
      <c r="A70" t="s">
        <v>518</v>
      </c>
    </row>
    <row r="71" spans="1:5" ht="15">
      <c r="A71" t="s">
        <v>519</v>
      </c>
      <c r="C71" s="8">
        <v>4.25</v>
      </c>
      <c r="D71" s="8"/>
      <c r="E71" s="14">
        <v>-38</v>
      </c>
    </row>
    <row r="72" spans="3:4" ht="15">
      <c r="C72" s="8">
        <v>4.25</v>
      </c>
      <c r="D72" s="8"/>
    </row>
    <row r="73" ht="15">
      <c r="A73" t="s">
        <v>520</v>
      </c>
    </row>
    <row r="74" spans="1:5" ht="15">
      <c r="A74" t="s">
        <v>521</v>
      </c>
      <c r="C74" s="8">
        <v>3</v>
      </c>
      <c r="D74" s="8"/>
      <c r="E74" s="14">
        <v>-39</v>
      </c>
    </row>
    <row r="75" spans="3:4" ht="15">
      <c r="C75" s="8">
        <v>3</v>
      </c>
      <c r="D75" s="8"/>
    </row>
    <row r="76" ht="15">
      <c r="A76" t="s">
        <v>522</v>
      </c>
    </row>
    <row r="77" spans="1:5" ht="15">
      <c r="A77" t="s">
        <v>523</v>
      </c>
      <c r="C77" s="8">
        <v>4.4</v>
      </c>
      <c r="D77" s="8"/>
      <c r="E77" s="14">
        <v>-40</v>
      </c>
    </row>
    <row r="78" spans="3:4" ht="15">
      <c r="C78" s="8">
        <v>4.4</v>
      </c>
      <c r="D78" s="8"/>
    </row>
    <row r="79" ht="15">
      <c r="A79" t="s">
        <v>524</v>
      </c>
    </row>
    <row r="80" spans="1:5" ht="15">
      <c r="A80" t="s">
        <v>525</v>
      </c>
      <c r="C80" s="8">
        <v>18.25</v>
      </c>
      <c r="D80" s="8"/>
      <c r="E80" s="14">
        <v>-41</v>
      </c>
    </row>
    <row r="81" spans="3:4" ht="15">
      <c r="C81" s="8">
        <v>18.25</v>
      </c>
      <c r="D81" s="8"/>
    </row>
  </sheetData>
  <sheetProtection selectLockedCells="1" selectUnlockedCells="1"/>
  <mergeCells count="35">
    <mergeCell ref="A2:F2"/>
    <mergeCell ref="C4:D4"/>
    <mergeCell ref="C5:D5"/>
    <mergeCell ref="C6:D6"/>
    <mergeCell ref="C7:D7"/>
    <mergeCell ref="C9:D9"/>
    <mergeCell ref="C13:D13"/>
    <mergeCell ref="C15:D15"/>
    <mergeCell ref="C19:D19"/>
    <mergeCell ref="C21:D21"/>
    <mergeCell ref="C25:D25"/>
    <mergeCell ref="C27:D27"/>
    <mergeCell ref="C30:D30"/>
    <mergeCell ref="C32:D32"/>
    <mergeCell ref="C36:D36"/>
    <mergeCell ref="C38:D38"/>
    <mergeCell ref="C42:D42"/>
    <mergeCell ref="C44:D44"/>
    <mergeCell ref="C48:D48"/>
    <mergeCell ref="C50:D50"/>
    <mergeCell ref="C55:D55"/>
    <mergeCell ref="C57:D57"/>
    <mergeCell ref="C62:D62"/>
    <mergeCell ref="C64:D64"/>
    <mergeCell ref="C66:D66"/>
    <mergeCell ref="C68:D68"/>
    <mergeCell ref="C69:D69"/>
    <mergeCell ref="C71:D71"/>
    <mergeCell ref="C72:D72"/>
    <mergeCell ref="C74:D74"/>
    <mergeCell ref="C75:D75"/>
    <mergeCell ref="C77:D77"/>
    <mergeCell ref="C78:D78"/>
    <mergeCell ref="C80:D80"/>
    <mergeCell ref="C81:D81"/>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9.140625" defaultRowHeight="15"/>
  <cols>
    <col min="1" max="1" width="13.7109375" style="0" customWidth="1"/>
    <col min="2" max="2" width="1.7109375" style="0" customWidth="1"/>
    <col min="3" max="3" width="80.8515625" style="0" customWidth="1"/>
    <col min="4" max="16384" width="8.7109375" style="0" customWidth="1"/>
  </cols>
  <sheetData>
    <row r="2" spans="1:3" ht="15">
      <c r="A2" t="s">
        <v>20</v>
      </c>
      <c r="B2" t="e">
        <f aca="true" t="shared" si="0" ref="B2:B9">#N/A</f>
        <v>#N/A</v>
      </c>
      <c r="C2" t="s">
        <v>21</v>
      </c>
    </row>
    <row r="3" spans="1:3" ht="15">
      <c r="A3" t="s">
        <v>20</v>
      </c>
      <c r="B3" t="e">
        <f t="shared" si="0"/>
        <v>#N/A</v>
      </c>
      <c r="C3" t="s">
        <v>22</v>
      </c>
    </row>
    <row r="4" spans="1:3" ht="15">
      <c r="A4" t="s">
        <v>23</v>
      </c>
      <c r="B4" t="e">
        <f t="shared" si="0"/>
        <v>#N/A</v>
      </c>
      <c r="C4" t="s">
        <v>24</v>
      </c>
    </row>
    <row r="5" spans="2:3" ht="15">
      <c r="B5" t="e">
        <f t="shared" si="0"/>
        <v>#N/A</v>
      </c>
      <c r="C5" t="s">
        <v>25</v>
      </c>
    </row>
    <row r="6" spans="1:3" ht="15">
      <c r="A6" t="s">
        <v>20</v>
      </c>
      <c r="B6" t="e">
        <f t="shared" si="0"/>
        <v>#N/A</v>
      </c>
      <c r="C6" t="s">
        <v>26</v>
      </c>
    </row>
    <row r="7" spans="2:3" ht="15">
      <c r="B7" t="e">
        <f t="shared" si="0"/>
        <v>#N/A</v>
      </c>
      <c r="C7" t="s">
        <v>27</v>
      </c>
    </row>
    <row r="8" spans="2:3" ht="15">
      <c r="B8" t="e">
        <f t="shared" si="0"/>
        <v>#N/A</v>
      </c>
      <c r="C8" t="s">
        <v>28</v>
      </c>
    </row>
    <row r="9" spans="2:3" ht="15">
      <c r="B9" t="e">
        <f t="shared" si="0"/>
        <v>#N/A</v>
      </c>
      <c r="C9" t="s">
        <v>29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39.75" customHeight="1">
      <c r="A2" s="4" t="s">
        <v>526</v>
      </c>
      <c r="B2" s="4" t="s">
        <v>527</v>
      </c>
    </row>
    <row r="3" spans="1:2" ht="15">
      <c r="A3" s="14">
        <v>-4</v>
      </c>
      <c r="B3" t="s">
        <v>528</v>
      </c>
    </row>
    <row r="4" spans="1:2" ht="15">
      <c r="A4" s="14">
        <v>-5</v>
      </c>
      <c r="B4" t="s">
        <v>529</v>
      </c>
    </row>
    <row r="5" spans="1:2" ht="15">
      <c r="A5" s="14">
        <v>-6</v>
      </c>
      <c r="B5" t="s">
        <v>530</v>
      </c>
    </row>
    <row r="6" spans="1:2" ht="15">
      <c r="A6" s="14">
        <v>-7</v>
      </c>
      <c r="B6" t="s">
        <v>531</v>
      </c>
    </row>
    <row r="7" spans="1:2" ht="15">
      <c r="A7" s="14">
        <v>-8</v>
      </c>
      <c r="B7" t="s">
        <v>532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B2"/>
  <sheetViews>
    <sheetView workbookViewId="0" topLeftCell="A1">
      <selection activeCell="A1" sqref="A1"/>
    </sheetView>
  </sheetViews>
  <sheetFormatPr defaultColWidth="9.140625" defaultRowHeight="15"/>
  <cols>
    <col min="1" max="1" width="8.7109375" style="0" customWidth="1"/>
    <col min="2" max="2" width="100.8515625" style="0" customWidth="1"/>
    <col min="3" max="16384" width="8.7109375" style="0" customWidth="1"/>
  </cols>
  <sheetData>
    <row r="2" spans="1:2" ht="39.75" customHeight="1">
      <c r="A2" s="4" t="s">
        <v>533</v>
      </c>
      <c r="B2" s="4" t="s">
        <v>534</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B2"/>
  <sheetViews>
    <sheetView workbookViewId="0" topLeftCell="A1">
      <selection activeCell="A1" sqref="A1"/>
    </sheetView>
  </sheetViews>
  <sheetFormatPr defaultColWidth="9.140625" defaultRowHeight="15"/>
  <cols>
    <col min="1" max="1" width="9.7109375" style="0" customWidth="1"/>
    <col min="2" max="2" width="100.8515625" style="0" customWidth="1"/>
    <col min="3" max="16384" width="8.7109375" style="0" customWidth="1"/>
  </cols>
  <sheetData>
    <row r="2" spans="1:2" ht="39.75" customHeight="1">
      <c r="A2" s="4" t="s">
        <v>535</v>
      </c>
      <c r="B2" s="4" t="s">
        <v>536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B2"/>
  <sheetViews>
    <sheetView workbookViewId="0" topLeftCell="A1">
      <selection activeCell="A1" sqref="A1"/>
    </sheetView>
  </sheetViews>
  <sheetFormatPr defaultColWidth="9.140625" defaultRowHeight="15"/>
  <cols>
    <col min="1" max="1" width="9.7109375" style="0" customWidth="1"/>
    <col min="2" max="2" width="100.8515625" style="0" customWidth="1"/>
    <col min="3" max="16384" width="8.7109375" style="0" customWidth="1"/>
  </cols>
  <sheetData>
    <row r="2" spans="1:2" ht="39.75" customHeight="1">
      <c r="A2" s="4" t="s">
        <v>537</v>
      </c>
      <c r="B2" s="4" t="s">
        <v>538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B2"/>
  <sheetViews>
    <sheetView workbookViewId="0" topLeftCell="A1">
      <selection activeCell="A1" sqref="A1"/>
    </sheetView>
  </sheetViews>
  <sheetFormatPr defaultColWidth="9.140625" defaultRowHeight="15"/>
  <cols>
    <col min="1" max="1" width="9.7109375" style="0" customWidth="1"/>
    <col min="2" max="2" width="100.8515625" style="0" customWidth="1"/>
    <col min="3" max="16384" width="8.7109375" style="0" customWidth="1"/>
  </cols>
  <sheetData>
    <row r="2" spans="1:2" ht="39.75" customHeight="1">
      <c r="A2" s="4" t="s">
        <v>539</v>
      </c>
      <c r="B2" s="4" t="s">
        <v>540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39.75" customHeight="1">
      <c r="A2" s="4" t="s">
        <v>541</v>
      </c>
      <c r="B2" s="4" t="s">
        <v>542</v>
      </c>
    </row>
    <row r="3" spans="1:2" ht="15">
      <c r="A3" s="14">
        <v>-19</v>
      </c>
      <c r="B3" t="s">
        <v>543</v>
      </c>
    </row>
    <row r="4" spans="1:2" ht="15">
      <c r="A4" s="14">
        <v>-20</v>
      </c>
      <c r="B4" t="s">
        <v>544</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B3"/>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39.75" customHeight="1">
      <c r="A2" s="4" t="s">
        <v>545</v>
      </c>
      <c r="B2" s="4" t="s">
        <v>546</v>
      </c>
    </row>
    <row r="3" spans="1:2" ht="15">
      <c r="A3" s="14">
        <v>-23</v>
      </c>
      <c r="B3" t="s">
        <v>547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39.75" customHeight="1">
      <c r="A2" s="4" t="s">
        <v>548</v>
      </c>
      <c r="B2" s="4" t="s">
        <v>549</v>
      </c>
    </row>
    <row r="3" spans="1:2" ht="15">
      <c r="A3" s="14">
        <v>-27</v>
      </c>
      <c r="B3" t="s">
        <v>550</v>
      </c>
    </row>
    <row r="4" spans="1:2" ht="15">
      <c r="A4" s="14">
        <v>-28</v>
      </c>
      <c r="B4" t="s">
        <v>551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B2"/>
  <sheetViews>
    <sheetView workbookViewId="0" topLeftCell="A1">
      <selection activeCell="A1" sqref="A1"/>
    </sheetView>
  </sheetViews>
  <sheetFormatPr defaultColWidth="9.140625" defaultRowHeight="15"/>
  <cols>
    <col min="1" max="1" width="9.7109375" style="0" customWidth="1"/>
    <col min="2" max="2" width="100.8515625" style="0" customWidth="1"/>
    <col min="3" max="16384" width="8.7109375" style="0" customWidth="1"/>
  </cols>
  <sheetData>
    <row r="2" spans="1:2" ht="39.75" customHeight="1">
      <c r="A2" s="4" t="s">
        <v>552</v>
      </c>
      <c r="B2" s="4" t="s">
        <v>553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2:B3"/>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39.75" customHeight="1">
      <c r="A2" s="4" t="s">
        <v>554</v>
      </c>
      <c r="B2" s="4" t="s">
        <v>555</v>
      </c>
    </row>
    <row r="3" spans="1:2" ht="15">
      <c r="A3" s="14">
        <v>-33</v>
      </c>
      <c r="B3" t="s">
        <v>556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9.140625" defaultRowHeight="15"/>
  <cols>
    <col min="1" max="1" width="39.7109375" style="0" customWidth="1"/>
    <col min="2" max="15" width="8.7109375" style="0" customWidth="1"/>
    <col min="16" max="16" width="6.7109375" style="0" customWidth="1"/>
    <col min="17" max="19" width="8.7109375" style="0" customWidth="1"/>
    <col min="20" max="20" width="7.7109375" style="0" customWidth="1"/>
    <col min="21" max="16384" width="8.7109375" style="0" customWidth="1"/>
  </cols>
  <sheetData>
    <row r="2" spans="1:6" ht="15">
      <c r="A2" s="1" t="s">
        <v>30</v>
      </c>
      <c r="B2" s="1"/>
      <c r="C2" s="1"/>
      <c r="D2" s="1"/>
      <c r="E2" s="1"/>
      <c r="F2" s="1"/>
    </row>
    <row r="4" spans="3:20" ht="39.75" customHeight="1">
      <c r="C4" s="5"/>
      <c r="D4" s="5"/>
      <c r="G4" s="6" t="s">
        <v>31</v>
      </c>
      <c r="H4" s="6"/>
      <c r="I4" s="6"/>
      <c r="J4" s="6"/>
      <c r="K4" s="6"/>
      <c r="L4" s="6"/>
      <c r="O4" s="7" t="s">
        <v>32</v>
      </c>
      <c r="P4" s="7"/>
      <c r="S4" s="7" t="s">
        <v>33</v>
      </c>
      <c r="T4" s="7"/>
    </row>
    <row r="5" spans="3:20" ht="39.75" customHeight="1">
      <c r="C5" s="5" t="s">
        <v>34</v>
      </c>
      <c r="D5" s="5"/>
      <c r="G5" s="5" t="s">
        <v>35</v>
      </c>
      <c r="H5" s="5"/>
      <c r="K5" s="5" t="s">
        <v>36</v>
      </c>
      <c r="L5" s="5"/>
      <c r="O5" s="6" t="s">
        <v>37</v>
      </c>
      <c r="P5" s="6"/>
      <c r="S5" s="6" t="s">
        <v>37</v>
      </c>
      <c r="T5" s="6"/>
    </row>
    <row r="6" spans="1:20" ht="15">
      <c r="A6" t="s">
        <v>38</v>
      </c>
      <c r="C6" s="5"/>
      <c r="D6" s="5"/>
      <c r="G6" s="5"/>
      <c r="H6" s="5"/>
      <c r="K6" s="5"/>
      <c r="L6" s="5"/>
      <c r="O6" s="5"/>
      <c r="P6" s="5"/>
      <c r="S6" s="5"/>
      <c r="T6" s="5"/>
    </row>
    <row r="7" spans="1:20" ht="39.75" customHeight="1">
      <c r="A7" s="4" t="s">
        <v>39</v>
      </c>
      <c r="C7" s="5" t="s">
        <v>40</v>
      </c>
      <c r="D7" s="5"/>
      <c r="G7" s="8">
        <v>24.09</v>
      </c>
      <c r="H7" s="8"/>
      <c r="K7" s="8">
        <v>22.52</v>
      </c>
      <c r="L7" s="8"/>
      <c r="P7" t="s">
        <v>41</v>
      </c>
      <c r="T7" t="s">
        <v>42</v>
      </c>
    </row>
    <row r="8" ht="39.75" customHeight="1">
      <c r="A8" s="4" t="s">
        <v>43</v>
      </c>
    </row>
    <row r="9" spans="1:20" ht="15">
      <c r="A9" t="s">
        <v>44</v>
      </c>
      <c r="C9" s="8">
        <v>28.48</v>
      </c>
      <c r="D9" s="8"/>
      <c r="G9" s="8">
        <v>28.1</v>
      </c>
      <c r="H9" s="8"/>
      <c r="K9" s="8">
        <v>22.82</v>
      </c>
      <c r="L9" s="8"/>
      <c r="P9" t="s">
        <v>45</v>
      </c>
      <c r="T9" t="s">
        <v>46</v>
      </c>
    </row>
    <row r="10" spans="1:20" ht="15">
      <c r="A10" t="s">
        <v>47</v>
      </c>
      <c r="C10" s="8">
        <v>28.44</v>
      </c>
      <c r="D10" s="8"/>
      <c r="G10" s="8">
        <v>28.64</v>
      </c>
      <c r="H10" s="8"/>
      <c r="K10" s="8">
        <v>25.7</v>
      </c>
      <c r="L10" s="8"/>
      <c r="P10" t="s">
        <v>48</v>
      </c>
      <c r="T10" t="s">
        <v>49</v>
      </c>
    </row>
    <row r="11" spans="1:20" ht="15">
      <c r="A11" t="s">
        <v>50</v>
      </c>
      <c r="C11" s="8">
        <v>27.42</v>
      </c>
      <c r="D11" s="8"/>
      <c r="G11" s="8">
        <v>26.6</v>
      </c>
      <c r="H11" s="8"/>
      <c r="K11" s="8">
        <v>23.05</v>
      </c>
      <c r="L11" s="8"/>
      <c r="P11" t="s">
        <v>51</v>
      </c>
      <c r="T11" t="s">
        <v>52</v>
      </c>
    </row>
    <row r="12" spans="1:20" ht="15">
      <c r="A12" t="s">
        <v>53</v>
      </c>
      <c r="C12" s="8">
        <v>27.12</v>
      </c>
      <c r="D12" s="8"/>
      <c r="G12" s="8">
        <v>26.73</v>
      </c>
      <c r="H12" s="8"/>
      <c r="K12" s="8">
        <v>22.77</v>
      </c>
      <c r="L12" s="8"/>
      <c r="P12" t="s">
        <v>54</v>
      </c>
      <c r="T12" t="s">
        <v>55</v>
      </c>
    </row>
    <row r="13" ht="39.75" customHeight="1">
      <c r="A13" s="4" t="s">
        <v>56</v>
      </c>
    </row>
    <row r="14" spans="1:20" ht="15">
      <c r="A14" t="s">
        <v>44</v>
      </c>
      <c r="C14" s="8">
        <v>28.69</v>
      </c>
      <c r="D14" s="8"/>
      <c r="G14" s="8">
        <v>28.31</v>
      </c>
      <c r="H14" s="8"/>
      <c r="K14" s="8">
        <v>24.98</v>
      </c>
      <c r="L14" s="8"/>
      <c r="P14" t="s">
        <v>45</v>
      </c>
      <c r="T14" t="s">
        <v>57</v>
      </c>
    </row>
    <row r="15" spans="1:20" ht="15">
      <c r="A15" t="s">
        <v>47</v>
      </c>
      <c r="C15" s="8">
        <v>28.27</v>
      </c>
      <c r="D15" s="8"/>
      <c r="G15" s="8">
        <v>26.95</v>
      </c>
      <c r="H15" s="8"/>
      <c r="K15" s="8">
        <v>22.7</v>
      </c>
      <c r="L15" s="8"/>
      <c r="P15" t="s">
        <v>58</v>
      </c>
      <c r="T15" t="s">
        <v>59</v>
      </c>
    </row>
    <row r="16" spans="1:20" ht="15">
      <c r="A16" t="s">
        <v>50</v>
      </c>
      <c r="C16" s="8">
        <v>28.25</v>
      </c>
      <c r="D16" s="8"/>
      <c r="G16" s="8">
        <v>27.16</v>
      </c>
      <c r="H16" s="8"/>
      <c r="K16" s="8">
        <v>20.36</v>
      </c>
      <c r="L16" s="8"/>
      <c r="P16" t="s">
        <v>60</v>
      </c>
      <c r="T16" t="s">
        <v>61</v>
      </c>
    </row>
    <row r="17" spans="1:20" ht="15">
      <c r="A17" t="s">
        <v>53</v>
      </c>
      <c r="C17" s="8">
        <v>29.18</v>
      </c>
      <c r="D17" s="8"/>
      <c r="G17" s="8">
        <v>27.77</v>
      </c>
      <c r="H17" s="8"/>
      <c r="K17" s="8">
        <v>25.02</v>
      </c>
      <c r="L17" s="8"/>
      <c r="P17" t="s">
        <v>62</v>
      </c>
      <c r="T17" t="s">
        <v>63</v>
      </c>
    </row>
  </sheetData>
  <sheetProtection selectLockedCells="1" selectUnlockedCells="1"/>
  <mergeCells count="42">
    <mergeCell ref="A2:F2"/>
    <mergeCell ref="C4:D4"/>
    <mergeCell ref="G4:L4"/>
    <mergeCell ref="O4:P4"/>
    <mergeCell ref="S4:T4"/>
    <mergeCell ref="C5:D5"/>
    <mergeCell ref="G5:H5"/>
    <mergeCell ref="K5:L5"/>
    <mergeCell ref="O5:P5"/>
    <mergeCell ref="S5:T5"/>
    <mergeCell ref="C6:D6"/>
    <mergeCell ref="G6:H6"/>
    <mergeCell ref="K6:L6"/>
    <mergeCell ref="O6:P6"/>
    <mergeCell ref="S6:T6"/>
    <mergeCell ref="C7:D7"/>
    <mergeCell ref="G7:H7"/>
    <mergeCell ref="K7:L7"/>
    <mergeCell ref="C9:D9"/>
    <mergeCell ref="G9:H9"/>
    <mergeCell ref="K9:L9"/>
    <mergeCell ref="C10:D10"/>
    <mergeCell ref="G10:H10"/>
    <mergeCell ref="K10:L10"/>
    <mergeCell ref="C11:D11"/>
    <mergeCell ref="G11:H11"/>
    <mergeCell ref="K11:L11"/>
    <mergeCell ref="C12:D12"/>
    <mergeCell ref="G12:H12"/>
    <mergeCell ref="K12:L12"/>
    <mergeCell ref="C14:D14"/>
    <mergeCell ref="G14:H14"/>
    <mergeCell ref="K14:L14"/>
    <mergeCell ref="C15:D15"/>
    <mergeCell ref="G15:H15"/>
    <mergeCell ref="K15:L15"/>
    <mergeCell ref="C16:D16"/>
    <mergeCell ref="G16:H16"/>
    <mergeCell ref="K16:L16"/>
    <mergeCell ref="C17:D17"/>
    <mergeCell ref="G17:H17"/>
    <mergeCell ref="K17:L17"/>
  </mergeCells>
  <printOptions/>
  <pageMargins left="0.7000000000000001" right="0.7000000000000001" top="0.75" bottom="0.75" header="0.5118110236220472" footer="0.5118110236220472"/>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39.75" customHeight="1">
      <c r="A2" s="4" t="s">
        <v>557</v>
      </c>
      <c r="B2" s="4" t="s">
        <v>558</v>
      </c>
    </row>
    <row r="3" spans="1:2" ht="39.75" customHeight="1">
      <c r="A3" s="14">
        <v>-44</v>
      </c>
      <c r="B3" s="4" t="s">
        <v>559</v>
      </c>
    </row>
    <row r="4" spans="1:2" ht="39.75" customHeight="1">
      <c r="A4" s="14">
        <v>-45</v>
      </c>
      <c r="B4" s="4" t="s">
        <v>560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2:T19"/>
  <sheetViews>
    <sheetView workbookViewId="0" topLeftCell="A1">
      <selection activeCell="A1" sqref="A1"/>
    </sheetView>
  </sheetViews>
  <sheetFormatPr defaultColWidth="9.140625" defaultRowHeight="15"/>
  <cols>
    <col min="1" max="1" width="32.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561</v>
      </c>
      <c r="B2" s="1"/>
      <c r="C2" s="1"/>
      <c r="D2" s="1"/>
      <c r="E2" s="1"/>
      <c r="F2" s="1"/>
    </row>
    <row r="4" spans="3:20" ht="15">
      <c r="C4" s="5"/>
      <c r="D4" s="5"/>
      <c r="G4" s="9" t="s">
        <v>562</v>
      </c>
      <c r="H4" s="9"/>
      <c r="I4" s="9"/>
      <c r="J4" s="9"/>
      <c r="K4" s="9"/>
      <c r="L4" s="9"/>
      <c r="M4" s="9"/>
      <c r="N4" s="9"/>
      <c r="O4" s="9"/>
      <c r="P4" s="9"/>
      <c r="Q4" s="9"/>
      <c r="R4" s="9"/>
      <c r="S4" s="9"/>
      <c r="T4" s="9"/>
    </row>
    <row r="5" spans="1:20" ht="39.75" customHeight="1">
      <c r="A5" t="s">
        <v>563</v>
      </c>
      <c r="C5" s="5" t="s">
        <v>176</v>
      </c>
      <c r="D5" s="5"/>
      <c r="G5" s="6" t="s">
        <v>564</v>
      </c>
      <c r="H5" s="6"/>
      <c r="K5" s="6" t="s">
        <v>565</v>
      </c>
      <c r="L5" s="6"/>
      <c r="O5" s="6" t="s">
        <v>566</v>
      </c>
      <c r="P5" s="6"/>
      <c r="S5" s="6" t="s">
        <v>567</v>
      </c>
      <c r="T5" s="6"/>
    </row>
    <row r="6" spans="3:20" ht="15">
      <c r="C6" s="5"/>
      <c r="D6" s="5"/>
      <c r="G6" s="9" t="s">
        <v>270</v>
      </c>
      <c r="H6" s="9"/>
      <c r="I6" s="9"/>
      <c r="J6" s="9"/>
      <c r="K6" s="9"/>
      <c r="L6" s="9"/>
      <c r="M6" s="9"/>
      <c r="N6" s="9"/>
      <c r="O6" s="9"/>
      <c r="P6" s="9"/>
      <c r="Q6" s="9"/>
      <c r="R6" s="9"/>
      <c r="S6" s="9"/>
      <c r="T6" s="9"/>
    </row>
    <row r="7" spans="1:20" ht="15">
      <c r="A7" s="2" t="s">
        <v>185</v>
      </c>
      <c r="C7" s="13">
        <v>35000</v>
      </c>
      <c r="D7" s="13"/>
      <c r="G7" s="5" t="s">
        <v>158</v>
      </c>
      <c r="H7" s="5"/>
      <c r="K7" s="13">
        <v>35000</v>
      </c>
      <c r="L7" s="13"/>
      <c r="O7" s="5" t="s">
        <v>158</v>
      </c>
      <c r="P7" s="5"/>
      <c r="S7" s="5" t="s">
        <v>158</v>
      </c>
      <c r="T7" s="5"/>
    </row>
    <row r="8" spans="1:20" ht="15">
      <c r="A8" t="s">
        <v>568</v>
      </c>
      <c r="D8" s="12">
        <v>214000</v>
      </c>
      <c r="H8" t="s">
        <v>80</v>
      </c>
      <c r="L8" t="s">
        <v>80</v>
      </c>
      <c r="P8" t="s">
        <v>80</v>
      </c>
      <c r="T8" s="12">
        <v>214000</v>
      </c>
    </row>
    <row r="9" spans="1:20" ht="15">
      <c r="A9" s="2" t="s">
        <v>189</v>
      </c>
      <c r="D9" s="12">
        <v>20000</v>
      </c>
      <c r="H9" t="s">
        <v>80</v>
      </c>
      <c r="L9" s="12">
        <v>20000</v>
      </c>
      <c r="P9" t="s">
        <v>80</v>
      </c>
      <c r="T9" t="s">
        <v>80</v>
      </c>
    </row>
    <row r="10" spans="1:20" ht="15">
      <c r="A10" t="s">
        <v>187</v>
      </c>
      <c r="D10" s="12">
        <v>12000</v>
      </c>
      <c r="H10" t="s">
        <v>80</v>
      </c>
      <c r="L10" s="12">
        <v>12000</v>
      </c>
      <c r="P10" t="s">
        <v>80</v>
      </c>
      <c r="T10" t="s">
        <v>80</v>
      </c>
    </row>
    <row r="11" spans="1:20" ht="15">
      <c r="A11" s="2" t="s">
        <v>188</v>
      </c>
      <c r="D11" s="12">
        <v>5000</v>
      </c>
      <c r="H11" t="s">
        <v>80</v>
      </c>
      <c r="L11" s="12">
        <v>5000</v>
      </c>
      <c r="P11" t="s">
        <v>80</v>
      </c>
      <c r="T11" t="s">
        <v>80</v>
      </c>
    </row>
    <row r="12" spans="1:20" ht="15">
      <c r="A12" t="s">
        <v>190</v>
      </c>
      <c r="D12" s="12">
        <v>175000</v>
      </c>
      <c r="H12" t="s">
        <v>80</v>
      </c>
      <c r="L12" s="12">
        <v>175000</v>
      </c>
      <c r="P12" t="s">
        <v>80</v>
      </c>
      <c r="T12" t="s">
        <v>80</v>
      </c>
    </row>
    <row r="13" spans="1:20" ht="15">
      <c r="A13" s="2" t="s">
        <v>191</v>
      </c>
      <c r="D13" s="12">
        <v>75000</v>
      </c>
      <c r="H13" t="s">
        <v>80</v>
      </c>
      <c r="L13" s="12">
        <v>75000</v>
      </c>
      <c r="P13" t="s">
        <v>80</v>
      </c>
      <c r="T13" t="s">
        <v>80</v>
      </c>
    </row>
    <row r="14" spans="1:20" ht="15">
      <c r="A14" t="s">
        <v>192</v>
      </c>
      <c r="D14" s="12">
        <v>105500</v>
      </c>
      <c r="H14" t="s">
        <v>80</v>
      </c>
      <c r="L14" t="s">
        <v>80</v>
      </c>
      <c r="P14" s="12">
        <v>105500</v>
      </c>
      <c r="T14" t="s">
        <v>80</v>
      </c>
    </row>
    <row r="15" spans="1:20" ht="15">
      <c r="A15" s="2" t="s">
        <v>193</v>
      </c>
      <c r="D15" s="12">
        <v>15000</v>
      </c>
      <c r="H15" t="s">
        <v>80</v>
      </c>
      <c r="L15" t="s">
        <v>80</v>
      </c>
      <c r="P15" s="12">
        <v>15000</v>
      </c>
      <c r="T15" t="s">
        <v>80</v>
      </c>
    </row>
    <row r="16" spans="1:20" ht="15">
      <c r="A16" t="s">
        <v>194</v>
      </c>
      <c r="D16" s="12">
        <v>46000</v>
      </c>
      <c r="H16" t="s">
        <v>80</v>
      </c>
      <c r="L16" t="s">
        <v>80</v>
      </c>
      <c r="P16" s="12">
        <v>46000</v>
      </c>
      <c r="T16" t="s">
        <v>80</v>
      </c>
    </row>
    <row r="17" spans="1:20" ht="15">
      <c r="A17" s="2" t="s">
        <v>195</v>
      </c>
      <c r="D17" s="12">
        <v>60375</v>
      </c>
      <c r="H17" t="s">
        <v>80</v>
      </c>
      <c r="L17" t="s">
        <v>80</v>
      </c>
      <c r="P17" s="12">
        <v>60375</v>
      </c>
      <c r="T17" t="s">
        <v>80</v>
      </c>
    </row>
    <row r="18" spans="1:20" ht="15">
      <c r="A18" t="s">
        <v>196</v>
      </c>
      <c r="D18" s="12">
        <v>57500</v>
      </c>
      <c r="H18" t="s">
        <v>80</v>
      </c>
      <c r="L18" t="s">
        <v>80</v>
      </c>
      <c r="P18" s="12">
        <v>57500</v>
      </c>
      <c r="T18" t="s">
        <v>80</v>
      </c>
    </row>
    <row r="19" spans="1:20" ht="15">
      <c r="A19" s="2" t="s">
        <v>569</v>
      </c>
      <c r="C19" s="13">
        <v>820375</v>
      </c>
      <c r="D19" s="13"/>
      <c r="G19" s="5" t="s">
        <v>158</v>
      </c>
      <c r="H19" s="5"/>
      <c r="K19" s="13">
        <v>322000</v>
      </c>
      <c r="L19" s="13"/>
      <c r="O19" s="13">
        <v>284375</v>
      </c>
      <c r="P19" s="13"/>
      <c r="S19" s="13">
        <v>214000</v>
      </c>
      <c r="T19" s="13"/>
    </row>
  </sheetData>
  <sheetProtection selectLockedCells="1" selectUnlockedCells="1"/>
  <mergeCells count="20">
    <mergeCell ref="A2:F2"/>
    <mergeCell ref="C4:D4"/>
    <mergeCell ref="G4:T4"/>
    <mergeCell ref="C5:D5"/>
    <mergeCell ref="G5:H5"/>
    <mergeCell ref="K5:L5"/>
    <mergeCell ref="O5:P5"/>
    <mergeCell ref="S5:T5"/>
    <mergeCell ref="C6:D6"/>
    <mergeCell ref="G6:T6"/>
    <mergeCell ref="C7:D7"/>
    <mergeCell ref="G7:H7"/>
    <mergeCell ref="K7:L7"/>
    <mergeCell ref="O7:P7"/>
    <mergeCell ref="S7:T7"/>
    <mergeCell ref="C19:D19"/>
    <mergeCell ref="G19:H19"/>
    <mergeCell ref="K19:L19"/>
    <mergeCell ref="O19:P19"/>
    <mergeCell ref="S19:T19"/>
  </mergeCells>
  <printOptions/>
  <pageMargins left="0.7000000000000001" right="0.7000000000000001" top="0.75" bottom="0.75" header="0.5118110236220472" footer="0.5118110236220472"/>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2:H43"/>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570</v>
      </c>
      <c r="B2" s="1"/>
      <c r="C2" s="1"/>
      <c r="D2" s="1"/>
      <c r="E2" s="1"/>
      <c r="F2" s="1"/>
    </row>
    <row r="4" spans="3:8" ht="39.75" customHeight="1">
      <c r="C4" s="6" t="s">
        <v>571</v>
      </c>
      <c r="D4" s="6"/>
      <c r="G4" s="6" t="s">
        <v>572</v>
      </c>
      <c r="H4" s="6"/>
    </row>
    <row r="5" spans="1:8" ht="15">
      <c r="A5" t="s">
        <v>573</v>
      </c>
      <c r="C5" s="5"/>
      <c r="D5" s="5"/>
      <c r="G5" s="5"/>
      <c r="H5" s="5"/>
    </row>
    <row r="6" spans="1:8" ht="15">
      <c r="A6" t="s">
        <v>574</v>
      </c>
      <c r="C6" s="13">
        <v>10000</v>
      </c>
      <c r="D6" s="13"/>
      <c r="G6" s="13">
        <v>10000</v>
      </c>
      <c r="H6" s="13"/>
    </row>
    <row r="7" spans="1:8" ht="15">
      <c r="A7" t="s">
        <v>442</v>
      </c>
      <c r="D7" s="12">
        <v>23500</v>
      </c>
      <c r="H7" t="s">
        <v>80</v>
      </c>
    </row>
    <row r="8" spans="1:8" ht="15">
      <c r="A8" t="s">
        <v>575</v>
      </c>
      <c r="D8" s="12">
        <v>5000</v>
      </c>
      <c r="H8" s="12">
        <v>5000</v>
      </c>
    </row>
    <row r="9" spans="1:8" ht="15">
      <c r="A9" t="s">
        <v>576</v>
      </c>
      <c r="D9" s="12">
        <v>750</v>
      </c>
      <c r="H9" s="12">
        <v>15000</v>
      </c>
    </row>
    <row r="10" spans="1:8" ht="15">
      <c r="A10" t="s">
        <v>577</v>
      </c>
      <c r="D10" s="12">
        <v>5000</v>
      </c>
      <c r="H10" s="12">
        <v>5000</v>
      </c>
    </row>
    <row r="11" spans="1:8" ht="15">
      <c r="A11" t="s">
        <v>578</v>
      </c>
      <c r="D11" t="s">
        <v>80</v>
      </c>
      <c r="H11" s="12">
        <v>4000</v>
      </c>
    </row>
    <row r="12" spans="1:8" ht="15">
      <c r="A12" t="s">
        <v>428</v>
      </c>
      <c r="D12" s="12">
        <v>1898</v>
      </c>
      <c r="H12" s="12">
        <v>3000</v>
      </c>
    </row>
    <row r="13" spans="1:8" ht="15">
      <c r="A13" t="s">
        <v>579</v>
      </c>
      <c r="D13" s="12">
        <v>4250</v>
      </c>
      <c r="H13" s="12">
        <v>4250</v>
      </c>
    </row>
    <row r="14" spans="1:8" ht="15">
      <c r="A14" t="s">
        <v>432</v>
      </c>
      <c r="D14" s="12">
        <v>8548</v>
      </c>
      <c r="H14" s="12">
        <v>8548</v>
      </c>
    </row>
    <row r="15" spans="1:8" ht="15">
      <c r="A15" t="s">
        <v>580</v>
      </c>
      <c r="D15" s="12">
        <v>5000</v>
      </c>
      <c r="H15" s="12">
        <v>5000</v>
      </c>
    </row>
    <row r="16" spans="1:8" ht="15">
      <c r="A16" t="s">
        <v>581</v>
      </c>
      <c r="D16" s="12">
        <v>3750</v>
      </c>
      <c r="H16" t="s">
        <v>80</v>
      </c>
    </row>
    <row r="17" spans="1:8" ht="15">
      <c r="A17" t="s">
        <v>582</v>
      </c>
      <c r="D17" s="12">
        <v>10000</v>
      </c>
      <c r="H17" t="s">
        <v>80</v>
      </c>
    </row>
    <row r="18" spans="1:8" ht="15">
      <c r="A18" t="s">
        <v>176</v>
      </c>
      <c r="C18" s="13">
        <v>77696</v>
      </c>
      <c r="D18" s="13"/>
      <c r="G18" s="13">
        <v>59798</v>
      </c>
      <c r="H18" s="13"/>
    </row>
    <row r="19" ht="15">
      <c r="A19" t="s">
        <v>583</v>
      </c>
    </row>
    <row r="20" spans="1:8" ht="15">
      <c r="A20" t="s">
        <v>584</v>
      </c>
      <c r="C20" s="13">
        <v>6500</v>
      </c>
      <c r="D20" s="13"/>
      <c r="G20" s="5" t="s">
        <v>158</v>
      </c>
      <c r="H20" s="5"/>
    </row>
    <row r="21" spans="1:8" ht="15">
      <c r="A21" t="s">
        <v>585</v>
      </c>
      <c r="D21" s="12">
        <v>2585</v>
      </c>
      <c r="H21" s="12">
        <v>10773</v>
      </c>
    </row>
    <row r="22" spans="1:8" ht="15">
      <c r="A22" t="s">
        <v>442</v>
      </c>
      <c r="D22" t="s">
        <v>80</v>
      </c>
      <c r="H22" s="12">
        <v>8500</v>
      </c>
    </row>
    <row r="23" spans="1:8" ht="15">
      <c r="A23" t="s">
        <v>575</v>
      </c>
      <c r="D23" t="s">
        <v>80</v>
      </c>
      <c r="H23" s="12">
        <v>3200</v>
      </c>
    </row>
    <row r="24" spans="1:8" ht="15">
      <c r="A24" t="s">
        <v>586</v>
      </c>
      <c r="D24" s="12">
        <v>500</v>
      </c>
      <c r="H24" s="12">
        <v>500</v>
      </c>
    </row>
    <row r="25" spans="1:8" ht="15">
      <c r="A25" t="s">
        <v>587</v>
      </c>
      <c r="D25" s="12">
        <v>2000</v>
      </c>
      <c r="H25" t="s">
        <v>80</v>
      </c>
    </row>
    <row r="26" spans="1:8" ht="15">
      <c r="A26" t="s">
        <v>588</v>
      </c>
      <c r="D26" s="12">
        <v>3250</v>
      </c>
      <c r="H26" t="s">
        <v>80</v>
      </c>
    </row>
    <row r="27" spans="1:8" ht="15">
      <c r="A27" t="s">
        <v>449</v>
      </c>
      <c r="D27" s="12">
        <v>3000</v>
      </c>
      <c r="H27" t="s">
        <v>80</v>
      </c>
    </row>
    <row r="28" spans="1:8" ht="15">
      <c r="A28" t="s">
        <v>589</v>
      </c>
      <c r="D28" s="12">
        <v>750</v>
      </c>
      <c r="H28" t="s">
        <v>80</v>
      </c>
    </row>
    <row r="29" spans="1:8" ht="15">
      <c r="A29" t="s">
        <v>590</v>
      </c>
      <c r="D29" t="s">
        <v>80</v>
      </c>
      <c r="H29" s="12">
        <v>4167</v>
      </c>
    </row>
    <row r="30" spans="1:8" ht="15">
      <c r="A30" t="s">
        <v>591</v>
      </c>
      <c r="D30" s="12">
        <v>1042</v>
      </c>
      <c r="H30" s="12">
        <v>833</v>
      </c>
    </row>
    <row r="31" spans="1:8" ht="15">
      <c r="A31" t="s">
        <v>592</v>
      </c>
      <c r="D31" t="s">
        <v>80</v>
      </c>
      <c r="H31" s="12">
        <v>11000</v>
      </c>
    </row>
    <row r="32" spans="1:8" ht="15">
      <c r="A32" t="s">
        <v>593</v>
      </c>
      <c r="D32" s="12">
        <v>2500</v>
      </c>
      <c r="H32" s="12">
        <v>2500</v>
      </c>
    </row>
    <row r="33" spans="1:8" ht="15">
      <c r="A33" t="s">
        <v>576</v>
      </c>
      <c r="D33" s="12">
        <v>11637</v>
      </c>
      <c r="H33" t="s">
        <v>80</v>
      </c>
    </row>
    <row r="34" spans="1:8" ht="15">
      <c r="A34" t="s">
        <v>577</v>
      </c>
      <c r="D34" t="s">
        <v>80</v>
      </c>
      <c r="H34" s="12">
        <v>1000</v>
      </c>
    </row>
    <row r="35" spans="1:8" ht="15">
      <c r="A35" t="s">
        <v>594</v>
      </c>
      <c r="D35" s="12">
        <v>1500</v>
      </c>
      <c r="H35" t="s">
        <v>80</v>
      </c>
    </row>
    <row r="36" spans="1:8" ht="15">
      <c r="A36" t="s">
        <v>595</v>
      </c>
      <c r="D36" t="s">
        <v>80</v>
      </c>
      <c r="H36" s="12">
        <v>2000</v>
      </c>
    </row>
    <row r="37" spans="1:8" ht="15">
      <c r="A37" t="s">
        <v>596</v>
      </c>
      <c r="D37" s="12">
        <v>2500</v>
      </c>
      <c r="H37" s="12">
        <v>2500</v>
      </c>
    </row>
    <row r="38" spans="1:8" ht="15">
      <c r="A38" t="s">
        <v>579</v>
      </c>
      <c r="D38" t="s">
        <v>80</v>
      </c>
      <c r="H38" s="12">
        <v>1000</v>
      </c>
    </row>
    <row r="39" spans="1:8" ht="15">
      <c r="A39" t="s">
        <v>581</v>
      </c>
      <c r="D39" s="12">
        <v>1500</v>
      </c>
      <c r="H39" t="s">
        <v>80</v>
      </c>
    </row>
    <row r="40" spans="1:8" ht="15">
      <c r="A40" t="s">
        <v>582</v>
      </c>
      <c r="D40" s="12">
        <v>15319</v>
      </c>
      <c r="H40" t="s">
        <v>80</v>
      </c>
    </row>
    <row r="41" spans="1:8" ht="15">
      <c r="A41" t="s">
        <v>430</v>
      </c>
      <c r="D41" s="12">
        <v>150</v>
      </c>
      <c r="H41" s="12">
        <v>1000</v>
      </c>
    </row>
    <row r="42" spans="4:8" ht="15">
      <c r="D42" s="12">
        <v>54733</v>
      </c>
      <c r="H42" s="12">
        <v>48973</v>
      </c>
    </row>
    <row r="43" spans="1:8" ht="15">
      <c r="A43" t="s">
        <v>176</v>
      </c>
      <c r="C43" s="13">
        <v>132429</v>
      </c>
      <c r="D43" s="13"/>
      <c r="G43" s="13">
        <v>108771</v>
      </c>
      <c r="H43" s="13"/>
    </row>
  </sheetData>
  <sheetProtection selectLockedCells="1" selectUnlockedCells="1"/>
  <mergeCells count="13">
    <mergeCell ref="A2:F2"/>
    <mergeCell ref="C4:D4"/>
    <mergeCell ref="G4:H4"/>
    <mergeCell ref="C5:D5"/>
    <mergeCell ref="G5:H5"/>
    <mergeCell ref="C6:D6"/>
    <mergeCell ref="G6:H6"/>
    <mergeCell ref="C18:D18"/>
    <mergeCell ref="G18:H18"/>
    <mergeCell ref="C20:D20"/>
    <mergeCell ref="G20:H20"/>
    <mergeCell ref="C43:D43"/>
    <mergeCell ref="G43:H43"/>
  </mergeCells>
  <printOptions/>
  <pageMargins left="0.7000000000000001" right="0.7000000000000001" top="0.75" bottom="0.75" header="0.5118110236220472" footer="0.5118110236220472"/>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2:V17"/>
  <sheetViews>
    <sheetView workbookViewId="0" topLeftCell="A1">
      <selection activeCell="A1" sqref="A1"/>
    </sheetView>
  </sheetViews>
  <sheetFormatPr defaultColWidth="9.140625" defaultRowHeight="15"/>
  <cols>
    <col min="1" max="1" width="8.7109375" style="0" customWidth="1"/>
    <col min="2" max="2" width="10.7109375" style="0" customWidth="1"/>
    <col min="3"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597</v>
      </c>
      <c r="B2" s="1"/>
      <c r="C2" s="1"/>
      <c r="D2" s="1"/>
      <c r="E2" s="1"/>
      <c r="F2" s="1"/>
    </row>
    <row r="4" spans="1:22" ht="15">
      <c r="A4" s="5"/>
      <c r="B4" s="5"/>
      <c r="E4" s="5" t="s">
        <v>598</v>
      </c>
      <c r="F4" s="5"/>
      <c r="I4" s="5" t="s">
        <v>599</v>
      </c>
      <c r="J4" s="5"/>
      <c r="M4" s="5" t="s">
        <v>598</v>
      </c>
      <c r="N4" s="5"/>
      <c r="Q4" s="5" t="s">
        <v>598</v>
      </c>
      <c r="R4" s="5"/>
      <c r="U4" s="5" t="s">
        <v>598</v>
      </c>
      <c r="V4" s="5"/>
    </row>
    <row r="5" spans="1:22" ht="15">
      <c r="A5" s="5" t="s">
        <v>600</v>
      </c>
      <c r="B5" s="5"/>
      <c r="E5" s="5" t="s">
        <v>601</v>
      </c>
      <c r="F5" s="5"/>
      <c r="I5" s="5" t="s">
        <v>602</v>
      </c>
      <c r="J5" s="5"/>
      <c r="M5" s="5" t="s">
        <v>603</v>
      </c>
      <c r="N5" s="5"/>
      <c r="Q5" s="5" t="s">
        <v>603</v>
      </c>
      <c r="R5" s="5"/>
      <c r="U5" s="5" t="s">
        <v>603</v>
      </c>
      <c r="V5" s="5"/>
    </row>
    <row r="6" spans="1:22" ht="15">
      <c r="A6" s="5" t="s">
        <v>604</v>
      </c>
      <c r="B6" s="5"/>
      <c r="E6" s="5" t="s">
        <v>605</v>
      </c>
      <c r="F6" s="5"/>
      <c r="I6" s="5" t="s">
        <v>605</v>
      </c>
      <c r="J6" s="5"/>
      <c r="M6" s="5" t="s">
        <v>606</v>
      </c>
      <c r="N6" s="5"/>
      <c r="Q6" s="5" t="s">
        <v>606</v>
      </c>
      <c r="R6" s="5"/>
      <c r="U6" s="5" t="s">
        <v>606</v>
      </c>
      <c r="V6" s="5"/>
    </row>
    <row r="7" spans="1:22" ht="15">
      <c r="A7" s="5" t="s">
        <v>607</v>
      </c>
      <c r="B7" s="5"/>
      <c r="E7" s="5" t="s">
        <v>608</v>
      </c>
      <c r="F7" s="5"/>
      <c r="I7" s="5" t="s">
        <v>609</v>
      </c>
      <c r="J7" s="5"/>
      <c r="M7" s="5" t="s">
        <v>608</v>
      </c>
      <c r="N7" s="5"/>
      <c r="Q7" s="5" t="s">
        <v>610</v>
      </c>
      <c r="R7" s="5"/>
      <c r="U7" s="5" t="s">
        <v>611</v>
      </c>
      <c r="V7" s="5"/>
    </row>
    <row r="8" spans="1:22" ht="15">
      <c r="A8" s="5"/>
      <c r="B8" s="5"/>
      <c r="E8" s="1" t="s">
        <v>612</v>
      </c>
      <c r="F8" s="1"/>
      <c r="G8" s="1"/>
      <c r="H8" s="1"/>
      <c r="I8" s="1"/>
      <c r="J8" s="1"/>
      <c r="K8" s="1"/>
      <c r="L8" s="1"/>
      <c r="M8" s="1"/>
      <c r="N8" s="1"/>
      <c r="O8" s="1"/>
      <c r="P8" s="1"/>
      <c r="Q8" s="1"/>
      <c r="R8" s="1"/>
      <c r="U8" s="5"/>
      <c r="V8" s="5"/>
    </row>
    <row r="9" spans="2:22" ht="15">
      <c r="B9" s="12">
        <v>-100</v>
      </c>
      <c r="E9" s="15">
        <v>-10431</v>
      </c>
      <c r="F9" s="15"/>
      <c r="I9" s="13">
        <v>350</v>
      </c>
      <c r="J9" s="13"/>
      <c r="M9" s="15">
        <v>-10081</v>
      </c>
      <c r="N9" s="15"/>
      <c r="Q9" s="15">
        <v>-8065</v>
      </c>
      <c r="R9" s="15"/>
      <c r="U9" s="16">
        <v>-0.59</v>
      </c>
      <c r="V9" s="16"/>
    </row>
    <row r="10" spans="2:22" ht="15">
      <c r="B10" s="12">
        <v>-50</v>
      </c>
      <c r="F10" s="14">
        <v>-5215</v>
      </c>
      <c r="J10" s="12">
        <v>175</v>
      </c>
      <c r="N10" s="14">
        <v>-5040</v>
      </c>
      <c r="R10" s="14">
        <v>-4032</v>
      </c>
      <c r="V10" s="11">
        <v>-0.3</v>
      </c>
    </row>
    <row r="11" spans="2:22" ht="15">
      <c r="B11" s="12">
        <v>-25</v>
      </c>
      <c r="F11" s="14">
        <v>-2608</v>
      </c>
      <c r="J11" s="12">
        <v>88</v>
      </c>
      <c r="N11" s="14">
        <v>-2520</v>
      </c>
      <c r="R11" s="14">
        <v>-2016</v>
      </c>
      <c r="V11" s="11">
        <v>-0.15</v>
      </c>
    </row>
    <row r="12" spans="2:22" ht="15">
      <c r="B12" s="12">
        <v>25</v>
      </c>
      <c r="F12" s="12">
        <v>2608</v>
      </c>
      <c r="J12" s="14">
        <v>-88</v>
      </c>
      <c r="N12" s="12">
        <v>2520</v>
      </c>
      <c r="R12" s="12">
        <v>2016</v>
      </c>
      <c r="V12" s="10">
        <v>0.15</v>
      </c>
    </row>
    <row r="13" spans="2:22" ht="15">
      <c r="B13" s="12">
        <v>50</v>
      </c>
      <c r="F13" s="12">
        <v>5215</v>
      </c>
      <c r="J13" s="14">
        <v>-175</v>
      </c>
      <c r="N13" s="12">
        <v>5040</v>
      </c>
      <c r="R13" s="12">
        <v>4032</v>
      </c>
      <c r="V13" s="10">
        <v>0.3</v>
      </c>
    </row>
    <row r="14" spans="2:22" ht="15">
      <c r="B14" s="12">
        <v>100</v>
      </c>
      <c r="F14" s="12">
        <v>10431</v>
      </c>
      <c r="J14" s="14">
        <v>-350</v>
      </c>
      <c r="N14" s="12">
        <v>10081</v>
      </c>
      <c r="R14" s="12">
        <v>8065</v>
      </c>
      <c r="V14" s="10">
        <v>0.59</v>
      </c>
    </row>
    <row r="15" spans="2:22" ht="15">
      <c r="B15" s="12">
        <v>200</v>
      </c>
      <c r="F15" s="12">
        <v>20862</v>
      </c>
      <c r="J15" s="14">
        <v>-700</v>
      </c>
      <c r="N15" s="12">
        <v>20162</v>
      </c>
      <c r="R15" s="12">
        <v>16130</v>
      </c>
      <c r="V15" s="10">
        <v>1.18</v>
      </c>
    </row>
    <row r="16" spans="2:22" ht="15">
      <c r="B16" s="12">
        <v>300</v>
      </c>
      <c r="F16" s="12">
        <v>31448</v>
      </c>
      <c r="J16" s="14">
        <v>-1050</v>
      </c>
      <c r="N16" s="12">
        <v>30398</v>
      </c>
      <c r="R16" s="12">
        <v>24318</v>
      </c>
      <c r="V16" s="10">
        <v>1.78</v>
      </c>
    </row>
    <row r="17" spans="2:22" ht="15">
      <c r="B17" s="12">
        <v>400</v>
      </c>
      <c r="F17" s="12">
        <v>42079</v>
      </c>
      <c r="J17" s="14">
        <v>-1400</v>
      </c>
      <c r="N17" s="12">
        <v>40679</v>
      </c>
      <c r="R17" s="12">
        <v>32543</v>
      </c>
      <c r="V17" s="10">
        <v>2.38</v>
      </c>
    </row>
  </sheetData>
  <sheetProtection selectLockedCells="1" selectUnlockedCells="1"/>
  <mergeCells count="33">
    <mergeCell ref="A2:F2"/>
    <mergeCell ref="A4:B4"/>
    <mergeCell ref="E4:F4"/>
    <mergeCell ref="I4:J4"/>
    <mergeCell ref="M4:N4"/>
    <mergeCell ref="Q4:R4"/>
    <mergeCell ref="U4:V4"/>
    <mergeCell ref="A5:B5"/>
    <mergeCell ref="E5:F5"/>
    <mergeCell ref="I5:J5"/>
    <mergeCell ref="M5:N5"/>
    <mergeCell ref="Q5:R5"/>
    <mergeCell ref="U5:V5"/>
    <mergeCell ref="A6:B6"/>
    <mergeCell ref="E6:F6"/>
    <mergeCell ref="I6:J6"/>
    <mergeCell ref="M6:N6"/>
    <mergeCell ref="Q6:R6"/>
    <mergeCell ref="U6:V6"/>
    <mergeCell ref="A7:B7"/>
    <mergeCell ref="E7:F7"/>
    <mergeCell ref="I7:J7"/>
    <mergeCell ref="M7:N7"/>
    <mergeCell ref="Q7:R7"/>
    <mergeCell ref="U7:V7"/>
    <mergeCell ref="A8:B8"/>
    <mergeCell ref="E8:R8"/>
    <mergeCell ref="U8:V8"/>
    <mergeCell ref="E9:F9"/>
    <mergeCell ref="I9:J9"/>
    <mergeCell ref="M9:N9"/>
    <mergeCell ref="Q9:R9"/>
    <mergeCell ref="U9:V9"/>
  </mergeCells>
  <printOptions/>
  <pageMargins left="0.7000000000000001" right="0.7000000000000001" top="0.75" bottom="0.75" header="0.5118110236220472" footer="0.5118110236220472"/>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9.140625" defaultRowHeight="15"/>
  <cols>
    <col min="1" max="1" width="22.7109375" style="0" customWidth="1"/>
    <col min="2" max="2" width="8.7109375" style="0" customWidth="1"/>
    <col min="3" max="3" width="10.7109375" style="0" customWidth="1"/>
    <col min="4" max="4" width="8.7109375" style="0" customWidth="1"/>
    <col min="5" max="5" width="74.8515625" style="0" customWidth="1"/>
    <col min="6" max="6" width="8.7109375" style="0" customWidth="1"/>
    <col min="7" max="7" width="14.7109375" style="0" customWidth="1"/>
    <col min="8" max="8" width="8.7109375" style="0" customWidth="1"/>
    <col min="9" max="9" width="12.7109375" style="0" customWidth="1"/>
    <col min="10" max="16384" width="8.7109375" style="0" customWidth="1"/>
  </cols>
  <sheetData>
    <row r="2" spans="1:6" ht="15">
      <c r="A2" s="1" t="s">
        <v>613</v>
      </c>
      <c r="B2" s="1"/>
      <c r="C2" s="1"/>
      <c r="D2" s="1"/>
      <c r="E2" s="1"/>
      <c r="F2" s="1"/>
    </row>
    <row r="4" spans="1:9" ht="15">
      <c r="A4" s="2" t="s">
        <v>614</v>
      </c>
      <c r="C4" s="2" t="s">
        <v>615</v>
      </c>
      <c r="E4" s="2" t="s">
        <v>616</v>
      </c>
      <c r="G4" s="2" t="s">
        <v>617</v>
      </c>
      <c r="I4" s="2" t="s">
        <v>618</v>
      </c>
    </row>
    <row r="5" ht="15">
      <c r="A5" s="2" t="s">
        <v>619</v>
      </c>
    </row>
    <row r="6" spans="1:9" ht="15">
      <c r="A6" t="s">
        <v>620</v>
      </c>
      <c r="C6" s="12">
        <v>64</v>
      </c>
      <c r="E6" t="s">
        <v>621</v>
      </c>
      <c r="G6">
        <v>2010</v>
      </c>
      <c r="I6">
        <v>2024</v>
      </c>
    </row>
    <row r="7" spans="1:9" ht="15">
      <c r="A7" t="s">
        <v>622</v>
      </c>
      <c r="C7" s="12">
        <v>48</v>
      </c>
      <c r="E7" t="s">
        <v>623</v>
      </c>
      <c r="G7">
        <v>2020</v>
      </c>
      <c r="I7">
        <v>2026</v>
      </c>
    </row>
    <row r="8" ht="15">
      <c r="A8" s="2" t="s">
        <v>624</v>
      </c>
    </row>
    <row r="9" spans="1:9" ht="15">
      <c r="A9" t="s">
        <v>625</v>
      </c>
      <c r="C9" s="12">
        <v>74</v>
      </c>
      <c r="E9" t="s">
        <v>626</v>
      </c>
      <c r="G9">
        <v>2007</v>
      </c>
      <c r="I9">
        <v>2025</v>
      </c>
    </row>
    <row r="10" spans="1:9" ht="15">
      <c r="A10" t="s">
        <v>627</v>
      </c>
      <c r="C10" s="12">
        <v>82</v>
      </c>
      <c r="E10" t="s">
        <v>626</v>
      </c>
      <c r="G10">
        <v>2007</v>
      </c>
      <c r="I10">
        <v>2025</v>
      </c>
    </row>
    <row r="11" spans="1:9" ht="15">
      <c r="A11" t="s">
        <v>628</v>
      </c>
      <c r="C11" s="12">
        <v>70</v>
      </c>
      <c r="E11" t="s">
        <v>626</v>
      </c>
      <c r="G11">
        <v>2007</v>
      </c>
      <c r="I11">
        <v>2026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9.14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629</v>
      </c>
      <c r="B2" s="1"/>
      <c r="C2" s="1"/>
      <c r="D2" s="1"/>
      <c r="E2" s="1"/>
      <c r="F2" s="1"/>
    </row>
    <row r="4" spans="3:8" ht="39.75" customHeight="1">
      <c r="C4" s="6" t="s">
        <v>630</v>
      </c>
      <c r="D4" s="6"/>
      <c r="G4" s="5" t="s">
        <v>176</v>
      </c>
      <c r="H4" s="5"/>
    </row>
    <row r="5" spans="1:8" ht="15">
      <c r="A5" t="s">
        <v>619</v>
      </c>
      <c r="C5" s="5"/>
      <c r="D5" s="5"/>
      <c r="G5" s="5"/>
      <c r="H5" s="5"/>
    </row>
    <row r="6" spans="1:8" ht="15">
      <c r="A6" t="s">
        <v>631</v>
      </c>
      <c r="C6" s="5" t="s">
        <v>158</v>
      </c>
      <c r="D6" s="5"/>
      <c r="G6" s="5" t="s">
        <v>158</v>
      </c>
      <c r="H6" s="5"/>
    </row>
    <row r="7" spans="1:8" ht="15">
      <c r="A7" t="s">
        <v>632</v>
      </c>
      <c r="D7" t="s">
        <v>80</v>
      </c>
      <c r="H7" t="s">
        <v>80</v>
      </c>
    </row>
    <row r="8" ht="15">
      <c r="A8" t="s">
        <v>624</v>
      </c>
    </row>
    <row r="9" spans="1:8" ht="15">
      <c r="A9" t="s">
        <v>625</v>
      </c>
      <c r="C9" s="13">
        <v>102500</v>
      </c>
      <c r="D9" s="13"/>
      <c r="G9" s="13">
        <v>102500</v>
      </c>
      <c r="H9" s="13"/>
    </row>
    <row r="10" spans="1:8" ht="15">
      <c r="A10" t="s">
        <v>627</v>
      </c>
      <c r="D10" s="12">
        <v>96000</v>
      </c>
      <c r="H10" s="12">
        <v>96000</v>
      </c>
    </row>
    <row r="11" spans="1:8" ht="15">
      <c r="A11" t="s">
        <v>628</v>
      </c>
      <c r="D11" s="12">
        <v>96000</v>
      </c>
      <c r="H11" s="12">
        <v>96000</v>
      </c>
    </row>
  </sheetData>
  <sheetProtection selectLockedCells="1" selectUnlockedCells="1"/>
  <mergeCells count="9">
    <mergeCell ref="A2:F2"/>
    <mergeCell ref="C4:D4"/>
    <mergeCell ref="G4:H4"/>
    <mergeCell ref="C5:D5"/>
    <mergeCell ref="G5:H5"/>
    <mergeCell ref="C6:D6"/>
    <mergeCell ref="G6:H6"/>
    <mergeCell ref="C9:D9"/>
    <mergeCell ref="G9:H9"/>
  </mergeCells>
  <printOptions/>
  <pageMargins left="0.7000000000000001" right="0.7000000000000001" top="0.75" bottom="0.75" header="0.5118110236220472" footer="0.5118110236220472"/>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9.140625" defaultRowHeight="15"/>
  <cols>
    <col min="1" max="1" width="40.7109375" style="0" customWidth="1"/>
    <col min="2" max="3" width="8.7109375" style="0" customWidth="1"/>
    <col min="4" max="5" width="10.7109375" style="0" customWidth="1"/>
    <col min="6" max="7" width="8.7109375" style="0" customWidth="1"/>
    <col min="8" max="8" width="5.7109375" style="0" customWidth="1"/>
    <col min="9" max="16384" width="8.7109375" style="0" customWidth="1"/>
  </cols>
  <sheetData>
    <row r="2" spans="1:6" ht="15">
      <c r="A2" s="1" t="s">
        <v>633</v>
      </c>
      <c r="B2" s="1"/>
      <c r="C2" s="1"/>
      <c r="D2" s="1"/>
      <c r="E2" s="1"/>
      <c r="F2" s="1"/>
    </row>
    <row r="4" spans="1:8" ht="39.75" customHeight="1">
      <c r="A4" t="s">
        <v>634</v>
      </c>
      <c r="C4" s="6" t="s">
        <v>635</v>
      </c>
      <c r="D4" s="6"/>
      <c r="G4" s="6" t="s">
        <v>636</v>
      </c>
      <c r="H4" s="6"/>
    </row>
    <row r="5" spans="1:8" ht="15">
      <c r="A5" t="s">
        <v>619</v>
      </c>
      <c r="C5" s="5"/>
      <c r="D5" s="5"/>
      <c r="G5" s="5"/>
      <c r="H5" s="5"/>
    </row>
    <row r="6" spans="1:8" ht="15">
      <c r="A6" t="s">
        <v>620</v>
      </c>
      <c r="D6" s="12">
        <v>1520712</v>
      </c>
      <c r="E6" s="14">
        <v>-1</v>
      </c>
      <c r="H6" t="s">
        <v>637</v>
      </c>
    </row>
    <row r="7" spans="1:8" ht="15">
      <c r="A7" t="s">
        <v>622</v>
      </c>
      <c r="D7" s="12">
        <v>28459</v>
      </c>
      <c r="H7" t="s">
        <v>41</v>
      </c>
    </row>
    <row r="8" ht="15">
      <c r="A8" t="s">
        <v>624</v>
      </c>
    </row>
    <row r="9" spans="1:8" ht="15">
      <c r="A9" t="s">
        <v>625</v>
      </c>
      <c r="D9" s="12">
        <v>4258</v>
      </c>
      <c r="H9" t="s">
        <v>41</v>
      </c>
    </row>
    <row r="10" spans="1:8" ht="15">
      <c r="A10" t="s">
        <v>627</v>
      </c>
      <c r="D10" s="12">
        <v>4518</v>
      </c>
      <c r="H10" t="s">
        <v>41</v>
      </c>
    </row>
    <row r="11" spans="1:8" ht="15">
      <c r="A11" t="s">
        <v>628</v>
      </c>
      <c r="D11" s="12">
        <v>88773</v>
      </c>
      <c r="H11" t="s">
        <v>41</v>
      </c>
    </row>
    <row r="12" spans="1:8" ht="15">
      <c r="A12" t="s">
        <v>638</v>
      </c>
      <c r="D12" s="12">
        <v>1646720</v>
      </c>
      <c r="H12" t="s">
        <v>639</v>
      </c>
    </row>
    <row r="13" ht="15">
      <c r="A13" t="s">
        <v>640</v>
      </c>
    </row>
    <row r="14" spans="1:8" ht="15">
      <c r="A14" t="s">
        <v>641</v>
      </c>
      <c r="D14" s="12">
        <v>549183</v>
      </c>
      <c r="H14" t="s">
        <v>642</v>
      </c>
    </row>
    <row r="15" spans="1:8" ht="15">
      <c r="A15" t="s">
        <v>643</v>
      </c>
      <c r="D15" s="12">
        <v>352236</v>
      </c>
      <c r="H15" t="s">
        <v>644</v>
      </c>
    </row>
    <row r="16" spans="1:8" ht="15">
      <c r="A16" t="s">
        <v>645</v>
      </c>
      <c r="D16" s="12">
        <v>167216</v>
      </c>
      <c r="H16" t="s">
        <v>646</v>
      </c>
    </row>
  </sheetData>
  <sheetProtection selectLockedCells="1" selectUnlockedCells="1"/>
  <mergeCells count="5">
    <mergeCell ref="A2:F2"/>
    <mergeCell ref="C4:D4"/>
    <mergeCell ref="G4:H4"/>
    <mergeCell ref="C5:D5"/>
    <mergeCell ref="G5:H5"/>
  </mergeCells>
  <printOptions/>
  <pageMargins left="0.7000000000000001" right="0.7000000000000001" top="0.75" bottom="0.75" header="0.5118110236220472" footer="0.5118110236220472"/>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9.14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647</v>
      </c>
      <c r="B2" s="1"/>
      <c r="C2" s="1"/>
      <c r="D2" s="1"/>
      <c r="E2" s="1"/>
      <c r="F2" s="1"/>
    </row>
    <row r="4" spans="3:8" ht="39.75" customHeight="1">
      <c r="C4" s="6" t="s">
        <v>648</v>
      </c>
      <c r="D4" s="6"/>
      <c r="G4" s="7" t="s">
        <v>649</v>
      </c>
      <c r="H4" s="7"/>
    </row>
    <row r="5" spans="1:8" ht="15">
      <c r="A5" t="s">
        <v>650</v>
      </c>
      <c r="C5" s="13">
        <v>642300</v>
      </c>
      <c r="D5" s="13"/>
      <c r="G5" s="13">
        <v>584500</v>
      </c>
      <c r="H5" s="13"/>
    </row>
    <row r="6" spans="1:8" ht="15">
      <c r="A6" t="s">
        <v>651</v>
      </c>
      <c r="D6" s="12">
        <v>50350</v>
      </c>
      <c r="H6" s="12">
        <v>46200</v>
      </c>
    </row>
    <row r="7" spans="1:8" ht="15">
      <c r="A7" s="2" t="s">
        <v>652</v>
      </c>
      <c r="C7" s="13">
        <v>692650</v>
      </c>
      <c r="D7" s="13"/>
      <c r="G7" s="13">
        <v>630700</v>
      </c>
      <c r="H7" s="13"/>
    </row>
  </sheetData>
  <sheetProtection selectLockedCells="1" selectUnlockedCells="1"/>
  <mergeCells count="7">
    <mergeCell ref="A2:F2"/>
    <mergeCell ref="C4:D4"/>
    <mergeCell ref="G4:H4"/>
    <mergeCell ref="C5:D5"/>
    <mergeCell ref="G5:H5"/>
    <mergeCell ref="C7:D7"/>
    <mergeCell ref="G7:H7"/>
  </mergeCells>
  <printOptions/>
  <pageMargins left="0.7000000000000001" right="0.7000000000000001" top="0.75" bottom="0.75" header="0.5118110236220472" footer="0.5118110236220472"/>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9.14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6" t="s">
        <v>648</v>
      </c>
      <c r="D2" s="6"/>
      <c r="G2" s="6" t="s">
        <v>653</v>
      </c>
      <c r="H2" s="6"/>
    </row>
    <row r="3" spans="1:8" ht="15">
      <c r="A3" t="s">
        <v>654</v>
      </c>
      <c r="C3" s="5" t="s">
        <v>655</v>
      </c>
      <c r="D3" s="5"/>
      <c r="G3" s="5" t="s">
        <v>655</v>
      </c>
      <c r="H3" s="5"/>
    </row>
    <row r="4" spans="1:8" ht="15">
      <c r="A4" t="s">
        <v>656</v>
      </c>
      <c r="D4" t="s">
        <v>657</v>
      </c>
      <c r="H4" t="s">
        <v>657</v>
      </c>
    </row>
    <row r="5" spans="1:8" ht="15">
      <c r="A5" t="s">
        <v>658</v>
      </c>
      <c r="D5" s="12">
        <v>84925</v>
      </c>
      <c r="H5" s="12">
        <v>97750</v>
      </c>
    </row>
    <row r="6" spans="1:8" ht="15">
      <c r="A6" s="2" t="s">
        <v>652</v>
      </c>
      <c r="C6" s="13">
        <v>84925</v>
      </c>
      <c r="D6" s="13"/>
      <c r="G6" s="13">
        <v>97750</v>
      </c>
      <c r="H6" s="13"/>
    </row>
  </sheetData>
  <sheetProtection selectLockedCells="1" selectUnlockedCells="1"/>
  <mergeCells count="6">
    <mergeCell ref="C2:D2"/>
    <mergeCell ref="G2:H2"/>
    <mergeCell ref="C3:D3"/>
    <mergeCell ref="G3:H3"/>
    <mergeCell ref="C6:D6"/>
    <mergeCell ref="G6:H6"/>
  </mergeCells>
  <printOptions/>
  <pageMargins left="0.7000000000000001" right="0.7000000000000001" top="0.75" bottom="0.75" header="0.5118110236220472" footer="0.5118110236220472"/>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A2:C20"/>
  <sheetViews>
    <sheetView workbookViewId="0" topLeftCell="A1">
      <selection activeCell="A1" sqref="A1"/>
    </sheetView>
  </sheetViews>
  <sheetFormatPr defaultColWidth="9.140625" defaultRowHeight="15"/>
  <cols>
    <col min="1" max="1" width="10.7109375" style="0" customWidth="1"/>
    <col min="2" max="2" width="8.7109375" style="0" customWidth="1"/>
    <col min="3" max="3" width="100.8515625" style="0" customWidth="1"/>
    <col min="4" max="16384" width="8.7109375" style="0" customWidth="1"/>
  </cols>
  <sheetData>
    <row r="2" spans="1:3" ht="39.75" customHeight="1">
      <c r="A2" s="4" t="s">
        <v>659</v>
      </c>
      <c r="C2" s="4" t="s">
        <v>660</v>
      </c>
    </row>
    <row r="3" spans="1:3" ht="15">
      <c r="A3" s="10">
        <v>4.16</v>
      </c>
      <c r="C3" t="s">
        <v>661</v>
      </c>
    </row>
    <row r="4" spans="1:3" ht="15">
      <c r="A4" s="10">
        <v>4.17</v>
      </c>
      <c r="C4" t="s">
        <v>662</v>
      </c>
    </row>
    <row r="5" spans="1:3" ht="15">
      <c r="A5" s="10">
        <v>4.18</v>
      </c>
      <c r="C5" t="s">
        <v>663</v>
      </c>
    </row>
    <row r="6" spans="1:3" ht="15">
      <c r="A6" s="10">
        <v>4.19</v>
      </c>
      <c r="C6" t="s">
        <v>664</v>
      </c>
    </row>
    <row r="7" spans="1:3" ht="15">
      <c r="A7" s="10">
        <v>4.2</v>
      </c>
      <c r="C7" t="s">
        <v>665</v>
      </c>
    </row>
    <row r="8" spans="1:3" ht="15">
      <c r="A8" s="10">
        <v>4.21</v>
      </c>
      <c r="C8" t="s">
        <v>666</v>
      </c>
    </row>
    <row r="9" spans="1:3" ht="15">
      <c r="A9" s="10">
        <v>4.22</v>
      </c>
      <c r="C9" t="s">
        <v>667</v>
      </c>
    </row>
    <row r="10" spans="1:3" ht="15">
      <c r="A10" s="10">
        <v>4.23</v>
      </c>
      <c r="C10" t="s">
        <v>668</v>
      </c>
    </row>
    <row r="11" spans="1:3" ht="15">
      <c r="A11" s="10">
        <v>4.24</v>
      </c>
      <c r="C11" t="s">
        <v>669</v>
      </c>
    </row>
    <row r="12" spans="1:3" ht="15">
      <c r="A12" s="10">
        <v>10.1</v>
      </c>
      <c r="C12" t="s">
        <v>670</v>
      </c>
    </row>
    <row r="13" spans="1:3" ht="15">
      <c r="A13" s="10">
        <v>10.2</v>
      </c>
      <c r="C13" t="s">
        <v>671</v>
      </c>
    </row>
    <row r="14" spans="1:3" ht="15">
      <c r="A14" s="10">
        <v>10.3</v>
      </c>
      <c r="C14" t="s">
        <v>672</v>
      </c>
    </row>
    <row r="15" spans="1:3" ht="15">
      <c r="A15" s="10">
        <v>10.4</v>
      </c>
      <c r="C15" t="s">
        <v>673</v>
      </c>
    </row>
    <row r="16" spans="1:3" ht="15">
      <c r="A16" s="10">
        <v>10.5</v>
      </c>
      <c r="C16" t="s">
        <v>674</v>
      </c>
    </row>
    <row r="17" spans="1:3" ht="15">
      <c r="A17" s="10">
        <v>10.6</v>
      </c>
      <c r="C17" t="s">
        <v>675</v>
      </c>
    </row>
    <row r="18" spans="1:3" ht="15">
      <c r="A18" s="10">
        <v>10.7</v>
      </c>
      <c r="C18" t="s">
        <v>676</v>
      </c>
    </row>
    <row r="19" spans="1:3" ht="15">
      <c r="A19" s="10">
        <v>10.8</v>
      </c>
      <c r="C19" t="s">
        <v>677</v>
      </c>
    </row>
    <row r="20" spans="1:3" ht="39.75" customHeight="1">
      <c r="A20" s="10">
        <v>10.9</v>
      </c>
      <c r="C20" s="4" t="s">
        <v>678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T26"/>
  <sheetViews>
    <sheetView workbookViewId="0" topLeftCell="A1">
      <selection activeCell="A1" sqref="A1"/>
    </sheetView>
  </sheetViews>
  <sheetFormatPr defaultColWidth="9.14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64</v>
      </c>
      <c r="B2" s="1"/>
      <c r="C2" s="1"/>
      <c r="D2" s="1"/>
      <c r="E2" s="1"/>
      <c r="F2" s="1"/>
    </row>
    <row r="4" spans="3:20" ht="15">
      <c r="C4" s="9" t="s">
        <v>65</v>
      </c>
      <c r="D4" s="9"/>
      <c r="E4" s="9"/>
      <c r="F4" s="9"/>
      <c r="G4" s="9"/>
      <c r="H4" s="9"/>
      <c r="I4" s="9"/>
      <c r="J4" s="9"/>
      <c r="K4" s="9"/>
      <c r="L4" s="9"/>
      <c r="M4" s="9"/>
      <c r="N4" s="9"/>
      <c r="O4" s="9"/>
      <c r="P4" s="9"/>
      <c r="Q4" s="9"/>
      <c r="R4" s="9"/>
      <c r="S4" s="9"/>
      <c r="T4" s="9"/>
    </row>
    <row r="5" spans="1:20" ht="39.75" customHeight="1">
      <c r="A5" t="s">
        <v>66</v>
      </c>
      <c r="C5" s="6" t="s">
        <v>67</v>
      </c>
      <c r="D5" s="6"/>
      <c r="G5" s="6" t="s">
        <v>68</v>
      </c>
      <c r="H5" s="6"/>
      <c r="K5" s="6" t="s">
        <v>69</v>
      </c>
      <c r="L5" s="6"/>
      <c r="O5" s="6" t="s">
        <v>70</v>
      </c>
      <c r="P5" s="6"/>
      <c r="S5" s="6" t="s">
        <v>71</v>
      </c>
      <c r="T5" s="6"/>
    </row>
    <row r="6" spans="1:20" ht="15">
      <c r="A6" t="s">
        <v>72</v>
      </c>
      <c r="C6" s="8">
        <v>29.18</v>
      </c>
      <c r="D6" s="8"/>
      <c r="G6" s="8">
        <v>29.33</v>
      </c>
      <c r="H6" s="8"/>
      <c r="K6" s="8">
        <v>27.25</v>
      </c>
      <c r="L6" s="8"/>
      <c r="O6" s="8">
        <v>27.13</v>
      </c>
      <c r="P6" s="8"/>
      <c r="S6" s="8">
        <v>23.62</v>
      </c>
      <c r="T6" s="8"/>
    </row>
    <row r="7" spans="1:20" ht="15">
      <c r="A7" t="s">
        <v>73</v>
      </c>
      <c r="D7" s="10">
        <v>4.49</v>
      </c>
      <c r="H7" s="10">
        <v>2.94</v>
      </c>
      <c r="L7" s="10">
        <v>1.74</v>
      </c>
      <c r="P7" s="10">
        <v>2.07</v>
      </c>
      <c r="T7" s="10">
        <v>1.59</v>
      </c>
    </row>
    <row r="8" spans="1:20" ht="15">
      <c r="A8" t="s">
        <v>74</v>
      </c>
      <c r="D8" s="11">
        <v>-3.77</v>
      </c>
      <c r="H8" s="11">
        <v>-0.75</v>
      </c>
      <c r="L8" s="10">
        <v>2.46</v>
      </c>
      <c r="P8" s="11">
        <v>-0.74</v>
      </c>
      <c r="T8" s="10">
        <v>4.56</v>
      </c>
    </row>
    <row r="9" spans="1:20" ht="15">
      <c r="A9" t="s">
        <v>75</v>
      </c>
      <c r="D9" s="11">
        <v>-0.01</v>
      </c>
      <c r="H9" s="11">
        <v>-0.13</v>
      </c>
      <c r="L9" s="11">
        <v>-0.21</v>
      </c>
      <c r="P9" s="11">
        <v>-0.01</v>
      </c>
      <c r="T9" s="11">
        <v>-0.17</v>
      </c>
    </row>
    <row r="10" spans="1:20" ht="15">
      <c r="A10" t="s">
        <v>76</v>
      </c>
      <c r="D10" s="10">
        <v>0.71</v>
      </c>
      <c r="H10" s="10">
        <v>2.06</v>
      </c>
      <c r="L10" s="10">
        <v>3.99</v>
      </c>
      <c r="P10" s="10">
        <v>1.32</v>
      </c>
      <c r="T10" s="10">
        <v>5.98</v>
      </c>
    </row>
    <row r="11" spans="1:20" ht="15">
      <c r="A11" t="s">
        <v>77</v>
      </c>
      <c r="D11" s="11">
        <v>-2.82</v>
      </c>
      <c r="H11" s="11">
        <v>-2.28</v>
      </c>
      <c r="L11" s="11">
        <v>-1.93</v>
      </c>
      <c r="P11" s="11">
        <v>-1.23</v>
      </c>
      <c r="T11" s="11">
        <v>-2.21</v>
      </c>
    </row>
    <row r="12" spans="1:20" ht="15">
      <c r="A12" s="2" t="s">
        <v>78</v>
      </c>
      <c r="D12" s="11">
        <v>-2.82</v>
      </c>
      <c r="H12" s="11">
        <v>-2.28</v>
      </c>
      <c r="L12" s="11">
        <v>-1.93</v>
      </c>
      <c r="P12" s="11">
        <v>-1.23</v>
      </c>
      <c r="T12" s="11">
        <v>-2.21</v>
      </c>
    </row>
    <row r="13" spans="1:20" ht="15">
      <c r="A13" t="s">
        <v>79</v>
      </c>
      <c r="D13" s="11">
        <v>-0.4</v>
      </c>
      <c r="H13" t="s">
        <v>80</v>
      </c>
      <c r="L13" t="s">
        <v>80</v>
      </c>
      <c r="P13" t="s">
        <v>80</v>
      </c>
      <c r="T13" t="s">
        <v>80</v>
      </c>
    </row>
    <row r="14" spans="1:20" ht="15">
      <c r="A14" t="s">
        <v>81</v>
      </c>
      <c r="D14" s="10">
        <v>0.48</v>
      </c>
      <c r="H14" t="s">
        <v>80</v>
      </c>
      <c r="L14" t="s">
        <v>80</v>
      </c>
      <c r="P14" t="s">
        <v>80</v>
      </c>
      <c r="T14" t="s">
        <v>80</v>
      </c>
    </row>
    <row r="15" spans="1:20" ht="15">
      <c r="A15" t="s">
        <v>82</v>
      </c>
      <c r="D15" s="10">
        <v>0.03</v>
      </c>
      <c r="H15" s="10">
        <v>0.17</v>
      </c>
      <c r="L15" s="10">
        <v>0.01</v>
      </c>
      <c r="P15" s="10">
        <v>0.13</v>
      </c>
      <c r="T15" t="s">
        <v>80</v>
      </c>
    </row>
    <row r="16" spans="1:20" ht="15">
      <c r="A16" t="s">
        <v>83</v>
      </c>
      <c r="D16" s="11">
        <v>-0.06</v>
      </c>
      <c r="H16" s="11">
        <v>-0.1</v>
      </c>
      <c r="L16" t="s">
        <v>80</v>
      </c>
      <c r="P16" s="11">
        <v>-0.1</v>
      </c>
      <c r="T16" s="11">
        <v>-0.26</v>
      </c>
    </row>
    <row r="17" spans="1:20" ht="15">
      <c r="A17" t="s">
        <v>84</v>
      </c>
      <c r="C17" s="8">
        <v>27.12</v>
      </c>
      <c r="D17" s="8"/>
      <c r="G17" s="8">
        <v>29.18</v>
      </c>
      <c r="H17" s="8"/>
      <c r="K17" s="8">
        <v>29.33</v>
      </c>
      <c r="L17" s="8"/>
      <c r="O17" s="8">
        <v>27.25</v>
      </c>
      <c r="P17" s="8"/>
      <c r="S17" s="8">
        <v>27.13</v>
      </c>
      <c r="T17" s="8"/>
    </row>
    <row r="18" spans="1:20" ht="15">
      <c r="A18" t="s">
        <v>85</v>
      </c>
      <c r="C18" s="8">
        <v>23.61</v>
      </c>
      <c r="D18" s="8"/>
      <c r="G18" s="8">
        <v>27.55</v>
      </c>
      <c r="H18" s="8"/>
      <c r="K18" s="8">
        <v>27.47</v>
      </c>
      <c r="L18" s="8"/>
      <c r="O18" s="8">
        <v>23.08</v>
      </c>
      <c r="P18" s="8"/>
      <c r="S18" s="8">
        <v>22.91</v>
      </c>
      <c r="T18" s="8"/>
    </row>
    <row r="19" spans="1:20" ht="15">
      <c r="A19" s="2" t="s">
        <v>86</v>
      </c>
      <c r="D19" t="s">
        <v>87</v>
      </c>
      <c r="H19" t="s">
        <v>88</v>
      </c>
      <c r="L19" t="s">
        <v>89</v>
      </c>
      <c r="P19" t="s">
        <v>90</v>
      </c>
      <c r="T19" t="s">
        <v>91</v>
      </c>
    </row>
    <row r="20" spans="1:20" ht="15">
      <c r="A20" s="2" t="s">
        <v>92</v>
      </c>
      <c r="D20" t="s">
        <v>93</v>
      </c>
      <c r="H20" t="s">
        <v>94</v>
      </c>
      <c r="L20" t="s">
        <v>95</v>
      </c>
      <c r="P20" t="s">
        <v>96</v>
      </c>
      <c r="T20" t="s">
        <v>97</v>
      </c>
    </row>
    <row r="21" spans="1:20" ht="15">
      <c r="A21" t="s">
        <v>98</v>
      </c>
      <c r="D21" s="12">
        <v>13653476</v>
      </c>
      <c r="H21" s="12">
        <v>11890500</v>
      </c>
      <c r="L21" s="12">
        <v>12131350</v>
      </c>
      <c r="P21" s="12">
        <v>11161416</v>
      </c>
      <c r="T21" s="12">
        <v>11217545</v>
      </c>
    </row>
    <row r="22" ht="15">
      <c r="A22" t="s">
        <v>99</v>
      </c>
    </row>
    <row r="23" spans="1:20" ht="15">
      <c r="A23" t="s">
        <v>100</v>
      </c>
      <c r="D23" s="12">
        <v>370224108</v>
      </c>
      <c r="H23" s="12">
        <v>346958042</v>
      </c>
      <c r="L23" s="12">
        <v>355780523</v>
      </c>
      <c r="P23" s="12">
        <v>304185770</v>
      </c>
      <c r="T23" s="12">
        <v>304286853</v>
      </c>
    </row>
    <row r="24" spans="1:20" ht="15">
      <c r="A24" t="s">
        <v>101</v>
      </c>
      <c r="D24" t="s">
        <v>102</v>
      </c>
      <c r="H24" t="s">
        <v>103</v>
      </c>
      <c r="L24" t="s">
        <v>104</v>
      </c>
      <c r="P24" t="s">
        <v>105</v>
      </c>
      <c r="T24" t="s">
        <v>106</v>
      </c>
    </row>
    <row r="25" spans="1:20" ht="15">
      <c r="A25" t="s">
        <v>107</v>
      </c>
      <c r="D25" t="s">
        <v>108</v>
      </c>
      <c r="H25" t="s">
        <v>109</v>
      </c>
      <c r="L25" t="s">
        <v>110</v>
      </c>
      <c r="P25" t="s">
        <v>111</v>
      </c>
      <c r="T25" t="s">
        <v>112</v>
      </c>
    </row>
    <row r="26" spans="1:20" ht="15">
      <c r="A26" t="s">
        <v>113</v>
      </c>
      <c r="D26" t="s">
        <v>114</v>
      </c>
      <c r="H26" t="s">
        <v>115</v>
      </c>
      <c r="L26" t="s">
        <v>116</v>
      </c>
      <c r="P26" t="s">
        <v>117</v>
      </c>
      <c r="T26" t="s">
        <v>118</v>
      </c>
    </row>
  </sheetData>
  <sheetProtection selectLockedCells="1" selectUnlockedCells="1"/>
  <mergeCells count="22">
    <mergeCell ref="A2:F2"/>
    <mergeCell ref="C4:T4"/>
    <mergeCell ref="C5:D5"/>
    <mergeCell ref="G5:H5"/>
    <mergeCell ref="K5:L5"/>
    <mergeCell ref="O5:P5"/>
    <mergeCell ref="S5:T5"/>
    <mergeCell ref="C6:D6"/>
    <mergeCell ref="G6:H6"/>
    <mergeCell ref="K6:L6"/>
    <mergeCell ref="O6:P6"/>
    <mergeCell ref="S6:T6"/>
    <mergeCell ref="C17:D17"/>
    <mergeCell ref="G17:H17"/>
    <mergeCell ref="K17:L17"/>
    <mergeCell ref="O17:P17"/>
    <mergeCell ref="S17:T17"/>
    <mergeCell ref="C18:D18"/>
    <mergeCell ref="G18:H18"/>
    <mergeCell ref="K18:L18"/>
    <mergeCell ref="O18:P18"/>
    <mergeCell ref="S18:T18"/>
  </mergeCells>
  <printOptions/>
  <pageMargins left="0.7000000000000001" right="0.7000000000000001" top="0.75" bottom="0.75" header="0.5118110236220472" footer="0.5118110236220472"/>
  <pageSetup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A2:C18"/>
  <sheetViews>
    <sheetView workbookViewId="0" topLeftCell="A1">
      <selection activeCell="A1" sqref="A1"/>
    </sheetView>
  </sheetViews>
  <sheetFormatPr defaultColWidth="9.140625" defaultRowHeight="15"/>
  <cols>
    <col min="1" max="1" width="10.7109375" style="0" customWidth="1"/>
    <col min="2" max="2" width="8.7109375" style="0" customWidth="1"/>
    <col min="3" max="3" width="100.8515625" style="0" customWidth="1"/>
    <col min="4" max="16384" width="8.7109375" style="0" customWidth="1"/>
  </cols>
  <sheetData>
    <row r="2" spans="1:3" ht="39.75" customHeight="1">
      <c r="A2" s="4" t="s">
        <v>679</v>
      </c>
      <c r="C2" s="4" t="s">
        <v>680</v>
      </c>
    </row>
    <row r="3" spans="1:3" ht="15">
      <c r="A3" t="s">
        <v>681</v>
      </c>
      <c r="C3" t="s">
        <v>682</v>
      </c>
    </row>
    <row r="4" spans="1:3" ht="15">
      <c r="A4" t="s">
        <v>683</v>
      </c>
      <c r="C4" t="s">
        <v>684</v>
      </c>
    </row>
    <row r="5" spans="1:3" ht="15">
      <c r="A5" t="s">
        <v>685</v>
      </c>
      <c r="C5" t="s">
        <v>686</v>
      </c>
    </row>
    <row r="6" spans="1:3" ht="15">
      <c r="A6" t="s">
        <v>687</v>
      </c>
      <c r="C6" t="s">
        <v>688</v>
      </c>
    </row>
    <row r="7" spans="1:3" ht="15">
      <c r="A7" t="s">
        <v>689</v>
      </c>
      <c r="C7" t="s">
        <v>690</v>
      </c>
    </row>
    <row r="8" spans="1:3" ht="15">
      <c r="A8" t="s">
        <v>691</v>
      </c>
      <c r="C8" t="s">
        <v>692</v>
      </c>
    </row>
    <row r="9" spans="1:3" ht="15">
      <c r="A9" t="s">
        <v>693</v>
      </c>
      <c r="C9" t="s">
        <v>694</v>
      </c>
    </row>
    <row r="10" spans="1:3" ht="15">
      <c r="A10" t="s">
        <v>695</v>
      </c>
      <c r="C10" t="s">
        <v>696</v>
      </c>
    </row>
    <row r="11" spans="1:3" ht="15">
      <c r="A11" t="s">
        <v>697</v>
      </c>
      <c r="C11" t="s">
        <v>698</v>
      </c>
    </row>
    <row r="12" spans="1:3" ht="15">
      <c r="A12" t="s">
        <v>699</v>
      </c>
      <c r="C12" t="s">
        <v>700</v>
      </c>
    </row>
    <row r="13" spans="1:3" ht="15">
      <c r="A13" t="s">
        <v>701</v>
      </c>
      <c r="C13" t="s">
        <v>702</v>
      </c>
    </row>
    <row r="14" spans="1:3" ht="15">
      <c r="A14" t="s">
        <v>703</v>
      </c>
      <c r="C14" t="s">
        <v>704</v>
      </c>
    </row>
    <row r="15" spans="1:3" ht="15">
      <c r="A15" t="s">
        <v>705</v>
      </c>
      <c r="C15" t="s">
        <v>706</v>
      </c>
    </row>
    <row r="16" spans="1:3" ht="15">
      <c r="A16" t="s">
        <v>707</v>
      </c>
      <c r="C16" t="s">
        <v>708</v>
      </c>
    </row>
    <row r="17" spans="1:3" ht="15">
      <c r="A17" t="s">
        <v>709</v>
      </c>
      <c r="C17" t="s">
        <v>710</v>
      </c>
    </row>
    <row r="18" spans="1:3" ht="15">
      <c r="A18" s="12">
        <v>104</v>
      </c>
      <c r="C18" t="s">
        <v>711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5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9.140625" defaultRowHeight="15"/>
  <cols>
    <col min="1" max="1" width="100.8515625" style="0" customWidth="1"/>
    <col min="2" max="2" width="8.7109375" style="0" customWidth="1"/>
    <col min="3" max="3" width="4.7109375" style="0" customWidth="1"/>
    <col min="4" max="16384" width="8.7109375" style="0" customWidth="1"/>
  </cols>
  <sheetData>
    <row r="2" spans="1:6" ht="15">
      <c r="A2" s="1" t="s">
        <v>712</v>
      </c>
      <c r="B2" s="1"/>
      <c r="C2" s="1"/>
      <c r="D2" s="1"/>
      <c r="E2" s="1"/>
      <c r="F2" s="1"/>
    </row>
    <row r="4" ht="15">
      <c r="C4" s="2" t="s">
        <v>713</v>
      </c>
    </row>
    <row r="5" spans="1:3" ht="15">
      <c r="A5" t="s">
        <v>714</v>
      </c>
      <c r="C5" t="s">
        <v>715</v>
      </c>
    </row>
    <row r="6" spans="1:3" ht="15">
      <c r="A6" t="s">
        <v>716</v>
      </c>
      <c r="C6" t="s">
        <v>717</v>
      </c>
    </row>
    <row r="7" spans="1:3" ht="15">
      <c r="A7" t="s">
        <v>718</v>
      </c>
      <c r="C7" t="s">
        <v>719</v>
      </c>
    </row>
    <row r="8" spans="1:3" ht="15">
      <c r="A8" t="s">
        <v>720</v>
      </c>
      <c r="C8" t="s">
        <v>721</v>
      </c>
    </row>
    <row r="9" spans="1:3" ht="15">
      <c r="A9" t="s">
        <v>722</v>
      </c>
      <c r="C9" t="s">
        <v>723</v>
      </c>
    </row>
    <row r="10" spans="1:3" ht="15">
      <c r="A10" t="s">
        <v>724</v>
      </c>
      <c r="C10" t="s">
        <v>725</v>
      </c>
    </row>
    <row r="11" spans="1:3" ht="15">
      <c r="A11" t="s">
        <v>726</v>
      </c>
      <c r="C11" t="s">
        <v>727</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52.xml><?xml version="1.0" encoding="utf-8"?>
<worksheet xmlns="http://schemas.openxmlformats.org/spreadsheetml/2006/main" xmlns:r="http://schemas.openxmlformats.org/officeDocument/2006/relationships">
  <dimension ref="A2:H62"/>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728</v>
      </c>
      <c r="B2" s="1"/>
      <c r="C2" s="1"/>
      <c r="D2" s="1"/>
      <c r="E2" s="1"/>
      <c r="F2" s="1"/>
    </row>
    <row r="4" spans="3:8" ht="39.75" customHeight="1">
      <c r="C4" s="6" t="s">
        <v>729</v>
      </c>
      <c r="D4" s="6"/>
      <c r="G4" s="6" t="s">
        <v>730</v>
      </c>
      <c r="H4" s="6"/>
    </row>
    <row r="5" spans="1:8" ht="15">
      <c r="A5" t="s">
        <v>731</v>
      </c>
      <c r="C5" s="5"/>
      <c r="D5" s="5"/>
      <c r="G5" s="5"/>
      <c r="H5" s="5"/>
    </row>
    <row r="6" spans="1:8" ht="15">
      <c r="A6" t="s">
        <v>732</v>
      </c>
      <c r="C6" s="5"/>
      <c r="D6" s="5"/>
      <c r="G6" s="5"/>
      <c r="H6" s="5"/>
    </row>
    <row r="7" spans="1:8" ht="15">
      <c r="A7" t="s">
        <v>733</v>
      </c>
      <c r="C7" s="13">
        <v>1019774616</v>
      </c>
      <c r="D7" s="13"/>
      <c r="G7" s="13">
        <v>828028800</v>
      </c>
      <c r="H7" s="13"/>
    </row>
    <row r="8" spans="1:8" ht="15">
      <c r="A8" t="s">
        <v>734</v>
      </c>
      <c r="D8" s="12">
        <v>27749137</v>
      </c>
      <c r="H8" s="12">
        <v>28305871</v>
      </c>
    </row>
    <row r="9" spans="1:8" ht="15">
      <c r="A9" t="s">
        <v>735</v>
      </c>
      <c r="D9" s="12">
        <v>91270036</v>
      </c>
      <c r="H9" s="12">
        <v>116255582</v>
      </c>
    </row>
    <row r="10" spans="1:8" ht="15">
      <c r="A10" s="2" t="s">
        <v>736</v>
      </c>
      <c r="D10" s="12">
        <v>1138793789</v>
      </c>
      <c r="H10" s="12">
        <v>972590253</v>
      </c>
    </row>
    <row r="11" spans="1:8" ht="15">
      <c r="A11" t="s">
        <v>457</v>
      </c>
      <c r="D11" s="12">
        <v>8692846</v>
      </c>
      <c r="H11" s="12">
        <v>65746494</v>
      </c>
    </row>
    <row r="12" spans="1:8" ht="15">
      <c r="A12" t="s">
        <v>460</v>
      </c>
      <c r="D12" s="12">
        <v>31814278</v>
      </c>
      <c r="H12" s="12">
        <v>30329779</v>
      </c>
    </row>
    <row r="13" spans="1:8" ht="15">
      <c r="A13" t="s">
        <v>737</v>
      </c>
      <c r="D13" s="12">
        <v>10298998</v>
      </c>
      <c r="H13" s="12">
        <v>8159951</v>
      </c>
    </row>
    <row r="14" spans="1:8" ht="15">
      <c r="A14" t="s">
        <v>738</v>
      </c>
      <c r="D14" s="12">
        <v>343023</v>
      </c>
      <c r="H14" s="12">
        <v>363809</v>
      </c>
    </row>
    <row r="15" spans="1:8" ht="15">
      <c r="A15" t="s">
        <v>739</v>
      </c>
      <c r="D15" s="12">
        <v>1163225</v>
      </c>
      <c r="H15" s="12">
        <v>531337</v>
      </c>
    </row>
    <row r="16" spans="1:8" ht="15">
      <c r="A16" t="s">
        <v>740</v>
      </c>
      <c r="D16" s="12">
        <v>99676</v>
      </c>
      <c r="H16" s="12">
        <v>436551</v>
      </c>
    </row>
    <row r="17" spans="1:8" ht="15">
      <c r="A17" s="2" t="s">
        <v>741</v>
      </c>
      <c r="C17" s="13">
        <v>1191205835</v>
      </c>
      <c r="D17" s="13"/>
      <c r="G17" s="13">
        <v>1078158174</v>
      </c>
      <c r="H17" s="13"/>
    </row>
    <row r="18" ht="15">
      <c r="A18" t="s">
        <v>742</v>
      </c>
    </row>
    <row r="19" spans="1:8" ht="15">
      <c r="A19" t="s">
        <v>743</v>
      </c>
      <c r="C19" s="13">
        <v>35000000</v>
      </c>
      <c r="D19" s="13"/>
      <c r="G19" s="13">
        <v>32500000</v>
      </c>
      <c r="H19" s="13"/>
    </row>
    <row r="20" spans="1:8" ht="15">
      <c r="A20" t="s">
        <v>744</v>
      </c>
      <c r="D20" s="14">
        <v>-882122</v>
      </c>
      <c r="H20" s="14">
        <v>-1344005</v>
      </c>
    </row>
    <row r="21" spans="1:8" ht="15">
      <c r="A21" t="s">
        <v>745</v>
      </c>
      <c r="D21" s="12">
        <v>214000000</v>
      </c>
      <c r="H21" s="12">
        <v>202000000</v>
      </c>
    </row>
    <row r="22" spans="1:8" ht="15">
      <c r="A22" t="s">
        <v>746</v>
      </c>
      <c r="D22" s="14">
        <v>-5779892</v>
      </c>
      <c r="H22" s="14">
        <v>-4923488</v>
      </c>
    </row>
    <row r="23" spans="1:8" ht="15">
      <c r="A23" t="s">
        <v>747</v>
      </c>
      <c r="D23" s="12">
        <v>20000000</v>
      </c>
      <c r="H23" t="s">
        <v>80</v>
      </c>
    </row>
    <row r="24" spans="1:8" ht="15">
      <c r="A24" t="s">
        <v>748</v>
      </c>
      <c r="D24" s="14">
        <v>-112894</v>
      </c>
      <c r="H24" t="s">
        <v>80</v>
      </c>
    </row>
    <row r="25" spans="1:8" ht="15">
      <c r="A25" t="s">
        <v>749</v>
      </c>
      <c r="D25" s="14">
        <v>-4777</v>
      </c>
      <c r="H25" t="s">
        <v>80</v>
      </c>
    </row>
    <row r="26" spans="1:8" ht="15">
      <c r="A26" t="s">
        <v>750</v>
      </c>
      <c r="D26" s="12">
        <v>12000000</v>
      </c>
      <c r="H26" s="12">
        <v>12000000</v>
      </c>
    </row>
    <row r="27" spans="1:8" ht="15">
      <c r="A27" t="s">
        <v>751</v>
      </c>
      <c r="D27" s="14">
        <v>-193175</v>
      </c>
      <c r="H27" s="14">
        <v>-304946</v>
      </c>
    </row>
    <row r="28" spans="1:8" ht="15">
      <c r="A28" t="s">
        <v>752</v>
      </c>
      <c r="D28" s="14">
        <v>-24210</v>
      </c>
      <c r="H28" s="14">
        <v>-40118</v>
      </c>
    </row>
    <row r="29" spans="1:8" ht="15">
      <c r="A29" t="s">
        <v>753</v>
      </c>
      <c r="D29" s="12">
        <v>5000000</v>
      </c>
      <c r="H29" s="12">
        <v>5000000</v>
      </c>
    </row>
    <row r="30" spans="1:8" ht="15">
      <c r="A30" t="s">
        <v>754</v>
      </c>
      <c r="D30" s="14">
        <v>-74531</v>
      </c>
      <c r="H30" s="14">
        <v>-129528</v>
      </c>
    </row>
    <row r="31" spans="1:8" ht="15">
      <c r="A31" t="s">
        <v>755</v>
      </c>
      <c r="D31" s="12">
        <v>175000000</v>
      </c>
      <c r="H31" s="12">
        <v>175000000</v>
      </c>
    </row>
    <row r="32" spans="1:8" ht="15">
      <c r="A32" t="s">
        <v>756</v>
      </c>
      <c r="D32" s="12">
        <v>564260</v>
      </c>
      <c r="H32" s="12">
        <v>830824</v>
      </c>
    </row>
    <row r="33" spans="1:8" ht="15">
      <c r="A33" t="s">
        <v>757</v>
      </c>
      <c r="D33" s="14">
        <v>-1708104</v>
      </c>
      <c r="H33" s="14">
        <v>-2552924</v>
      </c>
    </row>
    <row r="34" spans="1:8" ht="15">
      <c r="A34" t="s">
        <v>758</v>
      </c>
      <c r="D34" s="12">
        <v>75000000</v>
      </c>
      <c r="H34" s="12">
        <v>75000000</v>
      </c>
    </row>
    <row r="35" spans="1:8" ht="15">
      <c r="A35" t="s">
        <v>759</v>
      </c>
      <c r="D35" s="14">
        <v>-313010</v>
      </c>
      <c r="H35" s="14">
        <v>-408932</v>
      </c>
    </row>
    <row r="36" spans="1:8" ht="15">
      <c r="A36" t="s">
        <v>760</v>
      </c>
      <c r="D36" s="14">
        <v>-1033178</v>
      </c>
      <c r="H36" s="14">
        <v>-1378515</v>
      </c>
    </row>
    <row r="37" spans="1:8" ht="15">
      <c r="A37" t="s">
        <v>761</v>
      </c>
      <c r="D37" s="12">
        <v>15000000</v>
      </c>
      <c r="H37" s="12">
        <v>15000000</v>
      </c>
    </row>
    <row r="38" spans="1:8" ht="15">
      <c r="A38" t="s">
        <v>762</v>
      </c>
      <c r="D38" s="14">
        <v>-273449</v>
      </c>
      <c r="H38" s="14">
        <v>-344949</v>
      </c>
    </row>
    <row r="39" spans="1:8" ht="15">
      <c r="A39" t="s">
        <v>763</v>
      </c>
      <c r="D39" s="12">
        <v>105500000</v>
      </c>
      <c r="H39" s="12">
        <v>105500000</v>
      </c>
    </row>
    <row r="40" spans="1:8" ht="15">
      <c r="A40" t="s">
        <v>764</v>
      </c>
      <c r="D40" s="14">
        <v>-123782</v>
      </c>
      <c r="H40" s="14">
        <v>-159334</v>
      </c>
    </row>
    <row r="41" spans="1:8" ht="15">
      <c r="A41" t="s">
        <v>765</v>
      </c>
      <c r="D41" s="14">
        <v>-2224403</v>
      </c>
      <c r="H41" s="14">
        <v>-2926637</v>
      </c>
    </row>
    <row r="42" spans="1:8" ht="15">
      <c r="A42" t="s">
        <v>766</v>
      </c>
      <c r="D42" s="12">
        <v>46000000</v>
      </c>
      <c r="H42" s="12">
        <v>46000000</v>
      </c>
    </row>
    <row r="43" spans="1:8" ht="15">
      <c r="A43" t="s">
        <v>767</v>
      </c>
      <c r="D43" s="14">
        <v>-1274455</v>
      </c>
      <c r="H43" s="14">
        <v>-1622376</v>
      </c>
    </row>
    <row r="44" spans="1:8" ht="15">
      <c r="A44" t="s">
        <v>768</v>
      </c>
      <c r="D44" s="12">
        <v>60375000</v>
      </c>
      <c r="H44" s="12">
        <v>60375000</v>
      </c>
    </row>
    <row r="45" spans="1:8" ht="15">
      <c r="A45" t="s">
        <v>769</v>
      </c>
      <c r="D45" s="14">
        <v>-1563594</v>
      </c>
      <c r="H45" s="14">
        <v>-1944536</v>
      </c>
    </row>
    <row r="46" spans="1:8" ht="15">
      <c r="A46" t="s">
        <v>770</v>
      </c>
      <c r="D46" s="12">
        <v>57500000</v>
      </c>
      <c r="H46" t="s">
        <v>80</v>
      </c>
    </row>
    <row r="47" spans="1:8" ht="15">
      <c r="A47" t="s">
        <v>771</v>
      </c>
      <c r="D47" s="14">
        <v>-1680039</v>
      </c>
      <c r="H47" t="s">
        <v>80</v>
      </c>
    </row>
    <row r="48" spans="1:8" ht="15">
      <c r="A48" t="s">
        <v>772</v>
      </c>
      <c r="D48" s="12">
        <v>8147217</v>
      </c>
      <c r="H48" s="12">
        <v>12114878</v>
      </c>
    </row>
    <row r="49" spans="1:8" ht="15">
      <c r="A49" t="s">
        <v>773</v>
      </c>
      <c r="D49" s="12">
        <v>3791150</v>
      </c>
      <c r="H49" s="12">
        <v>2816572</v>
      </c>
    </row>
    <row r="50" spans="1:8" ht="15">
      <c r="A50" t="s">
        <v>774</v>
      </c>
      <c r="D50" s="12">
        <v>1337542</v>
      </c>
      <c r="H50" s="12">
        <v>1464343</v>
      </c>
    </row>
    <row r="51" spans="1:8" ht="15">
      <c r="A51" t="s">
        <v>775</v>
      </c>
      <c r="D51" s="12">
        <v>3582173</v>
      </c>
      <c r="H51" s="12">
        <v>3652936</v>
      </c>
    </row>
    <row r="52" spans="1:8" ht="15">
      <c r="A52" t="s">
        <v>776</v>
      </c>
      <c r="D52" t="s">
        <v>80</v>
      </c>
      <c r="H52" s="12">
        <v>14932</v>
      </c>
    </row>
    <row r="53" spans="1:8" ht="15">
      <c r="A53" t="s">
        <v>777</v>
      </c>
      <c r="D53" s="12">
        <v>450000</v>
      </c>
      <c r="H53" s="12">
        <v>10935</v>
      </c>
    </row>
    <row r="54" spans="1:8" ht="15">
      <c r="A54" s="2" t="s">
        <v>778</v>
      </c>
      <c r="D54" s="12">
        <v>820981727</v>
      </c>
      <c r="H54" s="12">
        <v>731200132</v>
      </c>
    </row>
    <row r="55" ht="15">
      <c r="A55" t="s">
        <v>779</v>
      </c>
    </row>
    <row r="56" ht="15">
      <c r="A56" t="s">
        <v>780</v>
      </c>
    </row>
    <row r="57" spans="1:8" ht="15">
      <c r="A57" t="s">
        <v>781</v>
      </c>
      <c r="D57" s="12">
        <v>13654</v>
      </c>
      <c r="H57" s="12">
        <v>11891</v>
      </c>
    </row>
    <row r="58" spans="1:8" ht="15">
      <c r="A58" t="s">
        <v>782</v>
      </c>
      <c r="D58" s="12">
        <v>371081199</v>
      </c>
      <c r="H58" s="12">
        <v>321893806</v>
      </c>
    </row>
    <row r="59" spans="1:8" ht="15">
      <c r="A59" s="2" t="s">
        <v>783</v>
      </c>
      <c r="D59" s="14">
        <v>-870745</v>
      </c>
      <c r="H59" s="12">
        <v>25052345</v>
      </c>
    </row>
    <row r="60" spans="1:8" ht="15">
      <c r="A60" s="2" t="s">
        <v>784</v>
      </c>
      <c r="D60" s="12">
        <v>370224108</v>
      </c>
      <c r="H60" s="12">
        <v>346958042</v>
      </c>
    </row>
    <row r="61" spans="1:8" ht="15">
      <c r="A61" s="2" t="s">
        <v>785</v>
      </c>
      <c r="C61" s="13">
        <v>1191205835</v>
      </c>
      <c r="D61" s="13"/>
      <c r="G61" s="13">
        <v>1078158174</v>
      </c>
      <c r="H61" s="13"/>
    </row>
    <row r="62" spans="1:8" ht="15">
      <c r="A62" t="s">
        <v>786</v>
      </c>
      <c r="C62" s="8">
        <v>27.12</v>
      </c>
      <c r="D62" s="8"/>
      <c r="G62" s="8">
        <v>29.18</v>
      </c>
      <c r="H62" s="8"/>
    </row>
  </sheetData>
  <sheetProtection selectLockedCells="1" selectUnlockedCells="1"/>
  <mergeCells count="17">
    <mergeCell ref="A2:F2"/>
    <mergeCell ref="C4:D4"/>
    <mergeCell ref="G4:H4"/>
    <mergeCell ref="C5:D5"/>
    <mergeCell ref="G5:H5"/>
    <mergeCell ref="C6:D6"/>
    <mergeCell ref="G6:H6"/>
    <mergeCell ref="C7:D7"/>
    <mergeCell ref="G7:H7"/>
    <mergeCell ref="C17:D17"/>
    <mergeCell ref="G17:H17"/>
    <mergeCell ref="C19:D19"/>
    <mergeCell ref="G19:H19"/>
    <mergeCell ref="C61:D61"/>
    <mergeCell ref="G61:H61"/>
    <mergeCell ref="C62:D62"/>
    <mergeCell ref="G62:H62"/>
  </mergeCells>
  <printOptions/>
  <pageMargins left="0.7000000000000001" right="0.7000000000000001" top="0.75" bottom="0.75" header="0.5118110236220472" footer="0.5118110236220472"/>
  <pageSetup horizontalDpi="300" verticalDpi="300" orientation="portrait" paperSize="9"/>
</worksheet>
</file>

<file path=xl/worksheets/sheet53.xml><?xml version="1.0" encoding="utf-8"?>
<worksheet xmlns="http://schemas.openxmlformats.org/spreadsheetml/2006/main" xmlns:r="http://schemas.openxmlformats.org/officeDocument/2006/relationships">
  <dimension ref="A2:L57"/>
  <sheetViews>
    <sheetView workbookViewId="0" topLeftCell="A1">
      <selection activeCell="A1" sqref="A1"/>
    </sheetView>
  </sheetViews>
  <sheetFormatPr defaultColWidth="9.14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787</v>
      </c>
      <c r="B2" s="1"/>
      <c r="C2" s="1"/>
      <c r="D2" s="1"/>
      <c r="E2" s="1"/>
      <c r="F2" s="1"/>
    </row>
    <row r="4" spans="3:12" ht="15">
      <c r="C4" s="9" t="s">
        <v>65</v>
      </c>
      <c r="D4" s="9"/>
      <c r="E4" s="9"/>
      <c r="F4" s="9"/>
      <c r="G4" s="9"/>
      <c r="H4" s="9"/>
      <c r="I4" s="9"/>
      <c r="J4" s="9"/>
      <c r="K4" s="9"/>
      <c r="L4" s="9"/>
    </row>
    <row r="5" spans="3:12" ht="39.75" customHeight="1">
      <c r="C5" s="6" t="s">
        <v>788</v>
      </c>
      <c r="D5" s="6"/>
      <c r="G5" s="6" t="s">
        <v>789</v>
      </c>
      <c r="H5" s="6"/>
      <c r="K5" s="6" t="s">
        <v>790</v>
      </c>
      <c r="L5" s="6"/>
    </row>
    <row r="6" spans="1:12" ht="15">
      <c r="A6" t="s">
        <v>791</v>
      </c>
      <c r="C6" s="5"/>
      <c r="D6" s="5"/>
      <c r="G6" s="5"/>
      <c r="H6" s="5"/>
      <c r="K6" s="5"/>
      <c r="L6" s="5"/>
    </row>
    <row r="7" spans="1:12" ht="15">
      <c r="A7" t="s">
        <v>381</v>
      </c>
      <c r="C7" s="5"/>
      <c r="D7" s="5"/>
      <c r="G7" s="5"/>
      <c r="H7" s="5"/>
      <c r="K7" s="5"/>
      <c r="L7" s="5"/>
    </row>
    <row r="8" spans="1:12" ht="15">
      <c r="A8" t="s">
        <v>792</v>
      </c>
      <c r="C8" s="5"/>
      <c r="D8" s="5"/>
      <c r="G8" s="5"/>
      <c r="H8" s="5"/>
      <c r="K8" s="5"/>
      <c r="L8" s="5"/>
    </row>
    <row r="9" spans="1:12" ht="15">
      <c r="A9" t="s">
        <v>793</v>
      </c>
      <c r="C9" s="13">
        <v>113521652</v>
      </c>
      <c r="D9" s="13"/>
      <c r="G9" s="13">
        <v>72677237</v>
      </c>
      <c r="H9" s="13"/>
      <c r="K9" s="13">
        <v>46369544</v>
      </c>
      <c r="L9" s="13"/>
    </row>
    <row r="10" spans="1:12" ht="15">
      <c r="A10" t="s">
        <v>794</v>
      </c>
      <c r="D10" s="12">
        <v>3299816</v>
      </c>
      <c r="H10" s="12">
        <v>4773527</v>
      </c>
      <c r="L10" s="12">
        <v>3308471</v>
      </c>
    </row>
    <row r="11" spans="1:12" ht="15">
      <c r="A11" t="s">
        <v>795</v>
      </c>
      <c r="D11" s="12">
        <v>8507909</v>
      </c>
      <c r="H11" s="12">
        <v>6602594</v>
      </c>
      <c r="L11" s="12">
        <v>7345691</v>
      </c>
    </row>
    <row r="12" ht="15">
      <c r="A12" t="s">
        <v>796</v>
      </c>
    </row>
    <row r="13" spans="1:12" ht="15">
      <c r="A13" t="s">
        <v>793</v>
      </c>
      <c r="D13" s="12">
        <v>766697</v>
      </c>
      <c r="H13" s="12">
        <v>359910</v>
      </c>
      <c r="L13" s="12">
        <v>1150695</v>
      </c>
    </row>
    <row r="14" spans="1:12" ht="15">
      <c r="A14" t="s">
        <v>794</v>
      </c>
      <c r="D14" s="12">
        <v>874226</v>
      </c>
      <c r="H14" s="12">
        <v>416711</v>
      </c>
      <c r="L14" t="s">
        <v>80</v>
      </c>
    </row>
    <row r="15" spans="1:12" ht="15">
      <c r="A15" t="s">
        <v>795</v>
      </c>
      <c r="D15" s="12">
        <v>814925</v>
      </c>
      <c r="H15" s="12">
        <v>386889</v>
      </c>
      <c r="L15" s="12">
        <v>327171</v>
      </c>
    </row>
    <row r="16" spans="1:12" ht="15">
      <c r="A16" s="2" t="s">
        <v>797</v>
      </c>
      <c r="D16" s="12">
        <v>127785225</v>
      </c>
      <c r="H16" s="12">
        <v>85216868</v>
      </c>
      <c r="L16" s="12">
        <v>58501572</v>
      </c>
    </row>
    <row r="17" spans="1:12" ht="15">
      <c r="A17" t="s">
        <v>382</v>
      </c>
      <c r="D17" s="12">
        <v>2512416</v>
      </c>
      <c r="H17" s="12">
        <v>1368489</v>
      </c>
      <c r="L17" s="12">
        <v>3584</v>
      </c>
    </row>
    <row r="18" spans="1:12" ht="15">
      <c r="A18" t="s">
        <v>383</v>
      </c>
      <c r="D18" s="12">
        <v>3270232</v>
      </c>
      <c r="H18" s="12">
        <v>3269820</v>
      </c>
      <c r="L18" s="12">
        <v>3262591</v>
      </c>
    </row>
    <row r="19" ht="15">
      <c r="A19" t="s">
        <v>798</v>
      </c>
    </row>
    <row r="20" spans="1:12" ht="15">
      <c r="A20" t="s">
        <v>793</v>
      </c>
      <c r="D20" s="12">
        <v>621398</v>
      </c>
      <c r="H20" s="12">
        <v>2104355</v>
      </c>
      <c r="L20" s="12">
        <v>1379182</v>
      </c>
    </row>
    <row r="21" spans="1:12" ht="15">
      <c r="A21" t="s">
        <v>794</v>
      </c>
      <c r="D21" t="s">
        <v>80</v>
      </c>
      <c r="H21" s="12">
        <v>615917</v>
      </c>
      <c r="L21" s="12">
        <v>546609</v>
      </c>
    </row>
    <row r="22" spans="1:12" ht="15">
      <c r="A22" t="s">
        <v>795</v>
      </c>
      <c r="D22" s="12">
        <v>5911564</v>
      </c>
      <c r="H22" t="s">
        <v>80</v>
      </c>
      <c r="L22" t="s">
        <v>80</v>
      </c>
    </row>
    <row r="23" spans="1:12" ht="15">
      <c r="A23" s="2" t="s">
        <v>799</v>
      </c>
      <c r="D23" s="12">
        <v>6532962</v>
      </c>
      <c r="H23" s="12">
        <v>2720272</v>
      </c>
      <c r="L23" s="12">
        <v>1925791</v>
      </c>
    </row>
    <row r="24" spans="1:12" ht="15">
      <c r="A24" t="s">
        <v>386</v>
      </c>
      <c r="D24" s="12">
        <v>2149751</v>
      </c>
      <c r="H24" s="12">
        <v>3585061</v>
      </c>
      <c r="L24" s="12">
        <v>4307647</v>
      </c>
    </row>
    <row r="25" spans="1:12" ht="15">
      <c r="A25" t="s">
        <v>800</v>
      </c>
      <c r="D25" s="12">
        <v>1469320</v>
      </c>
      <c r="H25" s="12">
        <v>2943610</v>
      </c>
      <c r="L25" s="12">
        <v>2739372</v>
      </c>
    </row>
    <row r="26" spans="1:12" ht="15">
      <c r="A26" s="2" t="s">
        <v>372</v>
      </c>
      <c r="D26" s="12">
        <v>143719906</v>
      </c>
      <c r="H26" s="12">
        <v>99104120</v>
      </c>
      <c r="L26" s="12">
        <v>70740557</v>
      </c>
    </row>
    <row r="27" ht="15">
      <c r="A27" t="s">
        <v>801</v>
      </c>
    </row>
    <row r="28" spans="1:12" ht="15">
      <c r="A28" t="s">
        <v>389</v>
      </c>
      <c r="D28" s="12">
        <v>49179899</v>
      </c>
      <c r="H28" s="12">
        <v>33498489</v>
      </c>
      <c r="L28" s="12">
        <v>19880693</v>
      </c>
    </row>
    <row r="29" spans="1:12" ht="15">
      <c r="A29" t="s">
        <v>390</v>
      </c>
      <c r="D29" s="12">
        <v>19212337</v>
      </c>
      <c r="H29" s="12">
        <v>16423960</v>
      </c>
      <c r="L29" s="12">
        <v>11901729</v>
      </c>
    </row>
    <row r="30" spans="1:12" ht="15">
      <c r="A30" t="s">
        <v>802</v>
      </c>
      <c r="D30" s="12">
        <v>8025468</v>
      </c>
      <c r="H30" s="12">
        <v>5057117</v>
      </c>
      <c r="L30" s="12">
        <v>11794208</v>
      </c>
    </row>
    <row r="31" spans="1:12" ht="15">
      <c r="A31" t="s">
        <v>392</v>
      </c>
      <c r="D31" s="12">
        <v>1767015</v>
      </c>
      <c r="H31" s="12">
        <v>1812259</v>
      </c>
      <c r="L31" s="12">
        <v>1378134</v>
      </c>
    </row>
    <row r="32" spans="1:12" ht="15">
      <c r="A32" t="s">
        <v>393</v>
      </c>
      <c r="D32" s="12">
        <v>3872917</v>
      </c>
      <c r="H32" s="12">
        <v>3160417</v>
      </c>
      <c r="L32" s="12">
        <v>2906250</v>
      </c>
    </row>
    <row r="33" spans="1:12" ht="15">
      <c r="A33" t="s">
        <v>394</v>
      </c>
      <c r="D33" s="12">
        <v>322323</v>
      </c>
      <c r="H33" s="12">
        <v>347483</v>
      </c>
      <c r="L33" s="12">
        <v>348671</v>
      </c>
    </row>
    <row r="34" spans="1:12" ht="15">
      <c r="A34" t="s">
        <v>395</v>
      </c>
      <c r="D34" s="12">
        <v>351297</v>
      </c>
      <c r="H34" s="12">
        <v>360000</v>
      </c>
      <c r="L34" s="12">
        <v>335596</v>
      </c>
    </row>
    <row r="35" spans="1:12" ht="15">
      <c r="A35" t="s">
        <v>803</v>
      </c>
      <c r="D35" s="12">
        <v>2241579</v>
      </c>
      <c r="H35" s="12">
        <v>2328672</v>
      </c>
      <c r="L35" s="12">
        <v>1661932</v>
      </c>
    </row>
    <row r="36" spans="1:12" ht="15">
      <c r="A36" t="s">
        <v>397</v>
      </c>
      <c r="D36" s="12">
        <v>42926</v>
      </c>
      <c r="H36" s="14">
        <v>-152956</v>
      </c>
      <c r="L36" s="14">
        <v>-39649</v>
      </c>
    </row>
    <row r="37" spans="1:12" ht="15">
      <c r="A37" t="s">
        <v>398</v>
      </c>
      <c r="D37" s="12">
        <v>1829837</v>
      </c>
      <c r="H37" s="12">
        <v>1067532</v>
      </c>
      <c r="L37" s="12">
        <v>630183</v>
      </c>
    </row>
    <row r="38" spans="1:12" ht="15">
      <c r="A38" s="2" t="s">
        <v>373</v>
      </c>
      <c r="D38" s="12">
        <v>86845598</v>
      </c>
      <c r="H38" s="12">
        <v>63902973</v>
      </c>
      <c r="L38" s="12">
        <v>50797747</v>
      </c>
    </row>
    <row r="39" spans="1:12" ht="15">
      <c r="A39" t="s">
        <v>804</v>
      </c>
      <c r="D39" s="12">
        <v>56874308</v>
      </c>
      <c r="H39" s="12">
        <v>35201147</v>
      </c>
      <c r="L39" s="12">
        <v>19942810</v>
      </c>
    </row>
    <row r="40" ht="15">
      <c r="A40" t="s">
        <v>805</v>
      </c>
    </row>
    <row r="41" ht="15">
      <c r="A41" t="s">
        <v>806</v>
      </c>
    </row>
    <row r="42" spans="1:12" ht="15">
      <c r="A42" t="s">
        <v>793</v>
      </c>
      <c r="D42" s="12">
        <v>153583</v>
      </c>
      <c r="H42" s="12">
        <v>7446596</v>
      </c>
      <c r="L42" s="12">
        <v>6209737</v>
      </c>
    </row>
    <row r="43" spans="1:12" ht="15">
      <c r="A43" t="s">
        <v>794</v>
      </c>
      <c r="D43" t="s">
        <v>80</v>
      </c>
      <c r="H43" t="s">
        <v>80</v>
      </c>
      <c r="L43" s="12">
        <v>7328457</v>
      </c>
    </row>
    <row r="44" spans="1:12" ht="15">
      <c r="A44" t="s">
        <v>795</v>
      </c>
      <c r="D44" t="s">
        <v>80</v>
      </c>
      <c r="H44" t="s">
        <v>80</v>
      </c>
      <c r="L44" s="14">
        <v>-139867</v>
      </c>
    </row>
    <row r="45" spans="1:12" ht="15">
      <c r="A45" t="s">
        <v>807</v>
      </c>
      <c r="D45" s="12">
        <v>153583</v>
      </c>
      <c r="H45" s="12">
        <v>7446596</v>
      </c>
      <c r="L45" s="12">
        <v>13398327</v>
      </c>
    </row>
    <row r="46" spans="1:12" ht="15">
      <c r="A46" t="s">
        <v>376</v>
      </c>
      <c r="D46" t="s">
        <v>80</v>
      </c>
      <c r="H46" s="12">
        <v>548568</v>
      </c>
      <c r="L46" s="14">
        <v>-2886444</v>
      </c>
    </row>
    <row r="47" ht="15">
      <c r="A47" t="s">
        <v>808</v>
      </c>
    </row>
    <row r="48" spans="1:12" ht="15">
      <c r="A48" t="s">
        <v>793</v>
      </c>
      <c r="D48" s="14">
        <v>-24167727</v>
      </c>
      <c r="H48" s="14">
        <v>-5330880</v>
      </c>
      <c r="L48" s="12">
        <v>14775190</v>
      </c>
    </row>
    <row r="49" spans="1:12" ht="15">
      <c r="A49" t="s">
        <v>794</v>
      </c>
      <c r="D49" s="14">
        <v>-1541829</v>
      </c>
      <c r="H49" s="12">
        <v>574354</v>
      </c>
      <c r="L49" s="14">
        <v>-26836</v>
      </c>
    </row>
    <row r="50" spans="1:12" ht="15">
      <c r="A50" t="s">
        <v>795</v>
      </c>
      <c r="D50" s="14">
        <v>-21381288</v>
      </c>
      <c r="H50" s="14">
        <v>-10461606</v>
      </c>
      <c r="L50" s="12">
        <v>2271639</v>
      </c>
    </row>
    <row r="51" spans="1:12" ht="15">
      <c r="A51" t="s">
        <v>377</v>
      </c>
      <c r="D51" s="14">
        <v>-47090844</v>
      </c>
      <c r="H51" s="14">
        <v>-15218132</v>
      </c>
      <c r="L51" s="12">
        <v>17019993</v>
      </c>
    </row>
    <row r="52" spans="1:12" ht="15">
      <c r="A52" t="s">
        <v>378</v>
      </c>
      <c r="D52" s="14">
        <v>-893166</v>
      </c>
      <c r="H52" s="14">
        <v>-1715333</v>
      </c>
      <c r="L52" s="12">
        <v>694908</v>
      </c>
    </row>
    <row r="53" spans="1:12" ht="15">
      <c r="A53" t="s">
        <v>809</v>
      </c>
      <c r="D53" s="14">
        <v>-47830427</v>
      </c>
      <c r="H53" s="14">
        <v>-8938301</v>
      </c>
      <c r="L53" s="12">
        <v>28226784</v>
      </c>
    </row>
    <row r="54" spans="1:12" ht="15">
      <c r="A54" t="s">
        <v>810</v>
      </c>
      <c r="D54" s="14">
        <v>-110056</v>
      </c>
      <c r="H54" s="14">
        <v>-1587083</v>
      </c>
      <c r="L54" s="14">
        <v>-2434410</v>
      </c>
    </row>
    <row r="55" spans="1:12" ht="15">
      <c r="A55" t="s">
        <v>811</v>
      </c>
      <c r="C55" s="13">
        <v>8933825</v>
      </c>
      <c r="D55" s="13"/>
      <c r="G55" s="13">
        <v>24675763</v>
      </c>
      <c r="H55" s="13"/>
      <c r="K55" s="13">
        <v>45735184</v>
      </c>
      <c r="L55" s="13"/>
    </row>
    <row r="56" spans="1:12" ht="15">
      <c r="A56" t="s">
        <v>812</v>
      </c>
      <c r="C56" s="8">
        <v>0.71</v>
      </c>
      <c r="D56" s="8"/>
      <c r="G56" s="8">
        <v>2.06</v>
      </c>
      <c r="H56" s="8"/>
      <c r="K56" s="8">
        <v>3.99</v>
      </c>
      <c r="L56" s="8"/>
    </row>
    <row r="57" spans="1:12" ht="15">
      <c r="A57" t="s">
        <v>813</v>
      </c>
      <c r="D57" s="12">
        <v>12670939</v>
      </c>
      <c r="H57" s="12">
        <v>11963533</v>
      </c>
      <c r="L57" s="12">
        <v>11456631</v>
      </c>
    </row>
  </sheetData>
  <sheetProtection selectLockedCells="1" selectUnlockedCells="1"/>
  <mergeCells count="23">
    <mergeCell ref="A2:F2"/>
    <mergeCell ref="C4:L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55:D55"/>
    <mergeCell ref="G55:H55"/>
    <mergeCell ref="K55:L55"/>
    <mergeCell ref="C56:D56"/>
    <mergeCell ref="G56:H56"/>
    <mergeCell ref="K56:L56"/>
  </mergeCells>
  <printOptions/>
  <pageMargins left="0.7000000000000001" right="0.7000000000000001" top="0.75" bottom="0.75" header="0.5118110236220472" footer="0.5118110236220472"/>
  <pageSetup horizontalDpi="300" verticalDpi="300" orientation="portrait" paperSize="9"/>
</worksheet>
</file>

<file path=xl/worksheets/sheet54.xml><?xml version="1.0" encoding="utf-8"?>
<worksheet xmlns="http://schemas.openxmlformats.org/spreadsheetml/2006/main" xmlns:r="http://schemas.openxmlformats.org/officeDocument/2006/relationships">
  <dimension ref="A2:L27"/>
  <sheetViews>
    <sheetView workbookViewId="0" topLeftCell="A1">
      <selection activeCell="A1" sqref="A1"/>
    </sheetView>
  </sheetViews>
  <sheetFormatPr defaultColWidth="9.14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814</v>
      </c>
      <c r="B2" s="1"/>
      <c r="C2" s="1"/>
      <c r="D2" s="1"/>
      <c r="E2" s="1"/>
      <c r="F2" s="1"/>
    </row>
    <row r="4" spans="3:12" ht="15">
      <c r="C4" s="9" t="s">
        <v>65</v>
      </c>
      <c r="D4" s="9"/>
      <c r="E4" s="9"/>
      <c r="F4" s="9"/>
      <c r="G4" s="9"/>
      <c r="H4" s="9"/>
      <c r="I4" s="9"/>
      <c r="J4" s="9"/>
      <c r="K4" s="9"/>
      <c r="L4" s="9"/>
    </row>
    <row r="5" spans="3:12" ht="39.75" customHeight="1">
      <c r="C5" s="6" t="s">
        <v>788</v>
      </c>
      <c r="D5" s="6"/>
      <c r="G5" s="6" t="s">
        <v>789</v>
      </c>
      <c r="H5" s="6"/>
      <c r="K5" s="6" t="s">
        <v>790</v>
      </c>
      <c r="L5" s="6"/>
    </row>
    <row r="6" spans="1:12" ht="15">
      <c r="A6" t="s">
        <v>815</v>
      </c>
      <c r="C6" s="5"/>
      <c r="D6" s="5"/>
      <c r="G6" s="5"/>
      <c r="H6" s="5"/>
      <c r="K6" s="5"/>
      <c r="L6" s="5"/>
    </row>
    <row r="7" spans="1:12" ht="15">
      <c r="A7" t="s">
        <v>374</v>
      </c>
      <c r="C7" s="13">
        <v>56874308</v>
      </c>
      <c r="D7" s="13"/>
      <c r="G7" s="13">
        <v>35201147</v>
      </c>
      <c r="H7" s="13"/>
      <c r="K7" s="13">
        <v>19942810</v>
      </c>
      <c r="L7" s="13"/>
    </row>
    <row r="8" spans="1:12" ht="15">
      <c r="A8" t="s">
        <v>816</v>
      </c>
      <c r="D8" s="12">
        <v>153583</v>
      </c>
      <c r="H8" s="12">
        <v>7446596</v>
      </c>
      <c r="L8" s="12">
        <v>13398327</v>
      </c>
    </row>
    <row r="9" spans="1:12" ht="15">
      <c r="A9" t="s">
        <v>810</v>
      </c>
      <c r="D9" s="14">
        <v>-110056</v>
      </c>
      <c r="H9" s="14">
        <v>-1587083</v>
      </c>
      <c r="L9" s="14">
        <v>-2434410</v>
      </c>
    </row>
    <row r="10" spans="1:12" ht="15">
      <c r="A10" t="s">
        <v>376</v>
      </c>
      <c r="D10" t="s">
        <v>80</v>
      </c>
      <c r="H10" s="12">
        <v>548568</v>
      </c>
      <c r="L10" s="14">
        <v>-2886444</v>
      </c>
    </row>
    <row r="11" spans="1:12" ht="15">
      <c r="A11" t="s">
        <v>377</v>
      </c>
      <c r="D11" s="14">
        <v>-47090844</v>
      </c>
      <c r="H11" s="14">
        <v>-15218132</v>
      </c>
      <c r="L11" s="12">
        <v>17019993</v>
      </c>
    </row>
    <row r="12" spans="1:12" ht="15">
      <c r="A12" t="s">
        <v>378</v>
      </c>
      <c r="D12" s="14">
        <v>-893166</v>
      </c>
      <c r="H12" s="14">
        <v>-1715333</v>
      </c>
      <c r="L12" s="12">
        <v>694908</v>
      </c>
    </row>
    <row r="13" spans="1:12" ht="15">
      <c r="A13" t="s">
        <v>76</v>
      </c>
      <c r="D13" s="12">
        <v>8933825</v>
      </c>
      <c r="H13" s="12">
        <v>24675763</v>
      </c>
      <c r="L13" s="12">
        <v>45735184</v>
      </c>
    </row>
    <row r="14" ht="15">
      <c r="A14" t="s">
        <v>817</v>
      </c>
    </row>
    <row r="15" spans="1:12" ht="15">
      <c r="A15" s="2" t="s">
        <v>818</v>
      </c>
      <c r="D15" s="14">
        <v>-35635955</v>
      </c>
      <c r="H15" s="14">
        <v>-27313402</v>
      </c>
      <c r="L15" s="14">
        <v>-22033235</v>
      </c>
    </row>
    <row r="16" spans="1:12" ht="15">
      <c r="A16" t="s">
        <v>819</v>
      </c>
      <c r="D16" s="14">
        <v>-35635955</v>
      </c>
      <c r="H16" s="14">
        <v>-27313402</v>
      </c>
      <c r="L16" s="14">
        <v>-22033235</v>
      </c>
    </row>
    <row r="17" ht="15">
      <c r="A17" t="s">
        <v>820</v>
      </c>
    </row>
    <row r="18" spans="1:12" ht="15">
      <c r="A18" t="s">
        <v>821</v>
      </c>
      <c r="D18" s="12">
        <v>44539387</v>
      </c>
      <c r="H18" t="s">
        <v>80</v>
      </c>
      <c r="L18" s="12">
        <v>26835203</v>
      </c>
    </row>
    <row r="19" spans="1:12" ht="15">
      <c r="A19" t="s">
        <v>822</v>
      </c>
      <c r="D19" s="12">
        <v>4475297</v>
      </c>
      <c r="H19" t="s">
        <v>80</v>
      </c>
      <c r="L19" t="s">
        <v>80</v>
      </c>
    </row>
    <row r="20" spans="1:12" ht="15">
      <c r="A20" t="s">
        <v>823</v>
      </c>
      <c r="D20" s="12">
        <v>3582345</v>
      </c>
      <c r="H20" s="12">
        <v>4648262</v>
      </c>
      <c r="L20" s="12">
        <v>3875206</v>
      </c>
    </row>
    <row r="21" spans="1:12" ht="15">
      <c r="A21" t="s">
        <v>824</v>
      </c>
      <c r="D21" s="14">
        <v>-2157605</v>
      </c>
      <c r="H21" s="14">
        <v>-10824340</v>
      </c>
      <c r="L21" s="14">
        <v>-2545037</v>
      </c>
    </row>
    <row r="22" spans="1:12" ht="15">
      <c r="A22" t="s">
        <v>825</v>
      </c>
      <c r="D22" s="14">
        <v>-1772</v>
      </c>
      <c r="H22" s="14">
        <v>-8764</v>
      </c>
      <c r="L22" s="14">
        <v>-1992</v>
      </c>
    </row>
    <row r="23" spans="1:12" ht="15">
      <c r="A23" t="s">
        <v>826</v>
      </c>
      <c r="D23" s="14">
        <v>-469456</v>
      </c>
      <c r="H23" t="s">
        <v>80</v>
      </c>
      <c r="L23" s="14">
        <v>-270576</v>
      </c>
    </row>
    <row r="24" spans="1:12" ht="15">
      <c r="A24" t="s">
        <v>827</v>
      </c>
      <c r="D24" s="12">
        <v>49968196</v>
      </c>
      <c r="H24" s="14">
        <v>-6184842</v>
      </c>
      <c r="L24" s="12">
        <v>27892804</v>
      </c>
    </row>
    <row r="25" spans="1:12" ht="15">
      <c r="A25" s="2" t="s">
        <v>828</v>
      </c>
      <c r="D25" s="12">
        <v>23266066</v>
      </c>
      <c r="H25" s="14">
        <v>-8822481</v>
      </c>
      <c r="L25" s="12">
        <v>51594753</v>
      </c>
    </row>
    <row r="26" spans="1:12" ht="15">
      <c r="A26" t="s">
        <v>829</v>
      </c>
      <c r="D26" s="12">
        <v>346958042</v>
      </c>
      <c r="H26" s="12">
        <v>355780523</v>
      </c>
      <c r="L26" s="12">
        <v>304185770</v>
      </c>
    </row>
    <row r="27" spans="1:12" ht="15">
      <c r="A27" t="s">
        <v>830</v>
      </c>
      <c r="C27" s="13">
        <v>370224108</v>
      </c>
      <c r="D27" s="13"/>
      <c r="G27" s="13">
        <v>346958042</v>
      </c>
      <c r="H27" s="13"/>
      <c r="K27" s="13">
        <v>355780523</v>
      </c>
      <c r="L27" s="13"/>
    </row>
  </sheetData>
  <sheetProtection selectLockedCells="1" selectUnlockedCells="1"/>
  <mergeCells count="14">
    <mergeCell ref="A2:F2"/>
    <mergeCell ref="C4:L4"/>
    <mergeCell ref="C5:D5"/>
    <mergeCell ref="G5:H5"/>
    <mergeCell ref="K5:L5"/>
    <mergeCell ref="C6:D6"/>
    <mergeCell ref="G6:H6"/>
    <mergeCell ref="K6:L6"/>
    <mergeCell ref="C7:D7"/>
    <mergeCell ref="G7:H7"/>
    <mergeCell ref="K7:L7"/>
    <mergeCell ref="C27:D27"/>
    <mergeCell ref="G27:H27"/>
    <mergeCell ref="K27:L27"/>
  </mergeCells>
  <printOptions/>
  <pageMargins left="0.7000000000000001" right="0.7000000000000001" top="0.75" bottom="0.75" header="0.5118110236220472" footer="0.5118110236220472"/>
  <pageSetup horizontalDpi="300" verticalDpi="300" orientation="portrait" paperSize="9"/>
</worksheet>
</file>

<file path=xl/worksheets/sheet55.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831</v>
      </c>
      <c r="B2" s="1"/>
      <c r="C2" s="1"/>
      <c r="D2" s="1"/>
      <c r="E2" s="1"/>
      <c r="F2" s="1"/>
    </row>
    <row r="4" spans="3:12" ht="15">
      <c r="C4" s="9" t="s">
        <v>65</v>
      </c>
      <c r="D4" s="9"/>
      <c r="E4" s="9"/>
      <c r="F4" s="9"/>
      <c r="G4" s="9"/>
      <c r="H4" s="9"/>
      <c r="I4" s="9"/>
      <c r="J4" s="9"/>
      <c r="K4" s="9"/>
      <c r="L4" s="9"/>
    </row>
    <row r="5" spans="3:12" ht="39.75" customHeight="1">
      <c r="C5" s="6" t="s">
        <v>788</v>
      </c>
      <c r="D5" s="6"/>
      <c r="G5" s="6" t="s">
        <v>789</v>
      </c>
      <c r="H5" s="6"/>
      <c r="K5" s="6" t="s">
        <v>790</v>
      </c>
      <c r="L5" s="6"/>
    </row>
    <row r="6" spans="1:12" ht="15">
      <c r="A6" t="s">
        <v>832</v>
      </c>
      <c r="C6" s="5"/>
      <c r="D6" s="5"/>
      <c r="G6" s="5"/>
      <c r="H6" s="5"/>
      <c r="K6" s="5"/>
      <c r="L6" s="5"/>
    </row>
    <row r="7" spans="1:12" ht="15">
      <c r="A7" t="s">
        <v>811</v>
      </c>
      <c r="C7" s="13">
        <v>8933825</v>
      </c>
      <c r="D7" s="13"/>
      <c r="G7" s="13">
        <v>24675763</v>
      </c>
      <c r="H7" s="13"/>
      <c r="K7" s="13">
        <v>45735184</v>
      </c>
      <c r="L7" s="13"/>
    </row>
    <row r="8" ht="15">
      <c r="A8" t="s">
        <v>833</v>
      </c>
    </row>
    <row r="9" ht="15">
      <c r="A9" t="s">
        <v>834</v>
      </c>
    </row>
    <row r="10" spans="1:12" ht="15">
      <c r="A10" t="s">
        <v>835</v>
      </c>
      <c r="D10" s="12">
        <v>4910320</v>
      </c>
      <c r="H10" s="12">
        <v>1882734</v>
      </c>
      <c r="L10" s="12">
        <v>349292</v>
      </c>
    </row>
    <row r="11" spans="1:12" ht="15">
      <c r="A11" t="s">
        <v>836</v>
      </c>
      <c r="D11" s="14">
        <v>-2221257</v>
      </c>
      <c r="H11" s="14">
        <v>-1816934</v>
      </c>
      <c r="L11" s="14">
        <v>-2043088</v>
      </c>
    </row>
    <row r="12" spans="1:12" ht="15">
      <c r="A12" t="s">
        <v>837</v>
      </c>
      <c r="D12" s="12">
        <v>5171249</v>
      </c>
      <c r="H12" s="12">
        <v>3587139</v>
      </c>
      <c r="L12" s="12">
        <v>2164761</v>
      </c>
    </row>
    <row r="13" spans="1:12" ht="15">
      <c r="A13" t="s">
        <v>810</v>
      </c>
      <c r="D13" s="12">
        <v>110056</v>
      </c>
      <c r="H13" s="12">
        <v>1587083</v>
      </c>
      <c r="L13" s="12">
        <v>2434410</v>
      </c>
    </row>
    <row r="14" spans="1:12" ht="15">
      <c r="A14" t="s">
        <v>397</v>
      </c>
      <c r="D14" s="12">
        <v>42926</v>
      </c>
      <c r="H14" s="14">
        <v>-152956</v>
      </c>
      <c r="L14" s="12">
        <v>21260</v>
      </c>
    </row>
    <row r="15" spans="1:12" ht="15">
      <c r="A15" t="s">
        <v>838</v>
      </c>
      <c r="D15" s="14">
        <v>-153583</v>
      </c>
      <c r="H15" s="14">
        <v>-7446596</v>
      </c>
      <c r="L15" s="14">
        <v>-13398327</v>
      </c>
    </row>
    <row r="16" spans="1:12" ht="15">
      <c r="A16" t="s">
        <v>839</v>
      </c>
      <c r="D16" s="12">
        <v>47090844</v>
      </c>
      <c r="H16" s="12">
        <v>15218132</v>
      </c>
      <c r="L16" s="14">
        <v>-17019993</v>
      </c>
    </row>
    <row r="17" spans="1:12" ht="15">
      <c r="A17" t="s">
        <v>378</v>
      </c>
      <c r="D17" s="12">
        <v>893166</v>
      </c>
      <c r="H17" s="12">
        <v>1715333</v>
      </c>
      <c r="L17" s="14">
        <v>-694908</v>
      </c>
    </row>
    <row r="18" spans="1:12" ht="15">
      <c r="A18" t="s">
        <v>840</v>
      </c>
      <c r="D18" s="12">
        <v>30271047</v>
      </c>
      <c r="H18" s="12">
        <v>222215062</v>
      </c>
      <c r="L18" s="12">
        <v>226931104</v>
      </c>
    </row>
    <row r="19" spans="1:12" ht="15">
      <c r="A19" t="s">
        <v>841</v>
      </c>
      <c r="D19" s="14">
        <v>-246100906</v>
      </c>
      <c r="H19" s="14">
        <v>-385075296</v>
      </c>
      <c r="L19" s="14">
        <v>-458073629</v>
      </c>
    </row>
    <row r="20" ht="15">
      <c r="A20" t="s">
        <v>842</v>
      </c>
    </row>
    <row r="21" spans="1:12" ht="15">
      <c r="A21" t="s">
        <v>843</v>
      </c>
      <c r="D21" s="14">
        <v>-2139047</v>
      </c>
      <c r="H21" s="14">
        <v>-3066390</v>
      </c>
      <c r="L21" s="14">
        <v>-869931</v>
      </c>
    </row>
    <row r="22" spans="1:12" ht="15">
      <c r="A22" t="s">
        <v>844</v>
      </c>
      <c r="D22" t="s">
        <v>80</v>
      </c>
      <c r="H22" s="12">
        <v>90968</v>
      </c>
      <c r="L22" s="12">
        <v>2628032</v>
      </c>
    </row>
    <row r="23" spans="1:12" ht="15">
      <c r="A23" t="s">
        <v>738</v>
      </c>
      <c r="D23" s="12">
        <v>20786</v>
      </c>
      <c r="H23" s="14">
        <v>-1260</v>
      </c>
      <c r="L23" s="14">
        <v>-327905</v>
      </c>
    </row>
    <row r="24" spans="1:12" ht="15">
      <c r="A24" t="s">
        <v>739</v>
      </c>
      <c r="D24" s="14">
        <v>-631887</v>
      </c>
      <c r="H24" s="14">
        <v>-276357</v>
      </c>
      <c r="L24" s="12">
        <v>692335</v>
      </c>
    </row>
    <row r="25" spans="1:12" ht="15">
      <c r="A25" t="s">
        <v>845</v>
      </c>
      <c r="D25" s="12">
        <v>336875</v>
      </c>
      <c r="H25" s="14">
        <v>-436551</v>
      </c>
      <c r="L25" t="s">
        <v>80</v>
      </c>
    </row>
    <row r="26" ht="15">
      <c r="A26" t="s">
        <v>846</v>
      </c>
    </row>
    <row r="27" spans="1:12" ht="15">
      <c r="A27" t="s">
        <v>772</v>
      </c>
      <c r="D27" s="14">
        <v>-3967661</v>
      </c>
      <c r="H27" s="14">
        <v>-832147</v>
      </c>
      <c r="L27" s="12">
        <v>6390351</v>
      </c>
    </row>
    <row r="28" spans="1:12" ht="15">
      <c r="A28" t="s">
        <v>774</v>
      </c>
      <c r="D28" s="14">
        <v>-126801</v>
      </c>
      <c r="H28" s="12">
        <v>665285</v>
      </c>
      <c r="L28" s="14">
        <v>-951208</v>
      </c>
    </row>
    <row r="29" spans="1:12" ht="15">
      <c r="A29" t="s">
        <v>847</v>
      </c>
      <c r="D29" t="s">
        <v>80</v>
      </c>
      <c r="H29" s="14">
        <v>-2820036</v>
      </c>
      <c r="L29" s="12">
        <v>2820036</v>
      </c>
    </row>
    <row r="30" spans="1:12" ht="15">
      <c r="A30" t="s">
        <v>775</v>
      </c>
      <c r="D30" s="14">
        <v>-70763</v>
      </c>
      <c r="H30" s="12">
        <v>851315</v>
      </c>
      <c r="L30" s="12">
        <v>155837</v>
      </c>
    </row>
    <row r="31" spans="1:12" ht="15">
      <c r="A31" t="s">
        <v>776</v>
      </c>
      <c r="D31" s="14">
        <v>-14932</v>
      </c>
      <c r="H31" s="14">
        <v>-55068</v>
      </c>
      <c r="L31" s="14">
        <v>-500</v>
      </c>
    </row>
    <row r="32" spans="1:12" ht="15">
      <c r="A32" t="s">
        <v>848</v>
      </c>
      <c r="D32" t="s">
        <v>80</v>
      </c>
      <c r="H32" s="14">
        <v>-630183</v>
      </c>
      <c r="L32" s="14">
        <v>-61489</v>
      </c>
    </row>
    <row r="33" spans="1:12" ht="15">
      <c r="A33" t="s">
        <v>777</v>
      </c>
      <c r="D33" s="12">
        <v>439065</v>
      </c>
      <c r="H33" s="14">
        <v>-252879</v>
      </c>
      <c r="L33" s="14">
        <v>-15251</v>
      </c>
    </row>
    <row r="34" spans="1:12" ht="15">
      <c r="A34" t="s">
        <v>849</v>
      </c>
      <c r="D34" s="14">
        <v>-157206679</v>
      </c>
      <c r="H34" s="14">
        <v>-130373839</v>
      </c>
      <c r="L34" s="14">
        <v>-203133627</v>
      </c>
    </row>
    <row r="35" ht="15">
      <c r="A35" t="s">
        <v>850</v>
      </c>
    </row>
    <row r="36" spans="1:12" ht="15">
      <c r="A36" t="s">
        <v>851</v>
      </c>
      <c r="D36" s="12">
        <v>71500000</v>
      </c>
      <c r="H36" s="12">
        <v>113000000</v>
      </c>
      <c r="L36" s="12">
        <v>135000000</v>
      </c>
    </row>
    <row r="37" spans="1:12" ht="15">
      <c r="A37" t="s">
        <v>852</v>
      </c>
      <c r="D37" s="14">
        <v>-57000000</v>
      </c>
      <c r="H37" s="14">
        <v>-76000000</v>
      </c>
      <c r="L37" s="14">
        <v>-95500000</v>
      </c>
    </row>
    <row r="38" spans="1:12" ht="15">
      <c r="A38" t="s">
        <v>853</v>
      </c>
      <c r="D38" s="12">
        <v>77500000</v>
      </c>
      <c r="H38" s="12">
        <v>223875000</v>
      </c>
      <c r="L38" s="12">
        <v>250000000</v>
      </c>
    </row>
    <row r="39" spans="1:12" ht="15">
      <c r="A39" t="s">
        <v>854</v>
      </c>
      <c r="D39" t="s">
        <v>80</v>
      </c>
      <c r="H39" s="14">
        <v>-43125000</v>
      </c>
      <c r="L39" s="14">
        <v>-60000000</v>
      </c>
    </row>
    <row r="40" spans="1:12" ht="15">
      <c r="A40" t="s">
        <v>855</v>
      </c>
      <c r="D40" s="14">
        <v>-4694711</v>
      </c>
      <c r="H40" s="14">
        <v>-10135986</v>
      </c>
      <c r="L40" s="14">
        <v>-10008424</v>
      </c>
    </row>
    <row r="41" spans="1:12" ht="15">
      <c r="A41" t="s">
        <v>856</v>
      </c>
      <c r="D41" t="s">
        <v>80</v>
      </c>
      <c r="H41" s="14">
        <v>-176000</v>
      </c>
      <c r="L41" t="s">
        <v>80</v>
      </c>
    </row>
    <row r="42" spans="1:12" ht="15">
      <c r="A42" t="s">
        <v>857</v>
      </c>
      <c r="D42" t="s">
        <v>80</v>
      </c>
      <c r="H42" s="14">
        <v>-360000</v>
      </c>
      <c r="L42" t="s">
        <v>80</v>
      </c>
    </row>
    <row r="43" spans="1:12" ht="15">
      <c r="A43" t="s">
        <v>858</v>
      </c>
      <c r="D43" t="s">
        <v>80</v>
      </c>
      <c r="H43" t="s">
        <v>80</v>
      </c>
      <c r="L43" s="12">
        <v>1250000</v>
      </c>
    </row>
    <row r="44" spans="1:12" ht="15">
      <c r="A44" t="s">
        <v>859</v>
      </c>
      <c r="D44" t="s">
        <v>80</v>
      </c>
      <c r="H44" t="s">
        <v>80</v>
      </c>
      <c r="L44" s="14">
        <v>-512250</v>
      </c>
    </row>
    <row r="45" spans="1:12" ht="15">
      <c r="A45" t="s">
        <v>860</v>
      </c>
      <c r="D45" s="12">
        <v>44539387</v>
      </c>
      <c r="H45" t="s">
        <v>80</v>
      </c>
      <c r="L45" s="12">
        <v>26835203</v>
      </c>
    </row>
    <row r="46" spans="1:12" ht="15">
      <c r="A46" t="s">
        <v>822</v>
      </c>
      <c r="D46" s="12">
        <v>4475297</v>
      </c>
      <c r="H46" t="s">
        <v>80</v>
      </c>
      <c r="L46" t="s">
        <v>80</v>
      </c>
    </row>
    <row r="47" spans="1:12" ht="15">
      <c r="A47" t="s">
        <v>861</v>
      </c>
      <c r="D47" s="14">
        <v>-32053610</v>
      </c>
      <c r="H47" s="14">
        <v>-22665140</v>
      </c>
      <c r="L47" s="14">
        <v>-18158029</v>
      </c>
    </row>
    <row r="48" spans="1:12" ht="15">
      <c r="A48" t="s">
        <v>824</v>
      </c>
      <c r="D48" s="14">
        <v>-2157605</v>
      </c>
      <c r="H48" s="14">
        <v>-10824340</v>
      </c>
      <c r="L48" s="14">
        <v>-2545037</v>
      </c>
    </row>
    <row r="49" spans="1:12" ht="15">
      <c r="A49" t="s">
        <v>862</v>
      </c>
      <c r="D49" s="14">
        <v>-1772</v>
      </c>
      <c r="H49" s="14">
        <v>-8764</v>
      </c>
      <c r="L49" s="14">
        <v>-1992</v>
      </c>
    </row>
    <row r="50" spans="1:12" ht="15">
      <c r="A50" t="s">
        <v>863</v>
      </c>
      <c r="D50" s="14">
        <v>-469456</v>
      </c>
      <c r="H50" t="s">
        <v>80</v>
      </c>
      <c r="L50" s="14">
        <v>-270576</v>
      </c>
    </row>
    <row r="51" spans="1:12" ht="15">
      <c r="A51" t="s">
        <v>864</v>
      </c>
      <c r="D51" s="12">
        <v>101637530</v>
      </c>
      <c r="H51" s="12">
        <v>173579770</v>
      </c>
      <c r="L51" s="12">
        <v>226088895</v>
      </c>
    </row>
    <row r="52" spans="1:12" ht="15">
      <c r="A52" t="s">
        <v>865</v>
      </c>
      <c r="D52" s="14">
        <v>-55569149</v>
      </c>
      <c r="H52" s="12">
        <v>43205931</v>
      </c>
      <c r="L52" s="12">
        <v>22955268</v>
      </c>
    </row>
    <row r="53" spans="1:12" ht="15">
      <c r="A53" t="s">
        <v>866</v>
      </c>
      <c r="D53" s="12">
        <v>96076273</v>
      </c>
      <c r="H53" s="12">
        <v>52870342</v>
      </c>
      <c r="L53" s="12">
        <v>29915074</v>
      </c>
    </row>
    <row r="54" spans="1:12" ht="15">
      <c r="A54" t="s">
        <v>867</v>
      </c>
      <c r="C54" s="13">
        <v>40507124</v>
      </c>
      <c r="D54" s="13"/>
      <c r="G54" s="13">
        <v>96076273</v>
      </c>
      <c r="H54" s="13"/>
      <c r="K54" s="13">
        <v>52870342</v>
      </c>
      <c r="L54" s="13"/>
    </row>
    <row r="55" ht="15">
      <c r="A55" t="s">
        <v>868</v>
      </c>
    </row>
    <row r="56" spans="1:12" ht="15">
      <c r="A56" t="s">
        <v>869</v>
      </c>
      <c r="C56" s="13">
        <v>44079413</v>
      </c>
      <c r="D56" s="13"/>
      <c r="G56" s="13">
        <v>28904198</v>
      </c>
      <c r="H56" s="13"/>
      <c r="K56" s="13">
        <v>17560094</v>
      </c>
      <c r="L56" s="13"/>
    </row>
    <row r="57" spans="1:12" ht="15">
      <c r="A57" t="s">
        <v>870</v>
      </c>
      <c r="D57" s="12">
        <v>748721</v>
      </c>
      <c r="H57" s="12">
        <v>2770984</v>
      </c>
      <c r="L57" s="12">
        <v>1355083</v>
      </c>
    </row>
    <row r="58" ht="15">
      <c r="A58" t="s">
        <v>871</v>
      </c>
    </row>
    <row r="59" spans="1:12" ht="15">
      <c r="A59" t="s">
        <v>872</v>
      </c>
      <c r="D59" s="14">
        <v>-4910319</v>
      </c>
      <c r="H59" s="14">
        <v>-1882734</v>
      </c>
      <c r="L59" s="14">
        <v>-349292</v>
      </c>
    </row>
    <row r="60" spans="1:12" ht="15">
      <c r="A60" t="s">
        <v>836</v>
      </c>
      <c r="D60" s="12">
        <v>2221257</v>
      </c>
      <c r="H60" s="12">
        <v>1816934</v>
      </c>
      <c r="L60" s="12">
        <v>2043088</v>
      </c>
    </row>
    <row r="61" spans="1:12" ht="15">
      <c r="A61" t="s">
        <v>837</v>
      </c>
      <c r="D61" s="12">
        <v>5171249</v>
      </c>
      <c r="H61" s="12">
        <v>3587139</v>
      </c>
      <c r="L61" s="12">
        <v>2164761</v>
      </c>
    </row>
    <row r="62" spans="1:12" ht="15">
      <c r="A62" t="s">
        <v>823</v>
      </c>
      <c r="D62" s="12">
        <v>3582345</v>
      </c>
      <c r="H62" s="12">
        <v>4648262</v>
      </c>
      <c r="L62" s="12">
        <v>3875206</v>
      </c>
    </row>
  </sheetData>
  <sheetProtection selectLockedCells="1" selectUnlockedCells="1"/>
  <mergeCells count="17">
    <mergeCell ref="A2:F2"/>
    <mergeCell ref="C4:L4"/>
    <mergeCell ref="C5:D5"/>
    <mergeCell ref="G5:H5"/>
    <mergeCell ref="K5:L5"/>
    <mergeCell ref="C6:D6"/>
    <mergeCell ref="G6:H6"/>
    <mergeCell ref="K6:L6"/>
    <mergeCell ref="C7:D7"/>
    <mergeCell ref="G7:H7"/>
    <mergeCell ref="K7:L7"/>
    <mergeCell ref="C54:D54"/>
    <mergeCell ref="G54:H54"/>
    <mergeCell ref="K54:L54"/>
    <mergeCell ref="C56:D56"/>
    <mergeCell ref="G56:H56"/>
    <mergeCell ref="K56:L56"/>
  </mergeCells>
  <printOptions/>
  <pageMargins left="0.7000000000000001" right="0.7000000000000001" top="0.75" bottom="0.75" header="0.5118110236220472" footer="0.5118110236220472"/>
  <pageSetup horizontalDpi="300" verticalDpi="300" orientation="portrait" paperSize="9"/>
</worksheet>
</file>

<file path=xl/worksheets/sheet56.xml><?xml version="1.0" encoding="utf-8"?>
<worksheet xmlns="http://schemas.openxmlformats.org/spreadsheetml/2006/main" xmlns:r="http://schemas.openxmlformats.org/officeDocument/2006/relationships">
  <dimension ref="A2:V14"/>
  <sheetViews>
    <sheetView workbookViewId="0" topLeftCell="A1">
      <selection activeCell="A1" sqref="A1"/>
    </sheetView>
  </sheetViews>
  <sheetFormatPr defaultColWidth="9.140625" defaultRowHeight="15"/>
  <cols>
    <col min="1" max="1" width="50.7109375" style="0" customWidth="1"/>
    <col min="2" max="2" width="8.7109375" style="0" customWidth="1"/>
    <col min="3" max="3" width="42.7109375" style="0" customWidth="1"/>
    <col min="4" max="4" width="8.7109375" style="0" customWidth="1"/>
    <col min="5" max="5" width="80.8515625" style="0" customWidth="1"/>
    <col min="6" max="6" width="8.7109375" style="0" customWidth="1"/>
    <col min="7" max="7" width="33.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4.7109375" style="0" customWidth="1"/>
    <col min="23" max="16384" width="8.7109375" style="0" customWidth="1"/>
  </cols>
  <sheetData>
    <row r="2" spans="1:6" ht="15">
      <c r="A2" s="1" t="s">
        <v>246</v>
      </c>
      <c r="B2" s="1"/>
      <c r="C2" s="1"/>
      <c r="D2" s="1"/>
      <c r="E2" s="1"/>
      <c r="F2" s="1"/>
    </row>
    <row r="4" spans="1:22" ht="39.75" customHeight="1">
      <c r="A4" t="s">
        <v>873</v>
      </c>
      <c r="C4" t="s">
        <v>874</v>
      </c>
      <c r="E4" s="4" t="s">
        <v>875</v>
      </c>
      <c r="G4" s="4" t="s">
        <v>876</v>
      </c>
      <c r="I4" s="6" t="s">
        <v>877</v>
      </c>
      <c r="J4" s="6"/>
      <c r="M4" s="5" t="s">
        <v>406</v>
      </c>
      <c r="N4" s="5"/>
      <c r="Q4" s="6" t="s">
        <v>878</v>
      </c>
      <c r="R4" s="6"/>
      <c r="U4" s="6" t="s">
        <v>879</v>
      </c>
      <c r="V4" s="6"/>
    </row>
    <row r="5" ht="15">
      <c r="A5" t="s">
        <v>880</v>
      </c>
    </row>
    <row r="6" spans="1:22" ht="39.75" customHeight="1">
      <c r="A6" t="s">
        <v>881</v>
      </c>
      <c r="C6" t="s">
        <v>313</v>
      </c>
      <c r="E6" s="4" t="s">
        <v>882</v>
      </c>
      <c r="G6" t="s">
        <v>883</v>
      </c>
      <c r="I6" s="13">
        <v>7900000</v>
      </c>
      <c r="J6" s="13"/>
      <c r="M6" s="13">
        <v>7840328</v>
      </c>
      <c r="N6" s="13"/>
      <c r="Q6" s="13">
        <v>7884990</v>
      </c>
      <c r="R6" s="13"/>
      <c r="V6" t="s">
        <v>884</v>
      </c>
    </row>
    <row r="7" spans="1:22" ht="15">
      <c r="A7" t="s">
        <v>885</v>
      </c>
      <c r="C7" t="s">
        <v>313</v>
      </c>
      <c r="E7" t="s">
        <v>886</v>
      </c>
      <c r="G7" t="s">
        <v>883</v>
      </c>
      <c r="J7" s="12">
        <v>2000000</v>
      </c>
      <c r="N7" s="12">
        <v>2000000</v>
      </c>
      <c r="R7" s="12">
        <v>2894346</v>
      </c>
      <c r="V7" t="s">
        <v>458</v>
      </c>
    </row>
    <row r="8" spans="5:22" ht="15">
      <c r="E8" s="2" t="s">
        <v>887</v>
      </c>
      <c r="N8" s="12">
        <v>9840328</v>
      </c>
      <c r="R8" s="12">
        <v>10779336</v>
      </c>
      <c r="V8" t="s">
        <v>888</v>
      </c>
    </row>
    <row r="9" spans="1:22" ht="39.75" customHeight="1">
      <c r="A9" t="s">
        <v>588</v>
      </c>
      <c r="C9" t="s">
        <v>299</v>
      </c>
      <c r="E9" s="3" t="s">
        <v>889</v>
      </c>
      <c r="G9" t="s">
        <v>890</v>
      </c>
      <c r="I9" s="13">
        <v>24500000</v>
      </c>
      <c r="J9" s="13"/>
      <c r="N9" s="12">
        <v>24285669</v>
      </c>
      <c r="R9" s="12">
        <v>24497550</v>
      </c>
      <c r="V9" t="s">
        <v>891</v>
      </c>
    </row>
    <row r="10" spans="1:22" ht="39.75" customHeight="1">
      <c r="A10" t="s">
        <v>892</v>
      </c>
      <c r="C10" t="s">
        <v>299</v>
      </c>
      <c r="E10" s="3" t="s">
        <v>893</v>
      </c>
      <c r="G10" t="s">
        <v>890</v>
      </c>
      <c r="I10" s="13">
        <v>750000</v>
      </c>
      <c r="J10" s="13"/>
      <c r="N10" s="12">
        <v>743481</v>
      </c>
      <c r="R10" s="12">
        <v>749925</v>
      </c>
      <c r="V10" t="s">
        <v>894</v>
      </c>
    </row>
    <row r="11" spans="5:22" ht="15">
      <c r="E11" s="2" t="s">
        <v>895</v>
      </c>
      <c r="N11" s="12">
        <v>25029150</v>
      </c>
      <c r="R11" s="12">
        <v>25247475</v>
      </c>
      <c r="V11" t="s">
        <v>896</v>
      </c>
    </row>
    <row r="12" spans="1:22" ht="39.75" customHeight="1">
      <c r="A12" t="s">
        <v>897</v>
      </c>
      <c r="C12" t="s">
        <v>301</v>
      </c>
      <c r="E12" s="3" t="s">
        <v>898</v>
      </c>
      <c r="G12" t="s">
        <v>899</v>
      </c>
      <c r="I12" s="13">
        <v>22649425</v>
      </c>
      <c r="J12" s="13"/>
      <c r="N12" s="12">
        <v>22292083</v>
      </c>
      <c r="R12" s="12">
        <v>22934808</v>
      </c>
      <c r="V12" t="s">
        <v>459</v>
      </c>
    </row>
    <row r="13" spans="1:22" ht="15">
      <c r="A13" t="s">
        <v>900</v>
      </c>
      <c r="C13" t="s">
        <v>301</v>
      </c>
      <c r="E13" t="s">
        <v>901</v>
      </c>
      <c r="G13" t="s">
        <v>899</v>
      </c>
      <c r="J13" s="12">
        <v>1072394</v>
      </c>
      <c r="N13" s="12">
        <v>1072394</v>
      </c>
      <c r="R13" s="12">
        <v>1154132</v>
      </c>
      <c r="V13" t="s">
        <v>902</v>
      </c>
    </row>
    <row r="14" spans="5:22" ht="15">
      <c r="E14" s="2" t="s">
        <v>903</v>
      </c>
      <c r="N14" s="12">
        <v>23364477</v>
      </c>
      <c r="R14" s="12">
        <v>24088940</v>
      </c>
      <c r="V14" t="s">
        <v>904</v>
      </c>
    </row>
  </sheetData>
  <sheetProtection selectLockedCells="1" selectUnlockedCells="1"/>
  <mergeCells count="11">
    <mergeCell ref="A2:F2"/>
    <mergeCell ref="I4:J4"/>
    <mergeCell ref="M4:N4"/>
    <mergeCell ref="Q4:R4"/>
    <mergeCell ref="U4:V4"/>
    <mergeCell ref="I6:J6"/>
    <mergeCell ref="M6:N6"/>
    <mergeCell ref="Q6:R6"/>
    <mergeCell ref="I9:J9"/>
    <mergeCell ref="I10:J10"/>
    <mergeCell ref="I12:J12"/>
  </mergeCells>
  <printOptions/>
  <pageMargins left="0.7000000000000001" right="0.7000000000000001" top="0.75" bottom="0.75" header="0.5118110236220472" footer="0.5118110236220472"/>
  <pageSetup horizontalDpi="300" verticalDpi="300" orientation="portrait" paperSize="9"/>
</worksheet>
</file>

<file path=xl/worksheets/sheet57.xml><?xml version="1.0" encoding="utf-8"?>
<worksheet xmlns="http://schemas.openxmlformats.org/spreadsheetml/2006/main" xmlns:r="http://schemas.openxmlformats.org/officeDocument/2006/relationships">
  <dimension ref="A2:V20"/>
  <sheetViews>
    <sheetView workbookViewId="0" topLeftCell="A1">
      <selection activeCell="A1" sqref="A1"/>
    </sheetView>
  </sheetViews>
  <sheetFormatPr defaultColWidth="9.140625" defaultRowHeight="15"/>
  <cols>
    <col min="1" max="1" width="41.7109375" style="0" customWidth="1"/>
    <col min="2" max="2" width="8.7109375" style="0" customWidth="1"/>
    <col min="3" max="3" width="28.7109375" style="0" customWidth="1"/>
    <col min="4" max="4" width="8.7109375" style="0" customWidth="1"/>
    <col min="5" max="5" width="80.8515625" style="0" customWidth="1"/>
    <col min="6" max="6" width="8.7109375" style="0" customWidth="1"/>
    <col min="7" max="7" width="33.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246</v>
      </c>
      <c r="B2" s="1"/>
      <c r="C2" s="1"/>
      <c r="D2" s="1"/>
      <c r="E2" s="1"/>
      <c r="F2" s="1"/>
    </row>
    <row r="4" spans="1:22" ht="39.75" customHeight="1">
      <c r="A4" t="s">
        <v>873</v>
      </c>
      <c r="C4" t="s">
        <v>874</v>
      </c>
      <c r="E4" s="4" t="s">
        <v>875</v>
      </c>
      <c r="G4" s="4" t="s">
        <v>876</v>
      </c>
      <c r="I4" s="6" t="s">
        <v>877</v>
      </c>
      <c r="J4" s="6"/>
      <c r="M4" s="5" t="s">
        <v>406</v>
      </c>
      <c r="N4" s="5"/>
      <c r="Q4" s="6" t="s">
        <v>878</v>
      </c>
      <c r="R4" s="6"/>
      <c r="U4" s="6" t="s">
        <v>879</v>
      </c>
      <c r="V4" s="6"/>
    </row>
    <row r="5" spans="1:22" ht="39.75" customHeight="1">
      <c r="A5" t="s">
        <v>905</v>
      </c>
      <c r="C5" t="s">
        <v>284</v>
      </c>
      <c r="E5" s="4" t="s">
        <v>906</v>
      </c>
      <c r="G5" t="s">
        <v>907</v>
      </c>
      <c r="I5" s="13">
        <v>57500000</v>
      </c>
      <c r="J5" s="13"/>
      <c r="N5" s="12">
        <v>57208255</v>
      </c>
      <c r="R5" s="12">
        <v>58149750</v>
      </c>
      <c r="V5" t="s">
        <v>908</v>
      </c>
    </row>
    <row r="6" spans="1:22" ht="15">
      <c r="A6" t="s">
        <v>909</v>
      </c>
      <c r="C6" t="s">
        <v>284</v>
      </c>
      <c r="E6" t="s">
        <v>910</v>
      </c>
      <c r="G6" t="s">
        <v>907</v>
      </c>
      <c r="J6" s="12">
        <v>934463</v>
      </c>
      <c r="N6" s="12">
        <v>1500000</v>
      </c>
      <c r="R6" s="12">
        <v>4822941</v>
      </c>
      <c r="V6" t="s">
        <v>911</v>
      </c>
    </row>
    <row r="7" spans="1:22" ht="15">
      <c r="A7" t="s">
        <v>909</v>
      </c>
      <c r="C7" t="s">
        <v>284</v>
      </c>
      <c r="E7" t="s">
        <v>912</v>
      </c>
      <c r="G7" t="s">
        <v>913</v>
      </c>
      <c r="J7" s="12">
        <v>290595</v>
      </c>
      <c r="N7" s="12">
        <v>1500000</v>
      </c>
      <c r="R7" s="12">
        <v>1716380</v>
      </c>
      <c r="V7" t="s">
        <v>914</v>
      </c>
    </row>
    <row r="8" spans="5:22" ht="15">
      <c r="E8" s="2" t="s">
        <v>915</v>
      </c>
      <c r="N8" s="12">
        <v>60208255</v>
      </c>
      <c r="R8" s="12">
        <v>64689071</v>
      </c>
      <c r="V8" t="s">
        <v>916</v>
      </c>
    </row>
    <row r="9" spans="1:22" ht="15">
      <c r="A9" t="s">
        <v>917</v>
      </c>
      <c r="C9" t="s">
        <v>309</v>
      </c>
      <c r="E9" t="s">
        <v>918</v>
      </c>
      <c r="G9" t="s">
        <v>919</v>
      </c>
      <c r="J9" s="12">
        <v>1050</v>
      </c>
      <c r="N9" s="12">
        <v>475698</v>
      </c>
      <c r="R9" s="12">
        <v>4426630</v>
      </c>
      <c r="V9" t="s">
        <v>646</v>
      </c>
    </row>
    <row r="10" spans="5:22" ht="15">
      <c r="E10" s="2" t="s">
        <v>920</v>
      </c>
      <c r="N10" s="12">
        <v>475698</v>
      </c>
      <c r="R10" s="12">
        <v>4426630</v>
      </c>
      <c r="V10" t="s">
        <v>646</v>
      </c>
    </row>
    <row r="11" spans="1:22" ht="15">
      <c r="A11" t="s">
        <v>921</v>
      </c>
      <c r="C11" t="s">
        <v>321</v>
      </c>
      <c r="E11" t="s">
        <v>183</v>
      </c>
      <c r="G11" t="s">
        <v>922</v>
      </c>
      <c r="J11" s="12">
        <v>7857689</v>
      </c>
      <c r="N11" s="12">
        <v>1906275</v>
      </c>
      <c r="R11" s="12">
        <v>2826009</v>
      </c>
      <c r="V11" t="s">
        <v>458</v>
      </c>
    </row>
    <row r="12" spans="5:22" ht="15">
      <c r="E12" s="2" t="s">
        <v>923</v>
      </c>
      <c r="N12" s="12">
        <v>1906275</v>
      </c>
      <c r="R12" s="12">
        <v>2826009</v>
      </c>
      <c r="V12" t="s">
        <v>458</v>
      </c>
    </row>
    <row r="13" spans="1:22" ht="39.75" customHeight="1">
      <c r="A13" t="s">
        <v>592</v>
      </c>
      <c r="C13" t="s">
        <v>290</v>
      </c>
      <c r="E13" s="4" t="s">
        <v>924</v>
      </c>
      <c r="G13" t="s">
        <v>925</v>
      </c>
      <c r="I13" s="13">
        <v>11000000</v>
      </c>
      <c r="J13" s="13"/>
      <c r="N13" s="12">
        <v>10979958</v>
      </c>
      <c r="R13" s="12">
        <v>11110000</v>
      </c>
      <c r="V13" t="s">
        <v>926</v>
      </c>
    </row>
    <row r="14" spans="1:22" ht="15">
      <c r="A14" t="s">
        <v>927</v>
      </c>
      <c r="C14" t="s">
        <v>290</v>
      </c>
      <c r="E14" t="s">
        <v>928</v>
      </c>
      <c r="G14" t="s">
        <v>925</v>
      </c>
      <c r="J14" s="12">
        <v>493999</v>
      </c>
      <c r="N14" s="12">
        <v>1027519</v>
      </c>
      <c r="R14" s="12">
        <v>1111499</v>
      </c>
      <c r="V14" t="s">
        <v>902</v>
      </c>
    </row>
    <row r="15" spans="1:22" ht="39.75" customHeight="1">
      <c r="A15" t="s">
        <v>929</v>
      </c>
      <c r="C15" t="s">
        <v>290</v>
      </c>
      <c r="E15" s="4" t="s">
        <v>930</v>
      </c>
      <c r="G15" t="s">
        <v>931</v>
      </c>
      <c r="I15" s="13">
        <v>7000000</v>
      </c>
      <c r="J15" s="13"/>
      <c r="N15" s="12">
        <v>6906453</v>
      </c>
      <c r="R15" s="12">
        <v>7113400</v>
      </c>
      <c r="V15" t="s">
        <v>932</v>
      </c>
    </row>
    <row r="16" spans="1:22" ht="39.75" customHeight="1">
      <c r="A16" t="s">
        <v>929</v>
      </c>
      <c r="C16" t="s">
        <v>290</v>
      </c>
      <c r="E16" s="4" t="s">
        <v>933</v>
      </c>
      <c r="G16" t="s">
        <v>931</v>
      </c>
      <c r="I16" s="13">
        <v>7500000</v>
      </c>
      <c r="J16" s="13"/>
      <c r="N16" s="12">
        <v>7392367</v>
      </c>
      <c r="R16" s="12">
        <v>7621500</v>
      </c>
      <c r="V16" t="s">
        <v>884</v>
      </c>
    </row>
    <row r="17" spans="1:22" ht="15">
      <c r="A17" t="s">
        <v>934</v>
      </c>
      <c r="C17" t="s">
        <v>290</v>
      </c>
      <c r="E17" t="s">
        <v>935</v>
      </c>
      <c r="G17" t="s">
        <v>931</v>
      </c>
      <c r="J17" s="12">
        <v>2950000</v>
      </c>
      <c r="N17" s="12">
        <v>2950000</v>
      </c>
      <c r="R17" s="12">
        <v>2682996</v>
      </c>
      <c r="V17" t="s">
        <v>48</v>
      </c>
    </row>
    <row r="18" spans="1:22" ht="39.75" customHeight="1">
      <c r="A18" t="s">
        <v>936</v>
      </c>
      <c r="C18" t="s">
        <v>290</v>
      </c>
      <c r="E18" s="4" t="s">
        <v>937</v>
      </c>
      <c r="G18" t="s">
        <v>938</v>
      </c>
      <c r="I18" s="13">
        <v>6555000</v>
      </c>
      <c r="J18" s="13"/>
      <c r="N18" s="12">
        <v>6526643</v>
      </c>
      <c r="R18" s="12">
        <v>6198408</v>
      </c>
      <c r="V18" t="s">
        <v>939</v>
      </c>
    </row>
    <row r="19" spans="1:22" ht="39.75" customHeight="1">
      <c r="A19" t="s">
        <v>936</v>
      </c>
      <c r="C19" t="s">
        <v>290</v>
      </c>
      <c r="E19" s="4" t="s">
        <v>940</v>
      </c>
      <c r="G19" t="s">
        <v>938</v>
      </c>
      <c r="I19" s="13">
        <v>4650000</v>
      </c>
      <c r="J19" s="13"/>
      <c r="N19" s="12">
        <v>4635903</v>
      </c>
      <c r="R19" s="12">
        <v>4397040</v>
      </c>
      <c r="V19" t="s">
        <v>646</v>
      </c>
    </row>
    <row r="20" spans="5:22" ht="15">
      <c r="E20" s="2" t="s">
        <v>941</v>
      </c>
      <c r="N20" s="12">
        <v>40418843</v>
      </c>
      <c r="R20" s="12">
        <v>40234843</v>
      </c>
      <c r="V20" t="s">
        <v>942</v>
      </c>
    </row>
  </sheetData>
  <sheetProtection selectLockedCells="1" selectUnlockedCells="1"/>
  <mergeCells count="11">
    <mergeCell ref="A2:F2"/>
    <mergeCell ref="I4:J4"/>
    <mergeCell ref="M4:N4"/>
    <mergeCell ref="Q4:R4"/>
    <mergeCell ref="U4:V4"/>
    <mergeCell ref="I5:J5"/>
    <mergeCell ref="I13:J13"/>
    <mergeCell ref="I15:J15"/>
    <mergeCell ref="I16:J16"/>
    <mergeCell ref="I18:J18"/>
    <mergeCell ref="I19:J19"/>
  </mergeCells>
  <printOptions/>
  <pageMargins left="0.7000000000000001" right="0.7000000000000001" top="0.75" bottom="0.75" header="0.5118110236220472" footer="0.5118110236220472"/>
  <pageSetup horizontalDpi="300" verticalDpi="300" orientation="portrait" paperSize="9"/>
</worksheet>
</file>

<file path=xl/worksheets/sheet58.xml><?xml version="1.0" encoding="utf-8"?>
<worksheet xmlns="http://schemas.openxmlformats.org/spreadsheetml/2006/main" xmlns:r="http://schemas.openxmlformats.org/officeDocument/2006/relationships">
  <dimension ref="A2:V24"/>
  <sheetViews>
    <sheetView workbookViewId="0" topLeftCell="A1">
      <selection activeCell="A1" sqref="A1"/>
    </sheetView>
  </sheetViews>
  <sheetFormatPr defaultColWidth="9.140625" defaultRowHeight="15"/>
  <cols>
    <col min="1" max="1" width="37.7109375" style="0" customWidth="1"/>
    <col min="2" max="2" width="8.7109375" style="0" customWidth="1"/>
    <col min="3" max="3" width="23.7109375" style="0" customWidth="1"/>
    <col min="4" max="4" width="8.7109375" style="0" customWidth="1"/>
    <col min="5" max="5" width="91.8515625" style="0" customWidth="1"/>
    <col min="6" max="6" width="8.7109375" style="0" customWidth="1"/>
    <col min="7" max="7" width="33.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246</v>
      </c>
      <c r="B2" s="1"/>
      <c r="C2" s="1"/>
      <c r="D2" s="1"/>
      <c r="E2" s="1"/>
      <c r="F2" s="1"/>
    </row>
    <row r="4" spans="1:22" ht="39.75" customHeight="1">
      <c r="A4" t="s">
        <v>873</v>
      </c>
      <c r="C4" t="s">
        <v>874</v>
      </c>
      <c r="E4" s="4" t="s">
        <v>875</v>
      </c>
      <c r="G4" s="4" t="s">
        <v>876</v>
      </c>
      <c r="I4" s="6" t="s">
        <v>877</v>
      </c>
      <c r="J4" s="6"/>
      <c r="M4" s="5" t="s">
        <v>406</v>
      </c>
      <c r="N4" s="5"/>
      <c r="Q4" s="6" t="s">
        <v>878</v>
      </c>
      <c r="R4" s="6"/>
      <c r="U4" s="6" t="s">
        <v>879</v>
      </c>
      <c r="V4" s="6"/>
    </row>
    <row r="5" spans="1:22" ht="39.75" customHeight="1">
      <c r="A5" t="s">
        <v>943</v>
      </c>
      <c r="C5" t="s">
        <v>302</v>
      </c>
      <c r="E5" s="4" t="s">
        <v>944</v>
      </c>
      <c r="G5" t="s">
        <v>945</v>
      </c>
      <c r="I5" s="13">
        <v>24313135</v>
      </c>
      <c r="J5" s="13"/>
      <c r="N5" s="12">
        <v>24167354</v>
      </c>
      <c r="R5" s="12">
        <v>23165555</v>
      </c>
      <c r="V5" t="s">
        <v>946</v>
      </c>
    </row>
    <row r="6" spans="1:22" ht="39.75" customHeight="1">
      <c r="A6" t="s">
        <v>947</v>
      </c>
      <c r="C6" t="s">
        <v>302</v>
      </c>
      <c r="E6" s="4" t="s">
        <v>948</v>
      </c>
      <c r="G6" t="s">
        <v>945</v>
      </c>
      <c r="I6" s="5" t="s">
        <v>158</v>
      </c>
      <c r="J6" s="5"/>
      <c r="N6" t="s">
        <v>80</v>
      </c>
      <c r="R6" s="14">
        <v>-49167</v>
      </c>
      <c r="V6" t="s">
        <v>949</v>
      </c>
    </row>
    <row r="7" spans="1:22" ht="15">
      <c r="A7" t="s">
        <v>950</v>
      </c>
      <c r="C7" t="s">
        <v>302</v>
      </c>
      <c r="E7" t="s">
        <v>951</v>
      </c>
      <c r="G7" t="s">
        <v>945</v>
      </c>
      <c r="J7" s="12">
        <v>1041667</v>
      </c>
      <c r="N7" s="12">
        <v>1041667</v>
      </c>
      <c r="R7" s="12">
        <v>957067</v>
      </c>
      <c r="V7" t="s">
        <v>902</v>
      </c>
    </row>
    <row r="8" spans="5:22" ht="15">
      <c r="E8" s="2" t="s">
        <v>952</v>
      </c>
      <c r="N8" s="12">
        <v>25209021</v>
      </c>
      <c r="R8" s="12">
        <v>24073455</v>
      </c>
      <c r="V8" t="s">
        <v>891</v>
      </c>
    </row>
    <row r="9" spans="1:22" ht="39.75" customHeight="1">
      <c r="A9" t="s">
        <v>953</v>
      </c>
      <c r="C9" t="s">
        <v>298</v>
      </c>
      <c r="E9" s="4" t="s">
        <v>954</v>
      </c>
      <c r="G9" t="s">
        <v>955</v>
      </c>
      <c r="I9" s="13">
        <v>21500000</v>
      </c>
      <c r="J9" s="13"/>
      <c r="N9" s="12">
        <v>21478821</v>
      </c>
      <c r="R9" s="12">
        <v>21459150</v>
      </c>
      <c r="V9" t="s">
        <v>956</v>
      </c>
    </row>
    <row r="10" spans="1:22" ht="39.75" customHeight="1">
      <c r="A10" t="s">
        <v>957</v>
      </c>
      <c r="C10" t="s">
        <v>298</v>
      </c>
      <c r="E10" s="4" t="s">
        <v>958</v>
      </c>
      <c r="G10" t="s">
        <v>959</v>
      </c>
      <c r="I10" s="5" t="s">
        <v>158</v>
      </c>
      <c r="J10" s="5"/>
      <c r="N10" t="s">
        <v>80</v>
      </c>
      <c r="R10" t="s">
        <v>80</v>
      </c>
      <c r="V10" t="s">
        <v>949</v>
      </c>
    </row>
    <row r="11" spans="1:22" ht="15">
      <c r="A11" t="s">
        <v>960</v>
      </c>
      <c r="C11" t="s">
        <v>298</v>
      </c>
      <c r="E11" t="s">
        <v>961</v>
      </c>
      <c r="G11" t="s">
        <v>962</v>
      </c>
      <c r="J11" s="12">
        <v>3127</v>
      </c>
      <c r="N11" s="12">
        <v>499904</v>
      </c>
      <c r="R11" s="12">
        <v>576118</v>
      </c>
      <c r="V11" t="s">
        <v>894</v>
      </c>
    </row>
    <row r="12" spans="1:22" ht="39.75" customHeight="1">
      <c r="A12" t="s">
        <v>963</v>
      </c>
      <c r="C12" t="s">
        <v>298</v>
      </c>
      <c r="E12" s="4" t="s">
        <v>964</v>
      </c>
      <c r="G12" t="s">
        <v>965</v>
      </c>
      <c r="I12" s="13">
        <v>16409153</v>
      </c>
      <c r="J12" s="13"/>
      <c r="N12" s="12">
        <v>16340466</v>
      </c>
      <c r="R12" s="12">
        <v>3493509</v>
      </c>
      <c r="V12" t="s">
        <v>966</v>
      </c>
    </row>
    <row r="13" spans="1:22" ht="39.75" customHeight="1">
      <c r="A13" t="s">
        <v>967</v>
      </c>
      <c r="C13" t="s">
        <v>298</v>
      </c>
      <c r="E13" s="4" t="s">
        <v>968</v>
      </c>
      <c r="G13" t="s">
        <v>965</v>
      </c>
      <c r="I13" s="13">
        <v>1364109</v>
      </c>
      <c r="J13" s="13"/>
      <c r="N13" s="12">
        <v>1358200</v>
      </c>
      <c r="R13" s="12">
        <v>290419</v>
      </c>
      <c r="V13" t="s">
        <v>969</v>
      </c>
    </row>
    <row r="14" spans="1:22" ht="15">
      <c r="A14" t="s">
        <v>970</v>
      </c>
      <c r="C14" t="s">
        <v>298</v>
      </c>
      <c r="E14" t="s">
        <v>971</v>
      </c>
      <c r="G14" t="s">
        <v>965</v>
      </c>
      <c r="J14" s="12">
        <v>250000</v>
      </c>
      <c r="N14" s="12">
        <v>250000</v>
      </c>
      <c r="R14" t="s">
        <v>80</v>
      </c>
      <c r="V14" t="s">
        <v>949</v>
      </c>
    </row>
    <row r="15" spans="5:22" ht="15">
      <c r="E15" s="2" t="s">
        <v>972</v>
      </c>
      <c r="N15" s="12">
        <v>39927391</v>
      </c>
      <c r="R15" s="12">
        <v>25819196</v>
      </c>
      <c r="V15" t="s">
        <v>243</v>
      </c>
    </row>
    <row r="16" spans="1:22" ht="15">
      <c r="A16" t="s">
        <v>973</v>
      </c>
      <c r="C16" t="s">
        <v>288</v>
      </c>
      <c r="E16" t="s">
        <v>974</v>
      </c>
      <c r="G16" t="s">
        <v>975</v>
      </c>
      <c r="J16" s="12">
        <v>3068</v>
      </c>
      <c r="N16" s="12">
        <v>3969291</v>
      </c>
      <c r="R16" s="12">
        <v>9894736</v>
      </c>
      <c r="V16" t="s">
        <v>976</v>
      </c>
    </row>
    <row r="17" spans="1:22" ht="39.75" customHeight="1">
      <c r="A17" t="s">
        <v>593</v>
      </c>
      <c r="C17" t="s">
        <v>288</v>
      </c>
      <c r="E17" s="4" t="s">
        <v>977</v>
      </c>
      <c r="G17" t="s">
        <v>978</v>
      </c>
      <c r="I17" s="13">
        <v>8087775</v>
      </c>
      <c r="J17" s="13"/>
      <c r="N17" s="12">
        <v>8060498</v>
      </c>
      <c r="R17" s="12">
        <v>8087775</v>
      </c>
      <c r="V17" t="s">
        <v>979</v>
      </c>
    </row>
    <row r="18" spans="1:22" ht="39.75" customHeight="1">
      <c r="A18" t="s">
        <v>980</v>
      </c>
      <c r="C18" t="s">
        <v>288</v>
      </c>
      <c r="E18" s="4" t="s">
        <v>981</v>
      </c>
      <c r="G18" t="s">
        <v>982</v>
      </c>
      <c r="I18" s="5" t="s">
        <v>158</v>
      </c>
      <c r="J18" s="5"/>
      <c r="N18" t="s">
        <v>80</v>
      </c>
      <c r="R18" t="s">
        <v>80</v>
      </c>
      <c r="V18" t="s">
        <v>949</v>
      </c>
    </row>
    <row r="19" spans="1:22" ht="15">
      <c r="A19" t="s">
        <v>983</v>
      </c>
      <c r="C19" t="s">
        <v>288</v>
      </c>
      <c r="E19" t="s">
        <v>984</v>
      </c>
      <c r="G19" t="s">
        <v>985</v>
      </c>
      <c r="J19" s="12">
        <v>232616</v>
      </c>
      <c r="N19" s="12">
        <v>232616</v>
      </c>
      <c r="R19" s="12">
        <v>569355</v>
      </c>
      <c r="V19" t="s">
        <v>894</v>
      </c>
    </row>
    <row r="20" spans="1:22" ht="15">
      <c r="A20" t="s">
        <v>983</v>
      </c>
      <c r="C20" t="s">
        <v>288</v>
      </c>
      <c r="E20" t="s">
        <v>986</v>
      </c>
      <c r="G20" t="s">
        <v>987</v>
      </c>
      <c r="J20" s="12">
        <v>43715</v>
      </c>
      <c r="N20" s="12">
        <v>171571</v>
      </c>
      <c r="R20" s="12">
        <v>235296</v>
      </c>
      <c r="V20" t="s">
        <v>969</v>
      </c>
    </row>
    <row r="21" spans="1:22" ht="39.75" customHeight="1">
      <c r="A21" t="s">
        <v>988</v>
      </c>
      <c r="C21" t="s">
        <v>288</v>
      </c>
      <c r="E21" s="4" t="s">
        <v>989</v>
      </c>
      <c r="G21" t="s">
        <v>990</v>
      </c>
      <c r="I21" s="13">
        <v>27000000</v>
      </c>
      <c r="J21" s="13"/>
      <c r="N21" s="12">
        <v>26797063</v>
      </c>
      <c r="R21" s="12">
        <v>26792100</v>
      </c>
      <c r="V21" t="s">
        <v>991</v>
      </c>
    </row>
    <row r="22" spans="5:22" ht="15">
      <c r="E22" s="2" t="s">
        <v>992</v>
      </c>
      <c r="N22" s="12">
        <v>39231039</v>
      </c>
      <c r="R22" s="12">
        <v>45579262</v>
      </c>
      <c r="V22" t="s">
        <v>993</v>
      </c>
    </row>
    <row r="23" spans="1:22" ht="15">
      <c r="A23" t="s">
        <v>994</v>
      </c>
      <c r="C23" t="s">
        <v>323</v>
      </c>
      <c r="E23" t="s">
        <v>995</v>
      </c>
      <c r="G23" t="s">
        <v>996</v>
      </c>
      <c r="J23" s="12">
        <v>488148</v>
      </c>
      <c r="N23" s="12">
        <v>488148</v>
      </c>
      <c r="R23" s="12">
        <v>231181</v>
      </c>
      <c r="V23" t="s">
        <v>969</v>
      </c>
    </row>
    <row r="24" spans="5:22" ht="15">
      <c r="E24" s="2" t="s">
        <v>997</v>
      </c>
      <c r="N24" s="12">
        <v>488148</v>
      </c>
      <c r="R24" s="12">
        <v>231181</v>
      </c>
      <c r="V24" t="s">
        <v>969</v>
      </c>
    </row>
  </sheetData>
  <sheetProtection selectLockedCells="1" selectUnlockedCells="1"/>
  <mergeCells count="14">
    <mergeCell ref="A2:F2"/>
    <mergeCell ref="I4:J4"/>
    <mergeCell ref="M4:N4"/>
    <mergeCell ref="Q4:R4"/>
    <mergeCell ref="U4:V4"/>
    <mergeCell ref="I5:J5"/>
    <mergeCell ref="I6:J6"/>
    <mergeCell ref="I9:J9"/>
    <mergeCell ref="I10:J10"/>
    <mergeCell ref="I12:J12"/>
    <mergeCell ref="I13:J13"/>
    <mergeCell ref="I17:J17"/>
    <mergeCell ref="I18:J18"/>
    <mergeCell ref="I21:J21"/>
  </mergeCells>
  <printOptions/>
  <pageMargins left="0.7000000000000001" right="0.7000000000000001" top="0.75" bottom="0.75" header="0.5118110236220472" footer="0.5118110236220472"/>
  <pageSetup horizontalDpi="300" verticalDpi="300" orientation="portrait" paperSize="9"/>
</worksheet>
</file>

<file path=xl/worksheets/sheet59.xml><?xml version="1.0" encoding="utf-8"?>
<worksheet xmlns="http://schemas.openxmlformats.org/spreadsheetml/2006/main" xmlns:r="http://schemas.openxmlformats.org/officeDocument/2006/relationships">
  <dimension ref="A2:V17"/>
  <sheetViews>
    <sheetView workbookViewId="0" topLeftCell="A1">
      <selection activeCell="A1" sqref="A1"/>
    </sheetView>
  </sheetViews>
  <sheetFormatPr defaultColWidth="9.140625" defaultRowHeight="15"/>
  <cols>
    <col min="1" max="1" width="34.7109375" style="0" customWidth="1"/>
    <col min="2" max="2" width="8.7109375" style="0" customWidth="1"/>
    <col min="3" max="3" width="33.7109375" style="0" customWidth="1"/>
    <col min="4" max="4" width="8.7109375" style="0" customWidth="1"/>
    <col min="5" max="5" width="81.8515625" style="0" customWidth="1"/>
    <col min="6" max="6" width="8.7109375" style="0" customWidth="1"/>
    <col min="7" max="7" width="33.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4.7109375" style="0" customWidth="1"/>
    <col min="23" max="16384" width="8.7109375" style="0" customWidth="1"/>
  </cols>
  <sheetData>
    <row r="2" spans="1:6" ht="15">
      <c r="A2" s="1" t="s">
        <v>246</v>
      </c>
      <c r="B2" s="1"/>
      <c r="C2" s="1"/>
      <c r="D2" s="1"/>
      <c r="E2" s="1"/>
      <c r="F2" s="1"/>
    </row>
    <row r="4" spans="1:22" ht="39.75" customHeight="1">
      <c r="A4" t="s">
        <v>873</v>
      </c>
      <c r="C4" t="s">
        <v>874</v>
      </c>
      <c r="E4" s="4" t="s">
        <v>875</v>
      </c>
      <c r="G4" s="4" t="s">
        <v>876</v>
      </c>
      <c r="I4" s="6" t="s">
        <v>877</v>
      </c>
      <c r="J4" s="6"/>
      <c r="M4" s="5" t="s">
        <v>406</v>
      </c>
      <c r="N4" s="5"/>
      <c r="Q4" s="6" t="s">
        <v>878</v>
      </c>
      <c r="R4" s="6"/>
      <c r="U4" s="6" t="s">
        <v>879</v>
      </c>
      <c r="V4" s="6"/>
    </row>
    <row r="5" spans="1:22" ht="39.75" customHeight="1">
      <c r="A5" t="s">
        <v>589</v>
      </c>
      <c r="C5" t="s">
        <v>314</v>
      </c>
      <c r="E5" s="4" t="s">
        <v>998</v>
      </c>
      <c r="G5" t="s">
        <v>999</v>
      </c>
      <c r="I5" s="13">
        <v>6000000</v>
      </c>
      <c r="J5" s="13"/>
      <c r="N5" s="12">
        <v>5991382</v>
      </c>
      <c r="R5" s="12">
        <v>5989200</v>
      </c>
      <c r="V5" t="s">
        <v>1000</v>
      </c>
    </row>
    <row r="6" spans="1:22" ht="39.75" customHeight="1">
      <c r="A6" t="s">
        <v>1001</v>
      </c>
      <c r="C6" t="s">
        <v>314</v>
      </c>
      <c r="E6" s="4" t="s">
        <v>1002</v>
      </c>
      <c r="G6" t="s">
        <v>999</v>
      </c>
      <c r="I6" s="13">
        <v>4727790</v>
      </c>
      <c r="J6" s="13"/>
      <c r="N6" s="12">
        <v>4714256</v>
      </c>
      <c r="R6" s="12">
        <v>4719280</v>
      </c>
      <c r="V6" t="s">
        <v>911</v>
      </c>
    </row>
    <row r="7" spans="5:22" ht="15">
      <c r="E7" s="2" t="s">
        <v>1003</v>
      </c>
      <c r="N7" s="12">
        <v>10705638</v>
      </c>
      <c r="R7" s="12">
        <v>10708480</v>
      </c>
      <c r="V7" t="s">
        <v>888</v>
      </c>
    </row>
    <row r="8" spans="1:22" ht="39.75" customHeight="1">
      <c r="A8" t="s">
        <v>1004</v>
      </c>
      <c r="C8" t="s">
        <v>296</v>
      </c>
      <c r="E8" s="4" t="s">
        <v>1005</v>
      </c>
      <c r="G8" t="s">
        <v>1006</v>
      </c>
      <c r="I8" s="13">
        <v>22713926</v>
      </c>
      <c r="J8" s="13"/>
      <c r="N8" s="12">
        <v>22624322</v>
      </c>
      <c r="R8" s="12">
        <v>22545843</v>
      </c>
      <c r="V8" t="s">
        <v>1007</v>
      </c>
    </row>
    <row r="9" spans="1:22" ht="39.75" customHeight="1">
      <c r="A9" t="s">
        <v>1004</v>
      </c>
      <c r="C9" t="s">
        <v>296</v>
      </c>
      <c r="E9" s="4" t="s">
        <v>1008</v>
      </c>
      <c r="G9" t="s">
        <v>1006</v>
      </c>
      <c r="I9" s="13">
        <v>3286074</v>
      </c>
      <c r="J9" s="13"/>
      <c r="N9" s="12">
        <v>3262111</v>
      </c>
      <c r="R9" s="12">
        <v>3261757</v>
      </c>
      <c r="V9" t="s">
        <v>966</v>
      </c>
    </row>
    <row r="10" spans="1:22" ht="39.75" customHeight="1">
      <c r="A10" s="4" t="s">
        <v>1009</v>
      </c>
      <c r="C10" t="s">
        <v>296</v>
      </c>
      <c r="E10" t="s">
        <v>1010</v>
      </c>
      <c r="G10" t="s">
        <v>1011</v>
      </c>
      <c r="J10" s="12">
        <v>250000</v>
      </c>
      <c r="N10" s="12">
        <v>250000</v>
      </c>
      <c r="R10" s="12">
        <v>468204</v>
      </c>
      <c r="V10" t="s">
        <v>969</v>
      </c>
    </row>
    <row r="11" spans="5:22" ht="15">
      <c r="E11" s="2" t="s">
        <v>1012</v>
      </c>
      <c r="N11" s="12">
        <v>26136433</v>
      </c>
      <c r="R11" s="12">
        <v>26275804</v>
      </c>
      <c r="V11" t="s">
        <v>244</v>
      </c>
    </row>
    <row r="12" spans="1:22" ht="39.75" customHeight="1">
      <c r="A12" t="s">
        <v>575</v>
      </c>
      <c r="C12" t="s">
        <v>315</v>
      </c>
      <c r="E12" s="4" t="s">
        <v>1013</v>
      </c>
      <c r="G12" t="s">
        <v>1014</v>
      </c>
      <c r="I12" s="13">
        <v>6000000</v>
      </c>
      <c r="J12" s="13"/>
      <c r="N12" s="12">
        <v>5961680</v>
      </c>
      <c r="R12" s="12">
        <v>5920200</v>
      </c>
      <c r="V12" t="s">
        <v>1000</v>
      </c>
    </row>
    <row r="13" spans="1:22" ht="39.75" customHeight="1">
      <c r="A13" t="s">
        <v>1015</v>
      </c>
      <c r="C13" t="s">
        <v>315</v>
      </c>
      <c r="E13" s="4" t="s">
        <v>1016</v>
      </c>
      <c r="G13" t="s">
        <v>1014</v>
      </c>
      <c r="I13" s="13">
        <v>4050000</v>
      </c>
      <c r="J13" s="13"/>
      <c r="N13" s="12">
        <v>4029154</v>
      </c>
      <c r="R13" s="12">
        <v>3996135</v>
      </c>
      <c r="V13" t="s">
        <v>1017</v>
      </c>
    </row>
    <row r="14" spans="5:22" ht="15">
      <c r="E14" s="2" t="s">
        <v>1018</v>
      </c>
      <c r="N14" s="12">
        <v>9990834</v>
      </c>
      <c r="R14" s="12">
        <v>9916335</v>
      </c>
      <c r="V14" t="s">
        <v>976</v>
      </c>
    </row>
    <row r="15" spans="1:22" ht="39.75" customHeight="1">
      <c r="A15" t="s">
        <v>1019</v>
      </c>
      <c r="C15" t="s">
        <v>316</v>
      </c>
      <c r="E15" s="4" t="s">
        <v>1020</v>
      </c>
      <c r="G15" t="s">
        <v>1021</v>
      </c>
      <c r="I15" s="13">
        <v>10000000</v>
      </c>
      <c r="J15" s="13"/>
      <c r="N15" s="12">
        <v>9908861</v>
      </c>
      <c r="R15" s="12">
        <v>9916000</v>
      </c>
      <c r="V15" t="s">
        <v>976</v>
      </c>
    </row>
    <row r="16" spans="1:22" ht="39.75" customHeight="1">
      <c r="A16" t="s">
        <v>1022</v>
      </c>
      <c r="C16" t="s">
        <v>316</v>
      </c>
      <c r="E16" s="4" t="s">
        <v>1023</v>
      </c>
      <c r="G16" t="s">
        <v>1021</v>
      </c>
      <c r="I16" s="5" t="s">
        <v>158</v>
      </c>
      <c r="J16" s="5"/>
      <c r="N16" t="s">
        <v>80</v>
      </c>
      <c r="R16" t="s">
        <v>80</v>
      </c>
      <c r="V16" t="s">
        <v>949</v>
      </c>
    </row>
    <row r="17" spans="5:22" ht="15">
      <c r="E17" s="2" t="s">
        <v>1024</v>
      </c>
      <c r="N17" s="12">
        <v>9908861</v>
      </c>
      <c r="R17" s="12">
        <v>9916000</v>
      </c>
      <c r="V17" t="s">
        <v>976</v>
      </c>
    </row>
  </sheetData>
  <sheetProtection selectLockedCells="1" selectUnlockedCells="1"/>
  <mergeCells count="13">
    <mergeCell ref="A2:F2"/>
    <mergeCell ref="I4:J4"/>
    <mergeCell ref="M4:N4"/>
    <mergeCell ref="Q4:R4"/>
    <mergeCell ref="U4:V4"/>
    <mergeCell ref="I5:J5"/>
    <mergeCell ref="I6:J6"/>
    <mergeCell ref="I8:J8"/>
    <mergeCell ref="I9:J9"/>
    <mergeCell ref="I12:J12"/>
    <mergeCell ref="I13:J13"/>
    <mergeCell ref="I15:J15"/>
    <mergeCell ref="I16:J16"/>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T25"/>
  <sheetViews>
    <sheetView workbookViewId="0" topLeftCell="A1">
      <selection activeCell="A1" sqref="A1"/>
    </sheetView>
  </sheetViews>
  <sheetFormatPr defaultColWidth="9.14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9" t="s">
        <v>65</v>
      </c>
      <c r="D2" s="9"/>
      <c r="E2" s="9"/>
      <c r="F2" s="9"/>
      <c r="G2" s="9"/>
      <c r="H2" s="9"/>
      <c r="I2" s="9"/>
      <c r="J2" s="9"/>
      <c r="K2" s="9"/>
      <c r="L2" s="9"/>
      <c r="M2" s="9"/>
      <c r="N2" s="9"/>
      <c r="O2" s="9"/>
      <c r="P2" s="9"/>
      <c r="Q2" s="9"/>
      <c r="R2" s="9"/>
      <c r="S2" s="9"/>
      <c r="T2" s="9"/>
    </row>
    <row r="3" spans="1:20" ht="39.75" customHeight="1">
      <c r="A3" t="s">
        <v>66</v>
      </c>
      <c r="C3" s="6" t="s">
        <v>119</v>
      </c>
      <c r="D3" s="6"/>
      <c r="G3" s="6" t="s">
        <v>120</v>
      </c>
      <c r="H3" s="6"/>
      <c r="K3" s="6" t="s">
        <v>121</v>
      </c>
      <c r="L3" s="6"/>
      <c r="O3" s="6" t="s">
        <v>122</v>
      </c>
      <c r="P3" s="6"/>
      <c r="S3" s="6" t="s">
        <v>123</v>
      </c>
      <c r="T3" s="6"/>
    </row>
    <row r="4" spans="1:20" ht="15">
      <c r="A4" t="s">
        <v>72</v>
      </c>
      <c r="C4" s="8">
        <v>22.96</v>
      </c>
      <c r="D4" s="8"/>
      <c r="G4" s="8">
        <v>21.97</v>
      </c>
      <c r="H4" s="8"/>
      <c r="K4" s="8">
        <v>22.06</v>
      </c>
      <c r="L4" s="8"/>
      <c r="O4" s="8">
        <v>22.7</v>
      </c>
      <c r="P4" s="8"/>
      <c r="S4" s="8">
        <v>21.08</v>
      </c>
      <c r="T4" s="8"/>
    </row>
    <row r="5" spans="1:20" ht="15">
      <c r="A5" t="s">
        <v>124</v>
      </c>
      <c r="D5" s="11">
        <v>-0.01</v>
      </c>
      <c r="H5" t="s">
        <v>80</v>
      </c>
      <c r="L5" t="s">
        <v>80</v>
      </c>
      <c r="P5" t="s">
        <v>80</v>
      </c>
      <c r="T5" t="s">
        <v>80</v>
      </c>
    </row>
    <row r="6" spans="1:20" ht="15">
      <c r="A6" t="s">
        <v>125</v>
      </c>
      <c r="D6" s="10">
        <v>22.95</v>
      </c>
      <c r="H6" s="10">
        <v>21.97</v>
      </c>
      <c r="L6" s="10">
        <v>22.06</v>
      </c>
      <c r="P6" s="10">
        <v>22.7</v>
      </c>
      <c r="T6" s="10">
        <v>21.08</v>
      </c>
    </row>
    <row r="7" spans="1:20" ht="15">
      <c r="A7" t="s">
        <v>73</v>
      </c>
      <c r="D7" s="10">
        <v>2.6</v>
      </c>
      <c r="H7" s="10">
        <v>2.11</v>
      </c>
      <c r="L7" s="10">
        <v>1.94</v>
      </c>
      <c r="P7" s="10">
        <v>1.91</v>
      </c>
      <c r="T7" s="10">
        <v>1.8</v>
      </c>
    </row>
    <row r="8" spans="1:20" ht="15">
      <c r="A8" t="s">
        <v>74</v>
      </c>
      <c r="D8" s="10">
        <v>0.03</v>
      </c>
      <c r="H8" s="10">
        <v>0.82</v>
      </c>
      <c r="L8" s="10">
        <v>0.3</v>
      </c>
      <c r="P8" s="10">
        <v>0.18</v>
      </c>
      <c r="T8" s="10">
        <v>0.24</v>
      </c>
    </row>
    <row r="9" spans="1:20" ht="15">
      <c r="A9" t="s">
        <v>75</v>
      </c>
      <c r="D9" t="s">
        <v>80</v>
      </c>
      <c r="H9" t="s">
        <v>80</v>
      </c>
      <c r="L9" s="11">
        <v>-0.26</v>
      </c>
      <c r="P9" t="s">
        <v>80</v>
      </c>
      <c r="T9" t="s">
        <v>80</v>
      </c>
    </row>
    <row r="10" spans="1:20" ht="15">
      <c r="A10" t="s">
        <v>76</v>
      </c>
      <c r="D10" s="10">
        <v>2.63</v>
      </c>
      <c r="H10" s="10">
        <v>2.93</v>
      </c>
      <c r="L10" s="10">
        <v>2.24</v>
      </c>
      <c r="P10" s="10">
        <v>2.09</v>
      </c>
      <c r="T10" s="10">
        <v>2.04</v>
      </c>
    </row>
    <row r="11" spans="1:20" ht="15">
      <c r="A11" t="s">
        <v>77</v>
      </c>
      <c r="D11" s="11">
        <v>-2.06</v>
      </c>
      <c r="H11" s="11">
        <v>-1.9</v>
      </c>
      <c r="L11" s="11">
        <v>-1.93</v>
      </c>
      <c r="P11" s="11">
        <v>-2.36</v>
      </c>
      <c r="T11" s="11">
        <v>-0.4</v>
      </c>
    </row>
    <row r="12" spans="1:20" ht="15">
      <c r="A12" s="2" t="s">
        <v>78</v>
      </c>
      <c r="D12" s="11">
        <v>-2.06</v>
      </c>
      <c r="H12" s="11">
        <v>-1.9</v>
      </c>
      <c r="L12" s="11">
        <v>-1.93</v>
      </c>
      <c r="P12" s="11">
        <v>-2.36</v>
      </c>
      <c r="T12" s="11">
        <v>-0.4</v>
      </c>
    </row>
    <row r="13" spans="1:20" ht="15">
      <c r="A13" t="s">
        <v>126</v>
      </c>
      <c r="D13" s="10">
        <v>0.15</v>
      </c>
      <c r="H13" t="s">
        <v>80</v>
      </c>
      <c r="L13" t="s">
        <v>80</v>
      </c>
      <c r="P13" t="s">
        <v>80</v>
      </c>
      <c r="T13" t="s">
        <v>80</v>
      </c>
    </row>
    <row r="14" spans="1:20" ht="15">
      <c r="A14" t="s">
        <v>82</v>
      </c>
      <c r="D14" t="s">
        <v>80</v>
      </c>
      <c r="H14" t="s">
        <v>80</v>
      </c>
      <c r="L14" t="s">
        <v>80</v>
      </c>
      <c r="P14" t="s">
        <v>80</v>
      </c>
      <c r="T14" t="s">
        <v>80</v>
      </c>
    </row>
    <row r="15" spans="1:20" ht="15">
      <c r="A15" t="s">
        <v>83</v>
      </c>
      <c r="D15" s="11">
        <v>-0.05</v>
      </c>
      <c r="H15" s="11">
        <v>-0.04</v>
      </c>
      <c r="L15" s="11">
        <v>-0.14</v>
      </c>
      <c r="P15" s="11">
        <v>-0.37</v>
      </c>
      <c r="T15" s="11">
        <v>-0.02</v>
      </c>
    </row>
    <row r="16" spans="1:20" ht="15">
      <c r="A16" t="s">
        <v>84</v>
      </c>
      <c r="C16" s="8">
        <v>23.62</v>
      </c>
      <c r="D16" s="8"/>
      <c r="G16" s="8">
        <v>22.96</v>
      </c>
      <c r="H16" s="8"/>
      <c r="K16" s="8">
        <v>21.97</v>
      </c>
      <c r="L16" s="8"/>
      <c r="O16" s="8">
        <v>22.06</v>
      </c>
      <c r="P16" s="8"/>
      <c r="S16" s="8">
        <v>22.7</v>
      </c>
      <c r="T16" s="8"/>
    </row>
    <row r="17" spans="1:20" ht="15">
      <c r="A17" t="s">
        <v>85</v>
      </c>
      <c r="C17" s="8">
        <v>23.04</v>
      </c>
      <c r="D17" s="8"/>
      <c r="G17" s="8">
        <v>21.86</v>
      </c>
      <c r="H17" s="8"/>
      <c r="K17" s="8">
        <v>22.74</v>
      </c>
      <c r="L17" s="8"/>
      <c r="O17" s="8">
        <v>14.22</v>
      </c>
      <c r="P17" s="8"/>
      <c r="S17" s="8">
        <v>15.76</v>
      </c>
      <c r="T17" s="8"/>
    </row>
    <row r="18" spans="1:20" ht="15">
      <c r="A18" s="2" t="s">
        <v>86</v>
      </c>
      <c r="D18" t="s">
        <v>127</v>
      </c>
      <c r="H18" t="s">
        <v>128</v>
      </c>
      <c r="L18" t="s">
        <v>129</v>
      </c>
      <c r="P18" t="s">
        <v>130</v>
      </c>
      <c r="T18" t="s">
        <v>131</v>
      </c>
    </row>
    <row r="19" spans="1:20" ht="15">
      <c r="A19" s="2" t="s">
        <v>92</v>
      </c>
      <c r="D19" t="s">
        <v>132</v>
      </c>
      <c r="H19" t="s">
        <v>133</v>
      </c>
      <c r="L19" t="s">
        <v>134</v>
      </c>
      <c r="P19" t="s">
        <v>135</v>
      </c>
      <c r="T19" t="s">
        <v>136</v>
      </c>
    </row>
    <row r="20" spans="1:20" ht="15">
      <c r="A20" t="s">
        <v>98</v>
      </c>
      <c r="D20" s="12">
        <v>7657156</v>
      </c>
      <c r="H20" s="12">
        <v>6257029</v>
      </c>
      <c r="L20" s="12">
        <v>5794600</v>
      </c>
      <c r="P20" s="12">
        <v>5672227</v>
      </c>
      <c r="T20" s="12">
        <v>5401899</v>
      </c>
    </row>
    <row r="21" ht="15">
      <c r="A21" t="s">
        <v>99</v>
      </c>
    </row>
    <row r="22" spans="1:20" ht="15">
      <c r="A22" t="s">
        <v>100</v>
      </c>
      <c r="D22" s="12">
        <v>180875187</v>
      </c>
      <c r="H22" s="12">
        <v>143691367</v>
      </c>
      <c r="L22" s="12">
        <v>127294777</v>
      </c>
      <c r="P22" s="12">
        <v>125149875</v>
      </c>
      <c r="T22" s="12">
        <v>122598742</v>
      </c>
    </row>
    <row r="23" spans="1:20" ht="15">
      <c r="A23" t="s">
        <v>101</v>
      </c>
      <c r="D23" t="s">
        <v>137</v>
      </c>
      <c r="H23" t="s">
        <v>138</v>
      </c>
      <c r="L23" t="s">
        <v>139</v>
      </c>
      <c r="P23" t="s">
        <v>140</v>
      </c>
      <c r="T23" t="s">
        <v>141</v>
      </c>
    </row>
    <row r="24" spans="1:20" ht="15">
      <c r="A24" t="s">
        <v>107</v>
      </c>
      <c r="D24" t="s">
        <v>142</v>
      </c>
      <c r="H24" t="s">
        <v>143</v>
      </c>
      <c r="L24" t="s">
        <v>144</v>
      </c>
      <c r="P24" t="s">
        <v>145</v>
      </c>
      <c r="T24" t="s">
        <v>146</v>
      </c>
    </row>
    <row r="25" spans="1:20" ht="15">
      <c r="A25" t="s">
        <v>113</v>
      </c>
      <c r="D25" t="s">
        <v>147</v>
      </c>
      <c r="H25" t="s">
        <v>148</v>
      </c>
      <c r="L25" t="s">
        <v>149</v>
      </c>
      <c r="P25" t="s">
        <v>97</v>
      </c>
      <c r="T25" t="s">
        <v>150</v>
      </c>
    </row>
  </sheetData>
  <sheetProtection selectLockedCells="1" selectUnlockedCells="1"/>
  <mergeCells count="21">
    <mergeCell ref="C2:T2"/>
    <mergeCell ref="C3:D3"/>
    <mergeCell ref="G3:H3"/>
    <mergeCell ref="K3:L3"/>
    <mergeCell ref="O3:P3"/>
    <mergeCell ref="S3:T3"/>
    <mergeCell ref="C4:D4"/>
    <mergeCell ref="G4:H4"/>
    <mergeCell ref="K4:L4"/>
    <mergeCell ref="O4:P4"/>
    <mergeCell ref="S4:T4"/>
    <mergeCell ref="C16:D16"/>
    <mergeCell ref="G16:H16"/>
    <mergeCell ref="K16:L16"/>
    <mergeCell ref="O16:P16"/>
    <mergeCell ref="S16:T16"/>
    <mergeCell ref="C17:D17"/>
    <mergeCell ref="G17:H17"/>
    <mergeCell ref="K17:L17"/>
    <mergeCell ref="O17:P17"/>
    <mergeCell ref="S17:T17"/>
  </mergeCells>
  <printOptions/>
  <pageMargins left="0.7000000000000001" right="0.7000000000000001" top="0.75" bottom="0.75" header="0.5118110236220472" footer="0.5118110236220472"/>
  <pageSetup horizontalDpi="300" verticalDpi="300" orientation="portrait" paperSize="9"/>
</worksheet>
</file>

<file path=xl/worksheets/sheet60.xml><?xml version="1.0" encoding="utf-8"?>
<worksheet xmlns="http://schemas.openxmlformats.org/spreadsheetml/2006/main" xmlns:r="http://schemas.openxmlformats.org/officeDocument/2006/relationships">
  <dimension ref="A2:V25"/>
  <sheetViews>
    <sheetView workbookViewId="0" topLeftCell="A1">
      <selection activeCell="A1" sqref="A1"/>
    </sheetView>
  </sheetViews>
  <sheetFormatPr defaultColWidth="9.140625" defaultRowHeight="15"/>
  <cols>
    <col min="1" max="1" width="39.7109375" style="0" customWidth="1"/>
    <col min="2" max="2" width="8.7109375" style="0" customWidth="1"/>
    <col min="3" max="3" width="25.7109375" style="0" customWidth="1"/>
    <col min="4" max="4" width="8.7109375" style="0" customWidth="1"/>
    <col min="5" max="5" width="79.8515625" style="0" customWidth="1"/>
    <col min="6" max="6" width="8.7109375" style="0" customWidth="1"/>
    <col min="7" max="7" width="33.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246</v>
      </c>
      <c r="B2" s="1"/>
      <c r="C2" s="1"/>
      <c r="D2" s="1"/>
      <c r="E2" s="1"/>
      <c r="F2" s="1"/>
    </row>
    <row r="4" spans="1:22" ht="39.75" customHeight="1">
      <c r="A4" t="s">
        <v>873</v>
      </c>
      <c r="C4" t="s">
        <v>874</v>
      </c>
      <c r="E4" s="4" t="s">
        <v>875</v>
      </c>
      <c r="G4" s="4" t="s">
        <v>876</v>
      </c>
      <c r="I4" s="6" t="s">
        <v>877</v>
      </c>
      <c r="J4" s="6"/>
      <c r="M4" s="5" t="s">
        <v>406</v>
      </c>
      <c r="N4" s="5"/>
      <c r="Q4" s="6" t="s">
        <v>878</v>
      </c>
      <c r="R4" s="6"/>
      <c r="U4" s="6" t="s">
        <v>879</v>
      </c>
      <c r="V4" s="6"/>
    </row>
    <row r="5" spans="1:22" ht="39.75" customHeight="1">
      <c r="A5" t="s">
        <v>581</v>
      </c>
      <c r="C5" t="s">
        <v>292</v>
      </c>
      <c r="E5" s="4" t="s">
        <v>1025</v>
      </c>
      <c r="G5" t="s">
        <v>1026</v>
      </c>
      <c r="I5" s="13">
        <v>30000000</v>
      </c>
      <c r="J5" s="13"/>
      <c r="N5" s="12">
        <v>29740931</v>
      </c>
      <c r="R5" s="12">
        <v>29970000</v>
      </c>
      <c r="V5" t="s">
        <v>1027</v>
      </c>
    </row>
    <row r="6" spans="1:22" ht="39.75" customHeight="1">
      <c r="A6" t="s">
        <v>1028</v>
      </c>
      <c r="C6" t="s">
        <v>292</v>
      </c>
      <c r="E6" s="4" t="s">
        <v>1029</v>
      </c>
      <c r="G6" t="s">
        <v>1026</v>
      </c>
      <c r="I6" s="5" t="s">
        <v>158</v>
      </c>
      <c r="J6" s="5"/>
      <c r="N6" t="s">
        <v>80</v>
      </c>
      <c r="R6" t="s">
        <v>80</v>
      </c>
      <c r="V6" t="s">
        <v>949</v>
      </c>
    </row>
    <row r="7" spans="1:22" ht="15">
      <c r="A7" t="s">
        <v>1030</v>
      </c>
      <c r="C7" t="s">
        <v>292</v>
      </c>
      <c r="E7" t="s">
        <v>971</v>
      </c>
      <c r="G7" t="s">
        <v>1026</v>
      </c>
      <c r="J7" s="12">
        <v>20000</v>
      </c>
      <c r="N7" s="12">
        <v>2000000</v>
      </c>
      <c r="R7" s="12">
        <v>2062331</v>
      </c>
      <c r="V7" t="s">
        <v>1031</v>
      </c>
    </row>
    <row r="8" spans="5:22" ht="15">
      <c r="E8" s="2" t="s">
        <v>1032</v>
      </c>
      <c r="N8" s="12">
        <v>31740931</v>
      </c>
      <c r="R8" s="12">
        <v>32032331</v>
      </c>
      <c r="V8" t="s">
        <v>1033</v>
      </c>
    </row>
    <row r="9" spans="1:22" ht="39.75" customHeight="1">
      <c r="A9" t="s">
        <v>584</v>
      </c>
      <c r="C9" t="s">
        <v>287</v>
      </c>
      <c r="E9" s="4" t="s">
        <v>1034</v>
      </c>
      <c r="G9" t="s">
        <v>1035</v>
      </c>
      <c r="I9" s="13">
        <v>3900000</v>
      </c>
      <c r="J9" s="13"/>
      <c r="N9" s="12">
        <v>3847845</v>
      </c>
      <c r="R9" s="12">
        <v>3959670</v>
      </c>
      <c r="V9" t="s">
        <v>646</v>
      </c>
    </row>
    <row r="10" spans="1:22" ht="39.75" customHeight="1">
      <c r="A10" t="s">
        <v>1036</v>
      </c>
      <c r="C10" t="s">
        <v>287</v>
      </c>
      <c r="E10" s="4" t="s">
        <v>1037</v>
      </c>
      <c r="G10" t="s">
        <v>1035</v>
      </c>
      <c r="I10" s="13">
        <v>8600000</v>
      </c>
      <c r="J10" s="13"/>
      <c r="N10" s="12">
        <v>8482841</v>
      </c>
      <c r="R10" s="12">
        <v>8731580</v>
      </c>
      <c r="V10" t="s">
        <v>1038</v>
      </c>
    </row>
    <row r="11" spans="1:22" ht="15">
      <c r="A11" t="s">
        <v>1039</v>
      </c>
      <c r="C11" t="s">
        <v>287</v>
      </c>
      <c r="E11" t="s">
        <v>935</v>
      </c>
      <c r="G11" t="s">
        <v>1035</v>
      </c>
      <c r="J11" s="12">
        <v>2850000</v>
      </c>
      <c r="N11" s="12">
        <v>2850000</v>
      </c>
      <c r="R11" s="12">
        <v>2859121</v>
      </c>
      <c r="V11" t="s">
        <v>458</v>
      </c>
    </row>
    <row r="12" spans="1:22" ht="39.75" customHeight="1">
      <c r="A12" t="s">
        <v>587</v>
      </c>
      <c r="C12" t="s">
        <v>287</v>
      </c>
      <c r="E12" s="4" t="s">
        <v>1040</v>
      </c>
      <c r="G12" t="s">
        <v>1041</v>
      </c>
      <c r="I12" s="13">
        <v>10000000</v>
      </c>
      <c r="J12" s="13"/>
      <c r="N12" s="12">
        <v>9917367</v>
      </c>
      <c r="R12" s="12">
        <v>9913000</v>
      </c>
      <c r="V12" t="s">
        <v>976</v>
      </c>
    </row>
    <row r="13" spans="1:22" ht="39.75" customHeight="1">
      <c r="A13" t="s">
        <v>1042</v>
      </c>
      <c r="C13" t="s">
        <v>287</v>
      </c>
      <c r="E13" s="4" t="s">
        <v>1043</v>
      </c>
      <c r="G13" t="s">
        <v>1041</v>
      </c>
      <c r="I13" s="5" t="s">
        <v>158</v>
      </c>
      <c r="J13" s="5"/>
      <c r="N13" t="s">
        <v>80</v>
      </c>
      <c r="R13" t="s">
        <v>80</v>
      </c>
      <c r="V13" t="s">
        <v>949</v>
      </c>
    </row>
    <row r="14" spans="1:22" ht="15">
      <c r="A14" t="s">
        <v>1044</v>
      </c>
      <c r="C14" t="s">
        <v>287</v>
      </c>
      <c r="E14" t="s">
        <v>935</v>
      </c>
      <c r="G14" t="s">
        <v>1045</v>
      </c>
      <c r="J14" s="12">
        <v>400000</v>
      </c>
      <c r="N14" s="12">
        <v>258389</v>
      </c>
      <c r="R14" s="12">
        <v>630740</v>
      </c>
      <c r="V14" t="s">
        <v>894</v>
      </c>
    </row>
    <row r="15" spans="1:22" ht="39.75" customHeight="1">
      <c r="A15" t="s">
        <v>1046</v>
      </c>
      <c r="C15" t="s">
        <v>287</v>
      </c>
      <c r="E15" s="4" t="s">
        <v>1047</v>
      </c>
      <c r="G15" t="s">
        <v>1048</v>
      </c>
      <c r="I15" s="13">
        <v>25000000</v>
      </c>
      <c r="J15" s="13"/>
      <c r="N15" s="12">
        <v>24973000</v>
      </c>
      <c r="R15" s="12">
        <v>25000000</v>
      </c>
      <c r="V15" t="s">
        <v>896</v>
      </c>
    </row>
    <row r="16" spans="5:22" ht="15">
      <c r="E16" s="2" t="s">
        <v>1049</v>
      </c>
      <c r="N16" s="12">
        <v>50329442</v>
      </c>
      <c r="R16" s="12">
        <v>51094111</v>
      </c>
      <c r="V16" t="s">
        <v>1050</v>
      </c>
    </row>
    <row r="17" spans="1:22" ht="39.75" customHeight="1">
      <c r="A17" t="s">
        <v>1051</v>
      </c>
      <c r="C17" t="s">
        <v>281</v>
      </c>
      <c r="E17" s="4" t="s">
        <v>1052</v>
      </c>
      <c r="G17" t="s">
        <v>1053</v>
      </c>
      <c r="I17" s="13">
        <v>54927713</v>
      </c>
      <c r="J17" s="13"/>
      <c r="N17" s="12">
        <v>54624303</v>
      </c>
      <c r="R17" s="12">
        <v>55087003</v>
      </c>
      <c r="V17" t="s">
        <v>1054</v>
      </c>
    </row>
    <row r="18" spans="1:22" ht="39.75" customHeight="1">
      <c r="A18" t="s">
        <v>1055</v>
      </c>
      <c r="C18" t="s">
        <v>281</v>
      </c>
      <c r="E18" s="4" t="s">
        <v>1056</v>
      </c>
      <c r="G18" t="s">
        <v>1053</v>
      </c>
      <c r="I18" s="13">
        <v>13755875</v>
      </c>
      <c r="J18" s="13"/>
      <c r="N18" s="12">
        <v>13710513</v>
      </c>
      <c r="R18" s="12">
        <v>13795767</v>
      </c>
      <c r="V18" t="s">
        <v>1057</v>
      </c>
    </row>
    <row r="19" spans="1:22" ht="15">
      <c r="A19" t="s">
        <v>1058</v>
      </c>
      <c r="C19" t="s">
        <v>281</v>
      </c>
      <c r="E19" t="s">
        <v>1059</v>
      </c>
      <c r="G19" t="s">
        <v>1053</v>
      </c>
      <c r="J19" s="12">
        <v>2487</v>
      </c>
      <c r="N19" s="12">
        <v>2816693</v>
      </c>
      <c r="R19" s="12">
        <v>5362439</v>
      </c>
      <c r="V19" t="s">
        <v>1060</v>
      </c>
    </row>
    <row r="20" spans="1:22" ht="39.75" customHeight="1">
      <c r="A20" t="s">
        <v>579</v>
      </c>
      <c r="C20" t="s">
        <v>281</v>
      </c>
      <c r="E20" s="4" t="s">
        <v>1061</v>
      </c>
      <c r="G20" t="s">
        <v>1062</v>
      </c>
      <c r="I20" s="13">
        <v>35125000</v>
      </c>
      <c r="J20" s="13"/>
      <c r="N20" s="12">
        <v>34965458</v>
      </c>
      <c r="R20" s="12">
        <v>35125000</v>
      </c>
      <c r="V20" t="s">
        <v>1063</v>
      </c>
    </row>
    <row r="21" spans="1:22" ht="39.75" customHeight="1">
      <c r="A21" t="s">
        <v>1064</v>
      </c>
      <c r="C21" t="s">
        <v>281</v>
      </c>
      <c r="E21" s="4" t="s">
        <v>1065</v>
      </c>
      <c r="G21" t="s">
        <v>1062</v>
      </c>
      <c r="I21" s="13">
        <v>10300000</v>
      </c>
      <c r="J21" s="13"/>
      <c r="N21" s="12">
        <v>10230001</v>
      </c>
      <c r="R21" s="12">
        <v>10300000</v>
      </c>
      <c r="V21" t="s">
        <v>1066</v>
      </c>
    </row>
    <row r="22" spans="1:22" ht="15">
      <c r="A22" t="s">
        <v>1067</v>
      </c>
      <c r="C22" t="s">
        <v>281</v>
      </c>
      <c r="E22" t="s">
        <v>971</v>
      </c>
      <c r="G22" t="s">
        <v>1062</v>
      </c>
      <c r="J22" s="12">
        <v>571219</v>
      </c>
      <c r="N22" s="12">
        <v>571219</v>
      </c>
      <c r="R22" s="12">
        <v>826280</v>
      </c>
      <c r="V22" t="s">
        <v>894</v>
      </c>
    </row>
    <row r="23" spans="5:22" ht="15">
      <c r="E23" s="2" t="s">
        <v>1068</v>
      </c>
      <c r="N23" s="12">
        <v>116918187</v>
      </c>
      <c r="R23" s="12">
        <v>120496489</v>
      </c>
      <c r="V23" t="s">
        <v>1069</v>
      </c>
    </row>
    <row r="24" spans="1:22" ht="15">
      <c r="A24" s="2" t="s">
        <v>1070</v>
      </c>
      <c r="C24" t="s">
        <v>324</v>
      </c>
      <c r="E24" t="s">
        <v>183</v>
      </c>
      <c r="G24" t="s">
        <v>1071</v>
      </c>
      <c r="J24" s="12">
        <v>5081</v>
      </c>
      <c r="N24" s="12">
        <v>508077</v>
      </c>
      <c r="R24" t="s">
        <v>80</v>
      </c>
      <c r="V24" t="s">
        <v>949</v>
      </c>
    </row>
    <row r="25" spans="5:22" ht="15">
      <c r="E25" s="2" t="s">
        <v>1072</v>
      </c>
      <c r="N25" s="12">
        <v>508077</v>
      </c>
      <c r="R25" t="s">
        <v>80</v>
      </c>
      <c r="V25" t="s">
        <v>949</v>
      </c>
    </row>
  </sheetData>
  <sheetProtection selectLockedCells="1" selectUnlockedCells="1"/>
  <mergeCells count="16">
    <mergeCell ref="A2:F2"/>
    <mergeCell ref="I4:J4"/>
    <mergeCell ref="M4:N4"/>
    <mergeCell ref="Q4:R4"/>
    <mergeCell ref="U4:V4"/>
    <mergeCell ref="I5:J5"/>
    <mergeCell ref="I6:J6"/>
    <mergeCell ref="I9:J9"/>
    <mergeCell ref="I10:J10"/>
    <mergeCell ref="I12:J12"/>
    <mergeCell ref="I13:J13"/>
    <mergeCell ref="I15:J15"/>
    <mergeCell ref="I17:J17"/>
    <mergeCell ref="I18:J18"/>
    <mergeCell ref="I20:J20"/>
    <mergeCell ref="I21:J21"/>
  </mergeCells>
  <printOptions/>
  <pageMargins left="0.7000000000000001" right="0.7000000000000001" top="0.75" bottom="0.75" header="0.5118110236220472" footer="0.5118110236220472"/>
  <pageSetup horizontalDpi="300" verticalDpi="300" orientation="portrait" paperSize="9"/>
</worksheet>
</file>

<file path=xl/worksheets/sheet61.xml><?xml version="1.0" encoding="utf-8"?>
<worksheet xmlns="http://schemas.openxmlformats.org/spreadsheetml/2006/main" xmlns:r="http://schemas.openxmlformats.org/officeDocument/2006/relationships">
  <dimension ref="A2:V17"/>
  <sheetViews>
    <sheetView workbookViewId="0" topLeftCell="A1">
      <selection activeCell="A1" sqref="A1"/>
    </sheetView>
  </sheetViews>
  <sheetFormatPr defaultColWidth="9.140625" defaultRowHeight="15"/>
  <cols>
    <col min="1" max="1" width="38.7109375" style="0" customWidth="1"/>
    <col min="2" max="2" width="8.7109375" style="0" customWidth="1"/>
    <col min="3" max="3" width="23.7109375" style="0" customWidth="1"/>
    <col min="4" max="4" width="8.7109375" style="0" customWidth="1"/>
    <col min="5" max="5" width="91.8515625" style="0" customWidth="1"/>
    <col min="6" max="6" width="8.7109375" style="0" customWidth="1"/>
    <col min="7" max="7" width="33.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246</v>
      </c>
      <c r="B2" s="1"/>
      <c r="C2" s="1"/>
      <c r="D2" s="1"/>
      <c r="E2" s="1"/>
      <c r="F2" s="1"/>
    </row>
    <row r="4" spans="1:22" ht="39.75" customHeight="1">
      <c r="A4" t="s">
        <v>873</v>
      </c>
      <c r="C4" t="s">
        <v>874</v>
      </c>
      <c r="E4" s="4" t="s">
        <v>875</v>
      </c>
      <c r="G4" s="4" t="s">
        <v>876</v>
      </c>
      <c r="I4" s="6" t="s">
        <v>877</v>
      </c>
      <c r="J4" s="6"/>
      <c r="M4" s="5" t="s">
        <v>406</v>
      </c>
      <c r="N4" s="5"/>
      <c r="Q4" s="6" t="s">
        <v>878</v>
      </c>
      <c r="R4" s="6"/>
      <c r="U4" s="6" t="s">
        <v>879</v>
      </c>
      <c r="V4" s="6"/>
    </row>
    <row r="5" spans="1:22" ht="39.75" customHeight="1">
      <c r="A5" t="s">
        <v>1073</v>
      </c>
      <c r="C5" t="s">
        <v>289</v>
      </c>
      <c r="E5" s="4" t="s">
        <v>1074</v>
      </c>
      <c r="G5" t="s">
        <v>1075</v>
      </c>
      <c r="I5" s="13">
        <v>3136517</v>
      </c>
      <c r="J5" s="13"/>
      <c r="N5" s="12">
        <v>3122542</v>
      </c>
      <c r="R5" s="12">
        <v>3136517</v>
      </c>
      <c r="V5" t="s">
        <v>458</v>
      </c>
    </row>
    <row r="6" spans="1:22" ht="39.75" customHeight="1">
      <c r="A6" t="s">
        <v>1076</v>
      </c>
      <c r="C6" t="s">
        <v>289</v>
      </c>
      <c r="E6" s="4" t="s">
        <v>1077</v>
      </c>
      <c r="G6" t="s">
        <v>1075</v>
      </c>
      <c r="I6" s="13">
        <v>2000000</v>
      </c>
      <c r="J6" s="13"/>
      <c r="N6" s="12">
        <v>1989839</v>
      </c>
      <c r="R6" s="12">
        <v>2000000</v>
      </c>
      <c r="V6" t="s">
        <v>914</v>
      </c>
    </row>
    <row r="7" spans="1:22" ht="15">
      <c r="A7" t="s">
        <v>1078</v>
      </c>
      <c r="C7" t="s">
        <v>289</v>
      </c>
      <c r="E7" t="s">
        <v>1079</v>
      </c>
      <c r="G7" t="s">
        <v>1075</v>
      </c>
      <c r="J7" s="12">
        <v>200000</v>
      </c>
      <c r="N7" s="12">
        <v>156826</v>
      </c>
      <c r="R7" s="12">
        <v>389531</v>
      </c>
      <c r="V7" t="s">
        <v>969</v>
      </c>
    </row>
    <row r="8" spans="1:22" ht="39.75" customHeight="1">
      <c r="A8" t="s">
        <v>1080</v>
      </c>
      <c r="C8" t="s">
        <v>289</v>
      </c>
      <c r="E8" s="4" t="s">
        <v>1081</v>
      </c>
      <c r="G8" t="s">
        <v>1082</v>
      </c>
      <c r="I8" s="13">
        <v>15878989</v>
      </c>
      <c r="J8" s="13"/>
      <c r="N8" s="12">
        <v>15878989</v>
      </c>
      <c r="R8" s="12">
        <v>12642851</v>
      </c>
      <c r="V8" t="s">
        <v>1083</v>
      </c>
    </row>
    <row r="9" spans="1:22" ht="39.75" customHeight="1">
      <c r="A9" t="s">
        <v>580</v>
      </c>
      <c r="C9" t="s">
        <v>289</v>
      </c>
      <c r="E9" s="4" t="s">
        <v>1084</v>
      </c>
      <c r="G9" t="s">
        <v>1085</v>
      </c>
      <c r="I9" s="13">
        <v>23000000</v>
      </c>
      <c r="J9" s="13"/>
      <c r="N9" s="12">
        <v>22835500</v>
      </c>
      <c r="R9" s="12">
        <v>23278300</v>
      </c>
      <c r="V9" t="s">
        <v>946</v>
      </c>
    </row>
    <row r="10" spans="1:22" ht="39.75" customHeight="1">
      <c r="A10" t="s">
        <v>1086</v>
      </c>
      <c r="C10" t="s">
        <v>289</v>
      </c>
      <c r="E10" s="4" t="s">
        <v>1087</v>
      </c>
      <c r="G10" t="s">
        <v>1088</v>
      </c>
      <c r="I10" s="5" t="s">
        <v>158</v>
      </c>
      <c r="J10" s="5"/>
      <c r="N10" t="s">
        <v>80</v>
      </c>
      <c r="R10" t="s">
        <v>80</v>
      </c>
      <c r="V10" t="s">
        <v>949</v>
      </c>
    </row>
    <row r="11" spans="5:22" ht="15">
      <c r="E11" s="2" t="s">
        <v>1089</v>
      </c>
      <c r="N11" s="12">
        <v>43983696</v>
      </c>
      <c r="R11" s="12">
        <v>41447199</v>
      </c>
      <c r="V11" t="s">
        <v>637</v>
      </c>
    </row>
    <row r="12" spans="1:22" ht="39.75" customHeight="1">
      <c r="A12" t="s">
        <v>1090</v>
      </c>
      <c r="C12" t="s">
        <v>285</v>
      </c>
      <c r="E12" s="4" t="s">
        <v>1091</v>
      </c>
      <c r="G12" t="s">
        <v>1092</v>
      </c>
      <c r="I12" s="13">
        <v>43000000</v>
      </c>
      <c r="J12" s="13"/>
      <c r="N12" s="12">
        <v>42781757</v>
      </c>
      <c r="R12" s="12">
        <v>43000000</v>
      </c>
      <c r="V12" t="s">
        <v>1093</v>
      </c>
    </row>
    <row r="13" spans="1:22" ht="39.75" customHeight="1">
      <c r="A13" t="s">
        <v>1094</v>
      </c>
      <c r="C13" t="s">
        <v>285</v>
      </c>
      <c r="E13" s="4" t="s">
        <v>1095</v>
      </c>
      <c r="G13" t="s">
        <v>1092</v>
      </c>
      <c r="I13" s="13">
        <v>16207805</v>
      </c>
      <c r="J13" s="13"/>
      <c r="N13" s="12">
        <v>16059588</v>
      </c>
      <c r="R13" s="12">
        <v>16207805</v>
      </c>
      <c r="V13" t="s">
        <v>1096</v>
      </c>
    </row>
    <row r="14" spans="5:22" ht="15">
      <c r="E14" s="2" t="s">
        <v>1097</v>
      </c>
      <c r="N14" s="12">
        <v>58841345</v>
      </c>
      <c r="R14" s="12">
        <v>59207805</v>
      </c>
      <c r="V14" t="s">
        <v>1098</v>
      </c>
    </row>
    <row r="15" spans="1:22" ht="39.75" customHeight="1">
      <c r="A15" t="s">
        <v>1099</v>
      </c>
      <c r="C15" t="s">
        <v>317</v>
      </c>
      <c r="E15" s="4" t="s">
        <v>1100</v>
      </c>
      <c r="G15" t="s">
        <v>1101</v>
      </c>
      <c r="I15" s="13">
        <v>923886</v>
      </c>
      <c r="J15" s="13"/>
      <c r="N15" s="12">
        <v>923886</v>
      </c>
      <c r="R15" s="12">
        <v>923886</v>
      </c>
      <c r="V15" t="s">
        <v>894</v>
      </c>
    </row>
    <row r="16" spans="1:22" ht="15">
      <c r="A16" t="s">
        <v>1102</v>
      </c>
      <c r="C16" t="s">
        <v>317</v>
      </c>
      <c r="E16" t="s">
        <v>1103</v>
      </c>
      <c r="G16" t="s">
        <v>1104</v>
      </c>
      <c r="J16" s="12">
        <v>343</v>
      </c>
      <c r="N16" t="s">
        <v>80</v>
      </c>
      <c r="R16" s="12">
        <v>8171235</v>
      </c>
      <c r="V16" t="s">
        <v>979</v>
      </c>
    </row>
    <row r="17" spans="5:22" ht="15">
      <c r="E17" s="2" t="s">
        <v>1105</v>
      </c>
      <c r="N17" s="12">
        <v>923886</v>
      </c>
      <c r="R17" s="12">
        <v>9095121</v>
      </c>
      <c r="V17" t="s">
        <v>1038</v>
      </c>
    </row>
  </sheetData>
  <sheetProtection selectLockedCells="1" selectUnlockedCells="1"/>
  <mergeCells count="13">
    <mergeCell ref="A2:F2"/>
    <mergeCell ref="I4:J4"/>
    <mergeCell ref="M4:N4"/>
    <mergeCell ref="Q4:R4"/>
    <mergeCell ref="U4:V4"/>
    <mergeCell ref="I5:J5"/>
    <mergeCell ref="I6:J6"/>
    <mergeCell ref="I8:J8"/>
    <mergeCell ref="I9:J9"/>
    <mergeCell ref="I10:J10"/>
    <mergeCell ref="I12:J12"/>
    <mergeCell ref="I13:J13"/>
    <mergeCell ref="I15:J15"/>
  </mergeCells>
  <printOptions/>
  <pageMargins left="0.7000000000000001" right="0.7000000000000001" top="0.75" bottom="0.75" header="0.5118110236220472" footer="0.5118110236220472"/>
  <pageSetup horizontalDpi="300" verticalDpi="300" orientation="portrait" paperSize="9"/>
</worksheet>
</file>

<file path=xl/worksheets/sheet62.xml><?xml version="1.0" encoding="utf-8"?>
<worksheet xmlns="http://schemas.openxmlformats.org/spreadsheetml/2006/main" xmlns:r="http://schemas.openxmlformats.org/officeDocument/2006/relationships">
  <dimension ref="A2:V16"/>
  <sheetViews>
    <sheetView workbookViewId="0" topLeftCell="A1">
      <selection activeCell="A1" sqref="A1"/>
    </sheetView>
  </sheetViews>
  <sheetFormatPr defaultColWidth="9.140625" defaultRowHeight="15"/>
  <cols>
    <col min="1" max="1" width="24.7109375" style="0" customWidth="1"/>
    <col min="2" max="2" width="8.7109375" style="0" customWidth="1"/>
    <col min="3" max="3" width="32.7109375" style="0" customWidth="1"/>
    <col min="4" max="4" width="8.7109375" style="0" customWidth="1"/>
    <col min="5" max="5" width="78.8515625" style="0" customWidth="1"/>
    <col min="6" max="6" width="8.7109375" style="0" customWidth="1"/>
    <col min="7" max="7" width="33.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246</v>
      </c>
      <c r="B2" s="1"/>
      <c r="C2" s="1"/>
      <c r="D2" s="1"/>
      <c r="E2" s="1"/>
      <c r="F2" s="1"/>
    </row>
    <row r="4" spans="1:22" ht="39.75" customHeight="1">
      <c r="A4" t="s">
        <v>873</v>
      </c>
      <c r="C4" t="s">
        <v>874</v>
      </c>
      <c r="E4" s="4" t="s">
        <v>875</v>
      </c>
      <c r="G4" s="4" t="s">
        <v>876</v>
      </c>
      <c r="I4" s="6" t="s">
        <v>877</v>
      </c>
      <c r="J4" s="6"/>
      <c r="M4" s="5" t="s">
        <v>406</v>
      </c>
      <c r="N4" s="5"/>
      <c r="Q4" s="6" t="s">
        <v>878</v>
      </c>
      <c r="R4" s="6"/>
      <c r="U4" s="6" t="s">
        <v>879</v>
      </c>
      <c r="V4" s="6"/>
    </row>
    <row r="5" spans="1:22" ht="39.75" customHeight="1">
      <c r="A5" t="s">
        <v>1106</v>
      </c>
      <c r="C5" t="s">
        <v>306</v>
      </c>
      <c r="E5" s="4" t="s">
        <v>1107</v>
      </c>
      <c r="G5" t="s">
        <v>1108</v>
      </c>
      <c r="I5" s="13">
        <v>15788864</v>
      </c>
      <c r="J5" s="13"/>
      <c r="N5" s="12">
        <v>15686250</v>
      </c>
      <c r="R5" s="12">
        <v>15806231</v>
      </c>
      <c r="V5" t="s">
        <v>1109</v>
      </c>
    </row>
    <row r="6" spans="1:22" ht="15">
      <c r="A6" t="s">
        <v>1110</v>
      </c>
      <c r="C6" t="s">
        <v>306</v>
      </c>
      <c r="E6" t="s">
        <v>971</v>
      </c>
      <c r="G6" t="s">
        <v>1108</v>
      </c>
      <c r="J6" s="12">
        <v>2500000</v>
      </c>
      <c r="N6" s="12">
        <v>2500000</v>
      </c>
      <c r="R6" s="12">
        <v>4014869</v>
      </c>
      <c r="V6" t="s">
        <v>1017</v>
      </c>
    </row>
    <row r="7" spans="5:22" ht="15">
      <c r="E7" s="2" t="s">
        <v>1111</v>
      </c>
      <c r="N7" s="12">
        <v>18186250</v>
      </c>
      <c r="R7" s="12">
        <v>19821100</v>
      </c>
      <c r="V7" t="s">
        <v>1112</v>
      </c>
    </row>
    <row r="8" spans="1:22" ht="39.75" customHeight="1">
      <c r="A8" t="s">
        <v>1113</v>
      </c>
      <c r="C8" t="s">
        <v>283</v>
      </c>
      <c r="E8" s="4" t="s">
        <v>1114</v>
      </c>
      <c r="G8" t="s">
        <v>1115</v>
      </c>
      <c r="I8" s="13">
        <v>43000000</v>
      </c>
      <c r="J8" s="13"/>
      <c r="N8" s="12">
        <v>42967165</v>
      </c>
      <c r="R8" s="12">
        <v>43000000</v>
      </c>
      <c r="V8" t="s">
        <v>1093</v>
      </c>
    </row>
    <row r="9" spans="5:22" ht="15">
      <c r="E9" s="2" t="s">
        <v>1116</v>
      </c>
      <c r="N9" s="12">
        <v>42967165</v>
      </c>
      <c r="R9" s="12">
        <v>43000000</v>
      </c>
      <c r="V9" t="s">
        <v>1093</v>
      </c>
    </row>
    <row r="10" spans="1:22" ht="39.75" customHeight="1">
      <c r="A10" t="s">
        <v>1117</v>
      </c>
      <c r="C10" t="s">
        <v>312</v>
      </c>
      <c r="E10" s="4" t="s">
        <v>1118</v>
      </c>
      <c r="G10" t="s">
        <v>1119</v>
      </c>
      <c r="I10" s="13">
        <v>12000000</v>
      </c>
      <c r="J10" s="13"/>
      <c r="N10" s="12">
        <v>11920834</v>
      </c>
      <c r="R10" s="12">
        <v>12120000</v>
      </c>
      <c r="V10" t="s">
        <v>1120</v>
      </c>
    </row>
    <row r="11" spans="1:22" ht="39.75" customHeight="1">
      <c r="A11" t="s">
        <v>1121</v>
      </c>
      <c r="C11" t="s">
        <v>312</v>
      </c>
      <c r="E11" s="4" t="s">
        <v>1122</v>
      </c>
      <c r="G11" t="s">
        <v>1119</v>
      </c>
      <c r="I11" s="5" t="s">
        <v>158</v>
      </c>
      <c r="J11" s="5"/>
      <c r="N11" t="s">
        <v>80</v>
      </c>
      <c r="R11" t="s">
        <v>80</v>
      </c>
      <c r="V11" t="s">
        <v>949</v>
      </c>
    </row>
    <row r="12" spans="5:22" ht="15">
      <c r="E12" s="2" t="s">
        <v>1123</v>
      </c>
      <c r="N12" s="12">
        <v>11920834</v>
      </c>
      <c r="R12" s="12">
        <v>12120000</v>
      </c>
      <c r="V12" t="s">
        <v>1120</v>
      </c>
    </row>
    <row r="13" spans="1:22" ht="39.75" customHeight="1">
      <c r="A13" t="s">
        <v>1124</v>
      </c>
      <c r="C13" t="s">
        <v>305</v>
      </c>
      <c r="E13" s="4" t="s">
        <v>1125</v>
      </c>
      <c r="G13" t="s">
        <v>982</v>
      </c>
      <c r="I13" s="13">
        <v>21033360</v>
      </c>
      <c r="J13" s="13"/>
      <c r="N13" s="12">
        <v>20882496</v>
      </c>
      <c r="R13" s="12">
        <v>20709446</v>
      </c>
      <c r="V13" t="s">
        <v>1126</v>
      </c>
    </row>
    <row r="14" spans="5:22" ht="15">
      <c r="E14" s="2" t="s">
        <v>1127</v>
      </c>
      <c r="N14" s="12">
        <v>20882496</v>
      </c>
      <c r="R14" s="12">
        <v>20709446</v>
      </c>
      <c r="V14" t="s">
        <v>1126</v>
      </c>
    </row>
    <row r="15" spans="1:22" ht="39.75" customHeight="1">
      <c r="A15" t="s">
        <v>1128</v>
      </c>
      <c r="C15" t="s">
        <v>308</v>
      </c>
      <c r="E15" s="4" t="s">
        <v>1129</v>
      </c>
      <c r="G15" t="s">
        <v>1130</v>
      </c>
      <c r="I15" s="13">
        <v>18857500</v>
      </c>
      <c r="J15" s="13"/>
      <c r="N15" s="12">
        <v>18544720</v>
      </c>
      <c r="R15" s="12">
        <v>18420006</v>
      </c>
      <c r="V15" t="s">
        <v>1131</v>
      </c>
    </row>
    <row r="16" spans="5:22" ht="15">
      <c r="E16" s="2" t="s">
        <v>1132</v>
      </c>
      <c r="N16" s="12">
        <v>18544720</v>
      </c>
      <c r="R16" s="12">
        <v>18420006</v>
      </c>
      <c r="V16" t="s">
        <v>1131</v>
      </c>
    </row>
  </sheetData>
  <sheetProtection selectLockedCells="1" selectUnlockedCells="1"/>
  <mergeCells count="11">
    <mergeCell ref="A2:F2"/>
    <mergeCell ref="I4:J4"/>
    <mergeCell ref="M4:N4"/>
    <mergeCell ref="Q4:R4"/>
    <mergeCell ref="U4:V4"/>
    <mergeCell ref="I5:J5"/>
    <mergeCell ref="I8:J8"/>
    <mergeCell ref="I10:J10"/>
    <mergeCell ref="I11:J11"/>
    <mergeCell ref="I13:J13"/>
    <mergeCell ref="I15:J15"/>
  </mergeCells>
  <printOptions/>
  <pageMargins left="0.7000000000000001" right="0.7000000000000001" top="0.75" bottom="0.75" header="0.5118110236220472" footer="0.5118110236220472"/>
  <pageSetup horizontalDpi="300" verticalDpi="300" orientation="portrait" paperSize="9"/>
</worksheet>
</file>

<file path=xl/worksheets/sheet63.xml><?xml version="1.0" encoding="utf-8"?>
<worksheet xmlns="http://schemas.openxmlformats.org/spreadsheetml/2006/main" xmlns:r="http://schemas.openxmlformats.org/officeDocument/2006/relationships">
  <dimension ref="A2:V17"/>
  <sheetViews>
    <sheetView workbookViewId="0" topLeftCell="A1">
      <selection activeCell="A1" sqref="A1"/>
    </sheetView>
  </sheetViews>
  <sheetFormatPr defaultColWidth="9.140625" defaultRowHeight="15"/>
  <cols>
    <col min="1" max="1" width="36.7109375" style="0" customWidth="1"/>
    <col min="2" max="2" width="8.7109375" style="0" customWidth="1"/>
    <col min="3" max="3" width="26.7109375" style="0" customWidth="1"/>
    <col min="4" max="4" width="8.7109375" style="0" customWidth="1"/>
    <col min="5" max="5" width="89.8515625" style="0" customWidth="1"/>
    <col min="6" max="6" width="8.7109375" style="0" customWidth="1"/>
    <col min="7" max="7" width="33.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246</v>
      </c>
      <c r="B2" s="1"/>
      <c r="C2" s="1"/>
      <c r="D2" s="1"/>
      <c r="E2" s="1"/>
      <c r="F2" s="1"/>
    </row>
    <row r="4" spans="1:22" ht="39.75" customHeight="1">
      <c r="A4" t="s">
        <v>873</v>
      </c>
      <c r="C4" t="s">
        <v>874</v>
      </c>
      <c r="E4" s="4" t="s">
        <v>875</v>
      </c>
      <c r="G4" s="4" t="s">
        <v>876</v>
      </c>
      <c r="I4" s="6" t="s">
        <v>877</v>
      </c>
      <c r="J4" s="6"/>
      <c r="M4" s="5" t="s">
        <v>406</v>
      </c>
      <c r="N4" s="5"/>
      <c r="Q4" s="6" t="s">
        <v>878</v>
      </c>
      <c r="R4" s="6"/>
      <c r="U4" s="6" t="s">
        <v>879</v>
      </c>
      <c r="V4" s="6"/>
    </row>
    <row r="5" spans="1:22" ht="39.75" customHeight="1">
      <c r="A5" t="s">
        <v>1133</v>
      </c>
      <c r="C5" t="s">
        <v>291</v>
      </c>
      <c r="E5" s="4" t="s">
        <v>1134</v>
      </c>
      <c r="G5" t="s">
        <v>990</v>
      </c>
      <c r="I5" s="13">
        <v>6500000</v>
      </c>
      <c r="J5" s="13"/>
      <c r="N5" s="12">
        <v>6438832</v>
      </c>
      <c r="R5" s="12">
        <v>6490900</v>
      </c>
      <c r="V5" t="s">
        <v>1135</v>
      </c>
    </row>
    <row r="6" spans="1:22" ht="39.75" customHeight="1">
      <c r="A6" t="s">
        <v>1136</v>
      </c>
      <c r="C6" t="s">
        <v>291</v>
      </c>
      <c r="E6" s="4" t="s">
        <v>1137</v>
      </c>
      <c r="G6" t="s">
        <v>990</v>
      </c>
      <c r="I6" s="13">
        <v>26914577</v>
      </c>
      <c r="J6" s="13"/>
      <c r="N6" s="12">
        <v>26903916</v>
      </c>
      <c r="R6" s="12">
        <v>26876897</v>
      </c>
      <c r="V6" t="s">
        <v>1138</v>
      </c>
    </row>
    <row r="7" spans="1:22" ht="15">
      <c r="A7" t="s">
        <v>1139</v>
      </c>
      <c r="C7" t="s">
        <v>291</v>
      </c>
      <c r="E7" t="s">
        <v>935</v>
      </c>
      <c r="G7" t="s">
        <v>990</v>
      </c>
      <c r="J7" s="12">
        <v>3818400</v>
      </c>
      <c r="N7" s="12">
        <v>4169599</v>
      </c>
      <c r="R7" s="12">
        <v>4009323</v>
      </c>
      <c r="V7" t="s">
        <v>1017</v>
      </c>
    </row>
    <row r="8" spans="5:22" ht="15">
      <c r="E8" s="2" t="s">
        <v>1140</v>
      </c>
      <c r="N8" s="12">
        <v>37512347</v>
      </c>
      <c r="R8" s="12">
        <v>37377120</v>
      </c>
      <c r="V8" t="s">
        <v>1141</v>
      </c>
    </row>
    <row r="9" spans="1:22" ht="39.75" customHeight="1">
      <c r="A9" t="s">
        <v>439</v>
      </c>
      <c r="C9" t="s">
        <v>304</v>
      </c>
      <c r="E9" s="4" t="s">
        <v>1142</v>
      </c>
      <c r="G9" t="s">
        <v>1143</v>
      </c>
      <c r="I9" s="13">
        <v>15000000</v>
      </c>
      <c r="J9" s="13"/>
      <c r="N9" s="12">
        <v>14911921</v>
      </c>
      <c r="R9" s="12">
        <v>14841000</v>
      </c>
      <c r="V9" t="s">
        <v>642</v>
      </c>
    </row>
    <row r="10" spans="1:22" ht="39.75" customHeight="1">
      <c r="A10" t="s">
        <v>439</v>
      </c>
      <c r="C10" t="s">
        <v>304</v>
      </c>
      <c r="E10" s="4" t="s">
        <v>1144</v>
      </c>
      <c r="G10" t="s">
        <v>1143</v>
      </c>
      <c r="I10" s="13">
        <v>5000000</v>
      </c>
      <c r="J10" s="13"/>
      <c r="N10" s="12">
        <v>4962938</v>
      </c>
      <c r="R10" s="12">
        <v>4947000</v>
      </c>
      <c r="V10" t="s">
        <v>911</v>
      </c>
    </row>
    <row r="11" spans="1:22" ht="15">
      <c r="A11" t="s">
        <v>1145</v>
      </c>
      <c r="C11" t="s">
        <v>304</v>
      </c>
      <c r="E11" t="s">
        <v>1146</v>
      </c>
      <c r="G11" t="s">
        <v>1143</v>
      </c>
      <c r="J11" s="12">
        <v>3000</v>
      </c>
      <c r="N11" s="12">
        <v>3000000</v>
      </c>
      <c r="R11" s="12">
        <v>2280881</v>
      </c>
      <c r="V11" t="s">
        <v>1031</v>
      </c>
    </row>
    <row r="12" spans="5:22" ht="15">
      <c r="E12" s="2" t="s">
        <v>1147</v>
      </c>
      <c r="N12" s="12">
        <v>22874859</v>
      </c>
      <c r="R12" s="12">
        <v>22068881</v>
      </c>
      <c r="V12" t="s">
        <v>1148</v>
      </c>
    </row>
    <row r="13" spans="1:22" ht="39.75" customHeight="1">
      <c r="A13" t="s">
        <v>1149</v>
      </c>
      <c r="C13" t="s">
        <v>310</v>
      </c>
      <c r="E13" s="4" t="s">
        <v>1150</v>
      </c>
      <c r="G13" t="s">
        <v>1151</v>
      </c>
      <c r="I13" s="13">
        <v>16270192</v>
      </c>
      <c r="J13" s="13"/>
      <c r="N13" s="12">
        <v>16239922</v>
      </c>
      <c r="R13" s="12">
        <v>16266938</v>
      </c>
      <c r="V13" t="s">
        <v>1096</v>
      </c>
    </row>
    <row r="14" spans="5:22" ht="15">
      <c r="E14" s="2" t="s">
        <v>1152</v>
      </c>
      <c r="N14" s="12">
        <v>16239922</v>
      </c>
      <c r="R14" s="12">
        <v>16266938</v>
      </c>
      <c r="V14" t="s">
        <v>1096</v>
      </c>
    </row>
    <row r="15" spans="1:22" ht="39.75" customHeight="1">
      <c r="A15" t="s">
        <v>1153</v>
      </c>
      <c r="C15" t="s">
        <v>318</v>
      </c>
      <c r="E15" s="4" t="s">
        <v>1154</v>
      </c>
      <c r="G15" t="s">
        <v>1155</v>
      </c>
      <c r="I15" s="13">
        <v>6000000</v>
      </c>
      <c r="J15" s="13"/>
      <c r="N15" s="12">
        <v>5992437</v>
      </c>
      <c r="R15" s="12">
        <v>6027000</v>
      </c>
      <c r="V15" t="s">
        <v>1000</v>
      </c>
    </row>
    <row r="16" spans="1:22" ht="39.75" customHeight="1">
      <c r="A16" t="s">
        <v>1156</v>
      </c>
      <c r="C16" t="s">
        <v>318</v>
      </c>
      <c r="E16" s="4" t="s">
        <v>1157</v>
      </c>
      <c r="G16" t="s">
        <v>1155</v>
      </c>
      <c r="J16" s="12">
        <v>49318</v>
      </c>
      <c r="N16" s="12">
        <v>400000</v>
      </c>
      <c r="R16" s="12">
        <v>1153874</v>
      </c>
      <c r="V16" t="s">
        <v>902</v>
      </c>
    </row>
    <row r="17" spans="5:22" ht="15">
      <c r="E17" s="2" t="s">
        <v>1158</v>
      </c>
      <c r="N17" s="12">
        <v>6392437</v>
      </c>
      <c r="R17" s="12">
        <v>7180874</v>
      </c>
      <c r="V17" t="s">
        <v>932</v>
      </c>
    </row>
  </sheetData>
  <sheetProtection selectLockedCells="1" selectUnlockedCells="1"/>
  <mergeCells count="11">
    <mergeCell ref="A2:F2"/>
    <mergeCell ref="I4:J4"/>
    <mergeCell ref="M4:N4"/>
    <mergeCell ref="Q4:R4"/>
    <mergeCell ref="U4:V4"/>
    <mergeCell ref="I5:J5"/>
    <mergeCell ref="I6:J6"/>
    <mergeCell ref="I9:J9"/>
    <mergeCell ref="I10:J10"/>
    <mergeCell ref="I13:J13"/>
    <mergeCell ref="I15:J15"/>
  </mergeCells>
  <printOptions/>
  <pageMargins left="0.7000000000000001" right="0.7000000000000001" top="0.75" bottom="0.75" header="0.5118110236220472" footer="0.5118110236220472"/>
  <pageSetup horizontalDpi="300" verticalDpi="300" orientation="portrait" paperSize="9"/>
</worksheet>
</file>

<file path=xl/worksheets/sheet64.xml><?xml version="1.0" encoding="utf-8"?>
<worksheet xmlns="http://schemas.openxmlformats.org/spreadsheetml/2006/main" xmlns:r="http://schemas.openxmlformats.org/officeDocument/2006/relationships">
  <dimension ref="A2:V18"/>
  <sheetViews>
    <sheetView workbookViewId="0" topLeftCell="A1">
      <selection activeCell="A1" sqref="A1"/>
    </sheetView>
  </sheetViews>
  <sheetFormatPr defaultColWidth="9.140625" defaultRowHeight="15"/>
  <cols>
    <col min="1" max="1" width="25.7109375" style="0" customWidth="1"/>
    <col min="2" max="2" width="8.7109375" style="0" customWidth="1"/>
    <col min="3" max="3" width="27.7109375" style="0" customWidth="1"/>
    <col min="4" max="4" width="8.7109375" style="0" customWidth="1"/>
    <col min="5" max="5" width="80.8515625" style="0" customWidth="1"/>
    <col min="6" max="6" width="8.7109375" style="0" customWidth="1"/>
    <col min="7" max="7" width="33.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246</v>
      </c>
      <c r="B2" s="1"/>
      <c r="C2" s="1"/>
      <c r="D2" s="1"/>
      <c r="E2" s="1"/>
      <c r="F2" s="1"/>
    </row>
    <row r="4" spans="1:22" ht="39.75" customHeight="1">
      <c r="A4" t="s">
        <v>873</v>
      </c>
      <c r="C4" t="s">
        <v>874</v>
      </c>
      <c r="E4" s="4" t="s">
        <v>875</v>
      </c>
      <c r="G4" s="4" t="s">
        <v>876</v>
      </c>
      <c r="I4" s="6" t="s">
        <v>877</v>
      </c>
      <c r="J4" s="6"/>
      <c r="M4" s="5" t="s">
        <v>406</v>
      </c>
      <c r="N4" s="5"/>
      <c r="Q4" s="6" t="s">
        <v>878</v>
      </c>
      <c r="R4" s="6"/>
      <c r="U4" s="6" t="s">
        <v>879</v>
      </c>
      <c r="V4" s="6"/>
    </row>
    <row r="5" spans="1:22" ht="39.75" customHeight="1">
      <c r="A5" t="s">
        <v>1159</v>
      </c>
      <c r="C5" t="s">
        <v>286</v>
      </c>
      <c r="E5" s="4" t="s">
        <v>1160</v>
      </c>
      <c r="G5" t="s">
        <v>1161</v>
      </c>
      <c r="I5" s="13">
        <v>14000000</v>
      </c>
      <c r="J5" s="13"/>
      <c r="N5" s="12">
        <v>13950236</v>
      </c>
      <c r="R5" s="12">
        <v>13631800</v>
      </c>
      <c r="V5" t="s">
        <v>1057</v>
      </c>
    </row>
    <row r="6" spans="1:22" ht="39.75" customHeight="1">
      <c r="A6" t="s">
        <v>441</v>
      </c>
      <c r="C6" t="s">
        <v>286</v>
      </c>
      <c r="E6" s="4" t="s">
        <v>1162</v>
      </c>
      <c r="G6" t="s">
        <v>1163</v>
      </c>
      <c r="I6" s="13">
        <v>38500000</v>
      </c>
      <c r="J6" s="13"/>
      <c r="N6" s="12">
        <v>38342798</v>
      </c>
      <c r="R6" s="12">
        <v>37487450</v>
      </c>
      <c r="V6" t="s">
        <v>1164</v>
      </c>
    </row>
    <row r="7" spans="1:22" ht="15">
      <c r="A7" t="s">
        <v>1165</v>
      </c>
      <c r="C7" t="s">
        <v>286</v>
      </c>
      <c r="E7" t="s">
        <v>974</v>
      </c>
      <c r="G7" t="s">
        <v>1161</v>
      </c>
      <c r="J7" s="12">
        <v>1250</v>
      </c>
      <c r="N7" s="12">
        <v>1372557</v>
      </c>
      <c r="R7" s="12">
        <v>1231195</v>
      </c>
      <c r="V7" t="s">
        <v>902</v>
      </c>
    </row>
    <row r="8" spans="5:22" ht="15">
      <c r="E8" s="2" t="s">
        <v>1166</v>
      </c>
      <c r="N8" s="12">
        <v>53665591</v>
      </c>
      <c r="R8" s="12">
        <v>52350445</v>
      </c>
      <c r="V8" t="s">
        <v>1050</v>
      </c>
    </row>
    <row r="9" spans="1:22" ht="39.75" customHeight="1">
      <c r="A9" t="s">
        <v>1167</v>
      </c>
      <c r="C9" t="s">
        <v>297</v>
      </c>
      <c r="E9" s="4" t="s">
        <v>1168</v>
      </c>
      <c r="G9" t="s">
        <v>1169</v>
      </c>
      <c r="I9" s="13">
        <v>9552000</v>
      </c>
      <c r="J9" s="13"/>
      <c r="N9" s="12">
        <v>9474084</v>
      </c>
      <c r="R9" s="12">
        <v>9483226</v>
      </c>
      <c r="V9" t="s">
        <v>644</v>
      </c>
    </row>
    <row r="10" spans="1:22" ht="39.75" customHeight="1">
      <c r="A10" t="s">
        <v>1167</v>
      </c>
      <c r="C10" t="s">
        <v>297</v>
      </c>
      <c r="E10" s="4" t="s">
        <v>1170</v>
      </c>
      <c r="G10" t="s">
        <v>1169</v>
      </c>
      <c r="I10" s="13">
        <v>14400000</v>
      </c>
      <c r="J10" s="13"/>
      <c r="N10" s="12">
        <v>14227504</v>
      </c>
      <c r="R10" s="12">
        <v>14296320</v>
      </c>
      <c r="V10" t="s">
        <v>1171</v>
      </c>
    </row>
    <row r="11" spans="1:22" ht="15">
      <c r="A11" t="s">
        <v>1172</v>
      </c>
      <c r="C11" t="s">
        <v>297</v>
      </c>
      <c r="E11" t="s">
        <v>1173</v>
      </c>
      <c r="G11" t="s">
        <v>1169</v>
      </c>
      <c r="J11" s="12">
        <v>2475160</v>
      </c>
      <c r="N11" s="12">
        <v>2475160</v>
      </c>
      <c r="R11" s="12">
        <v>2475160</v>
      </c>
      <c r="V11" t="s">
        <v>48</v>
      </c>
    </row>
    <row r="12" spans="5:22" ht="15">
      <c r="E12" s="2" t="s">
        <v>1174</v>
      </c>
      <c r="N12" s="12">
        <v>26176748</v>
      </c>
      <c r="R12" s="12">
        <v>26254706</v>
      </c>
      <c r="V12" t="s">
        <v>991</v>
      </c>
    </row>
    <row r="13" spans="1:22" ht="39.75" customHeight="1">
      <c r="A13" t="s">
        <v>578</v>
      </c>
      <c r="C13" t="s">
        <v>303</v>
      </c>
      <c r="E13" s="4" t="s">
        <v>1175</v>
      </c>
      <c r="G13" t="s">
        <v>1176</v>
      </c>
      <c r="I13" s="13">
        <v>12000000</v>
      </c>
      <c r="J13" s="13"/>
      <c r="N13" s="12">
        <v>11926272</v>
      </c>
      <c r="R13" s="12">
        <v>12104400</v>
      </c>
      <c r="V13" t="s">
        <v>1120</v>
      </c>
    </row>
    <row r="14" spans="1:22" ht="39.75" customHeight="1">
      <c r="A14" t="s">
        <v>578</v>
      </c>
      <c r="C14" t="s">
        <v>303</v>
      </c>
      <c r="E14" s="4" t="s">
        <v>1177</v>
      </c>
      <c r="G14" t="s">
        <v>1176</v>
      </c>
      <c r="I14" s="13">
        <v>9000000</v>
      </c>
      <c r="J14" s="13"/>
      <c r="N14" s="12">
        <v>8935545</v>
      </c>
      <c r="R14" s="12">
        <v>9078300</v>
      </c>
      <c r="V14" t="s">
        <v>1178</v>
      </c>
    </row>
    <row r="15" spans="1:22" ht="15">
      <c r="A15" t="s">
        <v>1179</v>
      </c>
      <c r="C15" t="s">
        <v>303</v>
      </c>
      <c r="E15" t="s">
        <v>1180</v>
      </c>
      <c r="G15" t="s">
        <v>1176</v>
      </c>
      <c r="J15" s="12">
        <v>497183</v>
      </c>
      <c r="N15" s="12">
        <v>1000000</v>
      </c>
      <c r="R15" s="12">
        <v>1397572</v>
      </c>
      <c r="V15" t="s">
        <v>1181</v>
      </c>
    </row>
    <row r="16" spans="5:22" ht="15">
      <c r="E16" s="2" t="s">
        <v>1182</v>
      </c>
      <c r="N16" s="12">
        <v>21861817</v>
      </c>
      <c r="R16" s="12">
        <v>22580272</v>
      </c>
      <c r="V16" t="s">
        <v>459</v>
      </c>
    </row>
    <row r="17" spans="1:22" ht="39.75" customHeight="1">
      <c r="A17" t="s">
        <v>1183</v>
      </c>
      <c r="C17" t="s">
        <v>307</v>
      </c>
      <c r="E17" s="4" t="s">
        <v>1184</v>
      </c>
      <c r="G17" t="s">
        <v>1185</v>
      </c>
      <c r="I17" s="13">
        <v>18777459</v>
      </c>
      <c r="J17" s="13"/>
      <c r="N17" s="12">
        <v>18624294</v>
      </c>
      <c r="R17" s="12">
        <v>19014055</v>
      </c>
      <c r="V17" t="s">
        <v>1186</v>
      </c>
    </row>
    <row r="18" spans="5:22" ht="15">
      <c r="E18" s="2" t="s">
        <v>1187</v>
      </c>
      <c r="N18" s="12">
        <v>18624294</v>
      </c>
      <c r="R18" s="12">
        <v>19014055</v>
      </c>
      <c r="V18" t="s">
        <v>1186</v>
      </c>
    </row>
  </sheetData>
  <sheetProtection selectLockedCells="1" selectUnlockedCells="1"/>
  <mergeCells count="12">
    <mergeCell ref="A2:F2"/>
    <mergeCell ref="I4:J4"/>
    <mergeCell ref="M4:N4"/>
    <mergeCell ref="Q4:R4"/>
    <mergeCell ref="U4:V4"/>
    <mergeCell ref="I5:J5"/>
    <mergeCell ref="I6:J6"/>
    <mergeCell ref="I9:J9"/>
    <mergeCell ref="I10:J10"/>
    <mergeCell ref="I13:J13"/>
    <mergeCell ref="I14:J14"/>
    <mergeCell ref="I17:J17"/>
  </mergeCells>
  <printOptions/>
  <pageMargins left="0.7000000000000001" right="0.7000000000000001" top="0.75" bottom="0.75" header="0.5118110236220472" footer="0.5118110236220472"/>
  <pageSetup horizontalDpi="300" verticalDpi="300" orientation="portrait" paperSize="9"/>
</worksheet>
</file>

<file path=xl/worksheets/sheet65.xml><?xml version="1.0" encoding="utf-8"?>
<worksheet xmlns="http://schemas.openxmlformats.org/spreadsheetml/2006/main" xmlns:r="http://schemas.openxmlformats.org/officeDocument/2006/relationships">
  <dimension ref="A2:V19"/>
  <sheetViews>
    <sheetView workbookViewId="0" topLeftCell="A1">
      <selection activeCell="A1" sqref="A1"/>
    </sheetView>
  </sheetViews>
  <sheetFormatPr defaultColWidth="9.140625" defaultRowHeight="15"/>
  <cols>
    <col min="1" max="1" width="26.7109375" style="0" customWidth="1"/>
    <col min="2" max="2" width="8.7109375" style="0" customWidth="1"/>
    <col min="3" max="3" width="27.7109375" style="0" customWidth="1"/>
    <col min="4" max="4" width="8.7109375" style="0" customWidth="1"/>
    <col min="5" max="5" width="82.8515625" style="0" customWidth="1"/>
    <col min="6" max="6" width="8.7109375" style="0" customWidth="1"/>
    <col min="7" max="7" width="33.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4.7109375" style="0" customWidth="1"/>
    <col min="23" max="16384" width="8.7109375" style="0" customWidth="1"/>
  </cols>
  <sheetData>
    <row r="2" spans="1:6" ht="15">
      <c r="A2" s="1" t="s">
        <v>246</v>
      </c>
      <c r="B2" s="1"/>
      <c r="C2" s="1"/>
      <c r="D2" s="1"/>
      <c r="E2" s="1"/>
      <c r="F2" s="1"/>
    </row>
    <row r="4" spans="1:22" ht="39.75" customHeight="1">
      <c r="A4" t="s">
        <v>873</v>
      </c>
      <c r="C4" t="s">
        <v>874</v>
      </c>
      <c r="E4" s="4" t="s">
        <v>875</v>
      </c>
      <c r="G4" s="4" t="s">
        <v>876</v>
      </c>
      <c r="I4" s="6" t="s">
        <v>877</v>
      </c>
      <c r="J4" s="6"/>
      <c r="M4" s="5" t="s">
        <v>406</v>
      </c>
      <c r="N4" s="5"/>
      <c r="Q4" s="6" t="s">
        <v>878</v>
      </c>
      <c r="R4" s="6"/>
      <c r="U4" s="6" t="s">
        <v>879</v>
      </c>
      <c r="V4" s="6"/>
    </row>
    <row r="5" spans="1:22" ht="39.75" customHeight="1">
      <c r="A5" t="s">
        <v>1188</v>
      </c>
      <c r="C5" t="s">
        <v>322</v>
      </c>
      <c r="E5" s="4" t="s">
        <v>1189</v>
      </c>
      <c r="G5" t="s">
        <v>1190</v>
      </c>
      <c r="I5" s="13">
        <v>33320000</v>
      </c>
      <c r="J5" s="13"/>
      <c r="N5" s="12">
        <v>33148332</v>
      </c>
      <c r="R5" s="12">
        <v>2409036</v>
      </c>
      <c r="V5" t="s">
        <v>48</v>
      </c>
    </row>
    <row r="6" spans="1:22" ht="39.75" customHeight="1">
      <c r="A6" t="s">
        <v>1191</v>
      </c>
      <c r="C6" t="s">
        <v>322</v>
      </c>
      <c r="E6" s="4" t="s">
        <v>1192</v>
      </c>
      <c r="G6" t="s">
        <v>1190</v>
      </c>
      <c r="I6" s="13">
        <v>1101600</v>
      </c>
      <c r="J6" s="13"/>
      <c r="N6" s="12">
        <v>1092422</v>
      </c>
      <c r="R6" s="12">
        <v>79646</v>
      </c>
      <c r="V6" t="s">
        <v>949</v>
      </c>
    </row>
    <row r="7" spans="1:22" ht="39.75" customHeight="1">
      <c r="A7" t="s">
        <v>1191</v>
      </c>
      <c r="C7" t="s">
        <v>322</v>
      </c>
      <c r="E7" s="4" t="s">
        <v>1193</v>
      </c>
      <c r="G7" t="s">
        <v>1190</v>
      </c>
      <c r="I7" s="5" t="s">
        <v>158</v>
      </c>
      <c r="J7" s="5"/>
      <c r="N7" t="s">
        <v>80</v>
      </c>
      <c r="R7" t="s">
        <v>80</v>
      </c>
      <c r="V7" t="s">
        <v>949</v>
      </c>
    </row>
    <row r="8" spans="1:22" ht="15">
      <c r="A8" t="s">
        <v>1194</v>
      </c>
      <c r="C8" t="s">
        <v>322</v>
      </c>
      <c r="E8" t="s">
        <v>1195</v>
      </c>
      <c r="G8" t="s">
        <v>1190</v>
      </c>
      <c r="J8" s="12">
        <v>1000000</v>
      </c>
      <c r="N8" s="12">
        <v>1000000</v>
      </c>
      <c r="R8" t="s">
        <v>80</v>
      </c>
      <c r="V8" t="s">
        <v>949</v>
      </c>
    </row>
    <row r="9" spans="1:22" ht="15">
      <c r="A9" t="s">
        <v>1194</v>
      </c>
      <c r="C9" t="s">
        <v>322</v>
      </c>
      <c r="E9" t="s">
        <v>1196</v>
      </c>
      <c r="G9" t="s">
        <v>1190</v>
      </c>
      <c r="J9" s="12">
        <v>197035</v>
      </c>
      <c r="N9" s="12">
        <v>197035</v>
      </c>
      <c r="R9" t="s">
        <v>80</v>
      </c>
      <c r="V9" t="s">
        <v>949</v>
      </c>
    </row>
    <row r="10" spans="5:22" ht="15">
      <c r="E10" s="2" t="s">
        <v>1197</v>
      </c>
      <c r="N10" s="12">
        <v>35437789</v>
      </c>
      <c r="R10" s="12">
        <v>2488682</v>
      </c>
      <c r="V10" t="s">
        <v>48</v>
      </c>
    </row>
    <row r="11" spans="1:22" ht="39.75" customHeight="1">
      <c r="A11" t="s">
        <v>1198</v>
      </c>
      <c r="C11" t="s">
        <v>294</v>
      </c>
      <c r="E11" s="4" t="s">
        <v>1199</v>
      </c>
      <c r="G11" t="s">
        <v>1200</v>
      </c>
      <c r="I11" s="13">
        <v>26000000</v>
      </c>
      <c r="J11" s="13"/>
      <c r="N11" s="12">
        <v>25945071</v>
      </c>
      <c r="R11" s="12">
        <v>26000000</v>
      </c>
      <c r="V11" t="s">
        <v>243</v>
      </c>
    </row>
    <row r="12" spans="1:22" ht="39.75" customHeight="1">
      <c r="A12" t="s">
        <v>445</v>
      </c>
      <c r="C12" t="s">
        <v>294</v>
      </c>
      <c r="E12" s="4" t="s">
        <v>1201</v>
      </c>
      <c r="G12" t="s">
        <v>1200</v>
      </c>
      <c r="I12" s="13">
        <v>1000000</v>
      </c>
      <c r="J12" s="13"/>
      <c r="N12" s="12">
        <v>1000000</v>
      </c>
      <c r="R12" s="12">
        <v>1000000</v>
      </c>
      <c r="V12" t="s">
        <v>902</v>
      </c>
    </row>
    <row r="13" spans="5:22" ht="15">
      <c r="E13" s="2" t="s">
        <v>1202</v>
      </c>
      <c r="N13" s="12">
        <v>26945071</v>
      </c>
      <c r="R13" s="12">
        <v>27000000</v>
      </c>
      <c r="V13" t="s">
        <v>1138</v>
      </c>
    </row>
    <row r="14" spans="1:22" ht="39.75" customHeight="1">
      <c r="A14" t="s">
        <v>1203</v>
      </c>
      <c r="C14" t="s">
        <v>320</v>
      </c>
      <c r="E14" s="4" t="s">
        <v>971</v>
      </c>
      <c r="G14" t="s">
        <v>1204</v>
      </c>
      <c r="J14" s="12">
        <v>100000</v>
      </c>
      <c r="N14" s="12">
        <v>100000</v>
      </c>
      <c r="R14" s="12">
        <v>3287970</v>
      </c>
      <c r="V14" t="s">
        <v>966</v>
      </c>
    </row>
    <row r="15" spans="5:22" ht="15">
      <c r="E15" s="2" t="s">
        <v>1205</v>
      </c>
      <c r="N15" s="12">
        <v>100000</v>
      </c>
      <c r="R15" s="12">
        <v>3287970</v>
      </c>
      <c r="V15" t="s">
        <v>966</v>
      </c>
    </row>
    <row r="16" spans="1:22" ht="39.75" customHeight="1">
      <c r="A16" t="s">
        <v>577</v>
      </c>
      <c r="C16" t="s">
        <v>295</v>
      </c>
      <c r="E16" s="4" t="s">
        <v>1206</v>
      </c>
      <c r="G16" t="s">
        <v>1207</v>
      </c>
      <c r="I16" s="13">
        <v>6000000</v>
      </c>
      <c r="J16" s="13"/>
      <c r="N16" s="12">
        <v>5955935</v>
      </c>
      <c r="R16" s="12">
        <v>6060000</v>
      </c>
      <c r="V16" t="s">
        <v>1000</v>
      </c>
    </row>
    <row r="17" spans="1:22" ht="39.75" customHeight="1">
      <c r="A17" t="s">
        <v>1208</v>
      </c>
      <c r="C17" t="s">
        <v>295</v>
      </c>
      <c r="E17" s="4" t="s">
        <v>1209</v>
      </c>
      <c r="G17" t="s">
        <v>1207</v>
      </c>
      <c r="I17" s="13">
        <v>1000000</v>
      </c>
      <c r="J17" s="13"/>
      <c r="N17" s="12">
        <v>991649</v>
      </c>
      <c r="R17" s="12">
        <v>1010000</v>
      </c>
      <c r="V17" t="s">
        <v>902</v>
      </c>
    </row>
    <row r="18" spans="1:22" ht="39.75" customHeight="1">
      <c r="A18" t="s">
        <v>1210</v>
      </c>
      <c r="C18" t="s">
        <v>295</v>
      </c>
      <c r="E18" s="4" t="s">
        <v>1211</v>
      </c>
      <c r="G18" t="s">
        <v>990</v>
      </c>
      <c r="I18" s="13">
        <v>20000000</v>
      </c>
      <c r="J18" s="13"/>
      <c r="N18" s="12">
        <v>19875273</v>
      </c>
      <c r="R18" s="12">
        <v>19826000</v>
      </c>
      <c r="V18" t="s">
        <v>1126</v>
      </c>
    </row>
    <row r="19" spans="5:22" ht="15">
      <c r="E19" s="2" t="s">
        <v>1212</v>
      </c>
      <c r="N19" s="12">
        <v>26822857</v>
      </c>
      <c r="R19" s="12">
        <v>26896000</v>
      </c>
      <c r="V19" t="s">
        <v>242</v>
      </c>
    </row>
  </sheetData>
  <sheetProtection selectLockedCells="1" selectUnlockedCells="1"/>
  <mergeCells count="13">
    <mergeCell ref="A2:F2"/>
    <mergeCell ref="I4:J4"/>
    <mergeCell ref="M4:N4"/>
    <mergeCell ref="Q4:R4"/>
    <mergeCell ref="U4:V4"/>
    <mergeCell ref="I5:J5"/>
    <mergeCell ref="I6:J6"/>
    <mergeCell ref="I7:J7"/>
    <mergeCell ref="I11:J11"/>
    <mergeCell ref="I12:J12"/>
    <mergeCell ref="I16:J16"/>
    <mergeCell ref="I17:J17"/>
    <mergeCell ref="I18:J18"/>
  </mergeCells>
  <printOptions/>
  <pageMargins left="0.7000000000000001" right="0.7000000000000001" top="0.75" bottom="0.75" header="0.5118110236220472" footer="0.5118110236220472"/>
  <pageSetup horizontalDpi="300" verticalDpi="300" orientation="portrait" paperSize="9"/>
</worksheet>
</file>

<file path=xl/worksheets/sheet66.xml><?xml version="1.0" encoding="utf-8"?>
<worksheet xmlns="http://schemas.openxmlformats.org/spreadsheetml/2006/main" xmlns:r="http://schemas.openxmlformats.org/officeDocument/2006/relationships">
  <dimension ref="A2:V20"/>
  <sheetViews>
    <sheetView workbookViewId="0" topLeftCell="A1">
      <selection activeCell="A1" sqref="A1"/>
    </sheetView>
  </sheetViews>
  <sheetFormatPr defaultColWidth="9.140625" defaultRowHeight="15"/>
  <cols>
    <col min="1" max="1" width="47.7109375" style="0" customWidth="1"/>
    <col min="2" max="2" width="8.7109375" style="0" customWidth="1"/>
    <col min="3" max="3" width="31.7109375" style="0" customWidth="1"/>
    <col min="4" max="4" width="8.7109375" style="0" customWidth="1"/>
    <col min="5" max="5" width="82.8515625" style="0" customWidth="1"/>
    <col min="6" max="6" width="8.7109375" style="0" customWidth="1"/>
    <col min="7" max="7" width="33.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6.7109375" style="0" customWidth="1"/>
    <col min="23" max="16384" width="8.7109375" style="0" customWidth="1"/>
  </cols>
  <sheetData>
    <row r="2" spans="1:6" ht="15">
      <c r="A2" s="1" t="s">
        <v>246</v>
      </c>
      <c r="B2" s="1"/>
      <c r="C2" s="1"/>
      <c r="D2" s="1"/>
      <c r="E2" s="1"/>
      <c r="F2" s="1"/>
    </row>
    <row r="4" spans="1:22" ht="39.75" customHeight="1">
      <c r="A4" t="s">
        <v>873</v>
      </c>
      <c r="C4" t="s">
        <v>874</v>
      </c>
      <c r="E4" s="4" t="s">
        <v>875</v>
      </c>
      <c r="G4" s="4" t="s">
        <v>876</v>
      </c>
      <c r="I4" s="6" t="s">
        <v>877</v>
      </c>
      <c r="J4" s="6"/>
      <c r="M4" s="5" t="s">
        <v>406</v>
      </c>
      <c r="N4" s="5"/>
      <c r="Q4" s="6" t="s">
        <v>878</v>
      </c>
      <c r="R4" s="6"/>
      <c r="U4" s="6" t="s">
        <v>879</v>
      </c>
      <c r="V4" s="6"/>
    </row>
    <row r="5" spans="1:22" ht="39.75" customHeight="1">
      <c r="A5" t="s">
        <v>1213</v>
      </c>
      <c r="C5" t="s">
        <v>319</v>
      </c>
      <c r="E5" s="4" t="s">
        <v>1214</v>
      </c>
      <c r="G5" t="s">
        <v>1215</v>
      </c>
      <c r="I5" s="13">
        <v>4680505</v>
      </c>
      <c r="J5" s="13"/>
      <c r="N5" s="12">
        <v>4638599</v>
      </c>
      <c r="R5" s="12">
        <v>4753048</v>
      </c>
      <c r="V5" t="s">
        <v>911</v>
      </c>
    </row>
    <row r="6" spans="5:22" ht="15">
      <c r="E6" s="2" t="s">
        <v>1216</v>
      </c>
      <c r="N6" s="12">
        <v>4638599</v>
      </c>
      <c r="R6" s="12">
        <v>4753048</v>
      </c>
      <c r="V6" t="s">
        <v>911</v>
      </c>
    </row>
    <row r="7" spans="1:22" ht="15">
      <c r="A7" t="s">
        <v>1217</v>
      </c>
      <c r="N7" s="12">
        <v>1035879751</v>
      </c>
      <c r="R7" s="12">
        <v>1019774616</v>
      </c>
      <c r="V7" t="s">
        <v>1218</v>
      </c>
    </row>
    <row r="8" ht="15">
      <c r="A8" t="s">
        <v>1219</v>
      </c>
    </row>
    <row r="9" spans="1:22" ht="39.75" customHeight="1">
      <c r="A9" t="s">
        <v>1220</v>
      </c>
      <c r="C9" t="s">
        <v>309</v>
      </c>
      <c r="E9" s="4" t="s">
        <v>1221</v>
      </c>
      <c r="G9" t="s">
        <v>1222</v>
      </c>
      <c r="I9" s="13">
        <v>7000000</v>
      </c>
      <c r="J9" s="13"/>
      <c r="N9" s="12">
        <v>6945060</v>
      </c>
      <c r="R9" s="12">
        <v>6983200</v>
      </c>
      <c r="V9" t="s">
        <v>932</v>
      </c>
    </row>
    <row r="10" spans="1:22" ht="39.75" customHeight="1">
      <c r="A10" t="s">
        <v>1220</v>
      </c>
      <c r="C10" t="s">
        <v>309</v>
      </c>
      <c r="E10" s="4" t="s">
        <v>1223</v>
      </c>
      <c r="G10" t="s">
        <v>1222</v>
      </c>
      <c r="I10" s="13">
        <v>6130483</v>
      </c>
      <c r="J10" s="13"/>
      <c r="N10" s="12">
        <v>6089408</v>
      </c>
      <c r="R10" s="12">
        <v>5454290</v>
      </c>
      <c r="V10" t="s">
        <v>1224</v>
      </c>
    </row>
    <row r="11" spans="1:22" ht="15">
      <c r="A11" t="s">
        <v>1225</v>
      </c>
      <c r="C11" t="s">
        <v>309</v>
      </c>
      <c r="E11" t="s">
        <v>928</v>
      </c>
      <c r="G11" t="s">
        <v>1222</v>
      </c>
      <c r="J11" s="12">
        <v>3000000</v>
      </c>
      <c r="N11" s="12">
        <v>3000000</v>
      </c>
      <c r="R11" s="12">
        <v>1162040</v>
      </c>
      <c r="V11" t="s">
        <v>902</v>
      </c>
    </row>
    <row r="12" spans="5:22" ht="15">
      <c r="E12" s="2" t="s">
        <v>920</v>
      </c>
      <c r="N12" s="12">
        <v>16034468</v>
      </c>
      <c r="R12" s="12">
        <v>13599530</v>
      </c>
      <c r="V12" t="s">
        <v>1057</v>
      </c>
    </row>
    <row r="13" spans="1:22" ht="39.75" customHeight="1">
      <c r="A13" t="s">
        <v>1226</v>
      </c>
      <c r="C13" t="s">
        <v>311</v>
      </c>
      <c r="E13" s="4" t="s">
        <v>1227</v>
      </c>
      <c r="G13" t="s">
        <v>1190</v>
      </c>
      <c r="I13" s="13">
        <v>5500000</v>
      </c>
      <c r="J13" s="13"/>
      <c r="N13" s="12">
        <v>5468859</v>
      </c>
      <c r="R13" s="12">
        <v>5555000</v>
      </c>
      <c r="V13" t="s">
        <v>1224</v>
      </c>
    </row>
    <row r="14" spans="1:22" ht="39.75" customHeight="1">
      <c r="A14" t="s">
        <v>1226</v>
      </c>
      <c r="C14" t="s">
        <v>311</v>
      </c>
      <c r="E14" s="4" t="s">
        <v>1228</v>
      </c>
      <c r="G14" t="s">
        <v>1190</v>
      </c>
      <c r="I14" s="13">
        <v>1100000</v>
      </c>
      <c r="J14" s="13"/>
      <c r="N14" s="12">
        <v>1092870</v>
      </c>
      <c r="R14" s="12">
        <v>1111000</v>
      </c>
      <c r="V14" t="s">
        <v>902</v>
      </c>
    </row>
    <row r="15" spans="1:22" ht="39.75" customHeight="1">
      <c r="A15" t="s">
        <v>1229</v>
      </c>
      <c r="C15" t="s">
        <v>311</v>
      </c>
      <c r="E15" s="4" t="s">
        <v>1230</v>
      </c>
      <c r="G15" t="s">
        <v>1231</v>
      </c>
      <c r="I15" s="5" t="s">
        <v>158</v>
      </c>
      <c r="J15" s="5"/>
      <c r="N15" t="s">
        <v>80</v>
      </c>
      <c r="R15" t="s">
        <v>80</v>
      </c>
      <c r="V15" t="s">
        <v>949</v>
      </c>
    </row>
    <row r="16" spans="1:22" ht="15">
      <c r="A16" t="s">
        <v>1232</v>
      </c>
      <c r="C16" t="s">
        <v>311</v>
      </c>
      <c r="E16" t="s">
        <v>928</v>
      </c>
      <c r="G16" t="s">
        <v>1190</v>
      </c>
      <c r="J16" s="12">
        <v>2055609</v>
      </c>
      <c r="N16" s="12">
        <v>2055609</v>
      </c>
      <c r="R16" s="12">
        <v>2877000</v>
      </c>
      <c r="V16" t="s">
        <v>458</v>
      </c>
    </row>
    <row r="17" spans="1:22" ht="15">
      <c r="A17" t="s">
        <v>1232</v>
      </c>
      <c r="C17" t="s">
        <v>311</v>
      </c>
      <c r="E17" t="s">
        <v>1180</v>
      </c>
      <c r="G17" t="s">
        <v>1190</v>
      </c>
      <c r="J17" s="12">
        <v>2055609</v>
      </c>
      <c r="N17" s="12">
        <v>2055609</v>
      </c>
      <c r="R17" s="12">
        <v>4606607</v>
      </c>
      <c r="V17" t="s">
        <v>646</v>
      </c>
    </row>
    <row r="18" spans="5:22" ht="15">
      <c r="E18" s="2" t="s">
        <v>1233</v>
      </c>
      <c r="N18" s="12">
        <v>10672947</v>
      </c>
      <c r="R18" s="12">
        <v>14149607</v>
      </c>
      <c r="V18" t="s">
        <v>1234</v>
      </c>
    </row>
    <row r="19" spans="1:22" ht="15">
      <c r="A19" t="s">
        <v>1235</v>
      </c>
      <c r="N19" s="12">
        <v>26707415</v>
      </c>
      <c r="R19" s="12">
        <v>27749137</v>
      </c>
      <c r="V19" t="s">
        <v>242</v>
      </c>
    </row>
    <row r="20" ht="15">
      <c r="A20" t="s">
        <v>1236</v>
      </c>
    </row>
  </sheetData>
  <sheetProtection selectLockedCells="1" selectUnlockedCells="1"/>
  <mergeCells count="11">
    <mergeCell ref="A2:F2"/>
    <mergeCell ref="I4:J4"/>
    <mergeCell ref="M4:N4"/>
    <mergeCell ref="Q4:R4"/>
    <mergeCell ref="U4:V4"/>
    <mergeCell ref="I5:J5"/>
    <mergeCell ref="I9:J9"/>
    <mergeCell ref="I10:J10"/>
    <mergeCell ref="I13:J13"/>
    <mergeCell ref="I14:J14"/>
    <mergeCell ref="I15:J15"/>
  </mergeCells>
  <printOptions/>
  <pageMargins left="0.7000000000000001" right="0.7000000000000001" top="0.75" bottom="0.75" header="0.5118110236220472" footer="0.5118110236220472"/>
  <pageSetup horizontalDpi="300" verticalDpi="300" orientation="portrait" paperSize="9"/>
</worksheet>
</file>

<file path=xl/worksheets/sheet67.xml><?xml version="1.0" encoding="utf-8"?>
<worksheet xmlns="http://schemas.openxmlformats.org/spreadsheetml/2006/main" xmlns:r="http://schemas.openxmlformats.org/officeDocument/2006/relationships">
  <dimension ref="A2:V17"/>
  <sheetViews>
    <sheetView workbookViewId="0" topLeftCell="A1">
      <selection activeCell="A1" sqref="A1"/>
    </sheetView>
  </sheetViews>
  <sheetFormatPr defaultColWidth="9.140625" defaultRowHeight="15"/>
  <cols>
    <col min="1" max="1" width="75.8515625" style="0" customWidth="1"/>
    <col min="2" max="2" width="8.7109375" style="0" customWidth="1"/>
    <col min="3" max="3" width="29.7109375" style="0" customWidth="1"/>
    <col min="4" max="4" width="8.7109375" style="0" customWidth="1"/>
    <col min="5" max="5" width="96.8515625" style="0" customWidth="1"/>
    <col min="6" max="6" width="8.7109375" style="0" customWidth="1"/>
    <col min="7" max="7" width="33.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6.7109375" style="0" customWidth="1"/>
    <col min="23" max="16384" width="8.7109375" style="0" customWidth="1"/>
  </cols>
  <sheetData>
    <row r="2" spans="1:6" ht="15">
      <c r="A2" s="1" t="s">
        <v>246</v>
      </c>
      <c r="B2" s="1"/>
      <c r="C2" s="1"/>
      <c r="D2" s="1"/>
      <c r="E2" s="1"/>
      <c r="F2" s="1"/>
    </row>
    <row r="4" spans="1:22" ht="39.75" customHeight="1">
      <c r="A4" t="s">
        <v>873</v>
      </c>
      <c r="C4" t="s">
        <v>874</v>
      </c>
      <c r="E4" s="4" t="s">
        <v>875</v>
      </c>
      <c r="G4" s="4" t="s">
        <v>876</v>
      </c>
      <c r="I4" s="6" t="s">
        <v>877</v>
      </c>
      <c r="J4" s="6"/>
      <c r="M4" s="5" t="s">
        <v>406</v>
      </c>
      <c r="N4" s="5"/>
      <c r="Q4" s="6" t="s">
        <v>878</v>
      </c>
      <c r="R4" s="6"/>
      <c r="U4" s="6" t="s">
        <v>1237</v>
      </c>
      <c r="V4" s="6"/>
    </row>
    <row r="5" spans="1:22" ht="39.75" customHeight="1">
      <c r="A5" t="s">
        <v>1238</v>
      </c>
      <c r="C5" t="s">
        <v>283</v>
      </c>
      <c r="E5" s="4" t="s">
        <v>1239</v>
      </c>
      <c r="G5" t="s">
        <v>1240</v>
      </c>
      <c r="I5" s="13">
        <v>5693748</v>
      </c>
      <c r="J5" s="13"/>
      <c r="N5" s="12">
        <v>5686791</v>
      </c>
      <c r="R5" s="12">
        <v>5582719</v>
      </c>
      <c r="V5" t="s">
        <v>1224</v>
      </c>
    </row>
    <row r="6" spans="1:22" ht="39.75" customHeight="1">
      <c r="A6" t="s">
        <v>1241</v>
      </c>
      <c r="C6" t="s">
        <v>283</v>
      </c>
      <c r="E6" s="4" t="s">
        <v>1242</v>
      </c>
      <c r="G6" t="s">
        <v>1243</v>
      </c>
      <c r="I6" s="13">
        <v>25271214</v>
      </c>
      <c r="J6" s="13"/>
      <c r="N6" s="12">
        <v>25193452</v>
      </c>
      <c r="R6" s="12">
        <v>24778425</v>
      </c>
      <c r="V6" t="s">
        <v>1244</v>
      </c>
    </row>
    <row r="7" spans="1:22" ht="15">
      <c r="A7" t="s">
        <v>1245</v>
      </c>
      <c r="C7" t="s">
        <v>283</v>
      </c>
      <c r="E7" t="s">
        <v>1010</v>
      </c>
      <c r="G7" t="s">
        <v>1240</v>
      </c>
      <c r="J7" s="12">
        <v>4600677</v>
      </c>
      <c r="N7" s="12">
        <v>8344500</v>
      </c>
      <c r="R7" s="12">
        <v>5060745</v>
      </c>
      <c r="V7" t="s">
        <v>1060</v>
      </c>
    </row>
    <row r="8" spans="5:22" ht="15">
      <c r="E8" s="2" t="s">
        <v>1116</v>
      </c>
      <c r="N8" s="12">
        <v>39224743</v>
      </c>
      <c r="R8" s="12">
        <v>35421889</v>
      </c>
      <c r="V8" t="s">
        <v>1246</v>
      </c>
    </row>
    <row r="9" spans="1:22" ht="39.75" customHeight="1">
      <c r="A9" t="s">
        <v>1247</v>
      </c>
      <c r="C9" t="s">
        <v>424</v>
      </c>
      <c r="E9" s="4" t="s">
        <v>1248</v>
      </c>
      <c r="G9" t="s">
        <v>1249</v>
      </c>
      <c r="I9" s="13">
        <v>111000000</v>
      </c>
      <c r="J9" s="13"/>
      <c r="N9" s="12">
        <v>22001887</v>
      </c>
      <c r="R9" s="12">
        <v>9500627</v>
      </c>
      <c r="V9" t="s">
        <v>644</v>
      </c>
    </row>
    <row r="10" spans="1:22" ht="39.75" customHeight="1">
      <c r="A10" t="s">
        <v>1250</v>
      </c>
      <c r="C10" t="s">
        <v>424</v>
      </c>
      <c r="E10" s="4" t="s">
        <v>1251</v>
      </c>
      <c r="G10" t="s">
        <v>1252</v>
      </c>
      <c r="I10" s="13">
        <v>9375000</v>
      </c>
      <c r="J10" s="13"/>
      <c r="N10" s="12">
        <v>9375000</v>
      </c>
      <c r="R10" s="12">
        <v>8875227</v>
      </c>
      <c r="V10" t="s">
        <v>1038</v>
      </c>
    </row>
    <row r="11" spans="1:22" ht="39.75" customHeight="1">
      <c r="A11" t="s">
        <v>1253</v>
      </c>
      <c r="C11" t="s">
        <v>424</v>
      </c>
      <c r="E11" s="4" t="s">
        <v>1254</v>
      </c>
      <c r="G11" t="s">
        <v>1255</v>
      </c>
      <c r="I11" s="13">
        <v>12250000</v>
      </c>
      <c r="J11" s="13"/>
      <c r="N11" s="12">
        <v>11392500</v>
      </c>
      <c r="R11" s="12">
        <v>12250000</v>
      </c>
      <c r="V11" t="s">
        <v>1120</v>
      </c>
    </row>
    <row r="12" spans="5:22" ht="15">
      <c r="E12" s="2" t="s">
        <v>1256</v>
      </c>
      <c r="N12" s="12">
        <v>42769387</v>
      </c>
      <c r="R12" s="12">
        <v>30625854</v>
      </c>
      <c r="V12" t="s">
        <v>257</v>
      </c>
    </row>
    <row r="13" spans="1:22" ht="39.75" customHeight="1">
      <c r="A13" t="s">
        <v>1257</v>
      </c>
      <c r="C13" t="s">
        <v>300</v>
      </c>
      <c r="E13" s="4" t="s">
        <v>1258</v>
      </c>
      <c r="G13" t="s">
        <v>1259</v>
      </c>
      <c r="I13" s="13">
        <v>17618954</v>
      </c>
      <c r="J13" s="13"/>
      <c r="N13" s="12">
        <v>17618954</v>
      </c>
      <c r="R13" s="12">
        <v>15818297</v>
      </c>
      <c r="V13" t="s">
        <v>1109</v>
      </c>
    </row>
    <row r="14" spans="1:22" ht="15">
      <c r="A14" t="s">
        <v>1260</v>
      </c>
      <c r="C14" t="s">
        <v>300</v>
      </c>
      <c r="E14" t="s">
        <v>1261</v>
      </c>
      <c r="G14" t="s">
        <v>1259</v>
      </c>
      <c r="J14" s="12">
        <v>17583486</v>
      </c>
      <c r="N14" s="12">
        <v>17583487</v>
      </c>
      <c r="R14" s="12">
        <v>9403996</v>
      </c>
      <c r="V14" t="s">
        <v>1178</v>
      </c>
    </row>
    <row r="15" spans="5:22" ht="15">
      <c r="E15" s="2" t="s">
        <v>1262</v>
      </c>
      <c r="N15" s="12">
        <v>35202441</v>
      </c>
      <c r="R15" s="12">
        <v>25222293</v>
      </c>
      <c r="V15" t="s">
        <v>896</v>
      </c>
    </row>
    <row r="16" spans="1:22" ht="15">
      <c r="A16" t="s">
        <v>1263</v>
      </c>
      <c r="N16" s="12">
        <v>117196571</v>
      </c>
      <c r="R16" s="12">
        <v>91270036</v>
      </c>
      <c r="V16" t="s">
        <v>1264</v>
      </c>
    </row>
    <row r="17" spans="1:22" ht="15">
      <c r="A17" s="2" t="s">
        <v>1265</v>
      </c>
      <c r="M17" s="13">
        <v>1179783737</v>
      </c>
      <c r="N17" s="13"/>
      <c r="Q17" s="13">
        <v>1138793789</v>
      </c>
      <c r="R17" s="13"/>
      <c r="V17" t="s">
        <v>1266</v>
      </c>
    </row>
  </sheetData>
  <sheetProtection selectLockedCells="1" selectUnlockedCells="1"/>
  <mergeCells count="13">
    <mergeCell ref="A2:F2"/>
    <mergeCell ref="I4:J4"/>
    <mergeCell ref="M4:N4"/>
    <mergeCell ref="Q4:R4"/>
    <mergeCell ref="U4:V4"/>
    <mergeCell ref="I5:J5"/>
    <mergeCell ref="I6:J6"/>
    <mergeCell ref="I9:J9"/>
    <mergeCell ref="I10:J10"/>
    <mergeCell ref="I11:J11"/>
    <mergeCell ref="I13:J13"/>
    <mergeCell ref="M17:N17"/>
    <mergeCell ref="Q17:R17"/>
  </mergeCells>
  <printOptions/>
  <pageMargins left="0.7000000000000001" right="0.7000000000000001" top="0.75" bottom="0.75" header="0.5118110236220472" footer="0.5118110236220472"/>
  <pageSetup horizontalDpi="300" verticalDpi="300" orientation="portrait" paperSize="9"/>
</worksheet>
</file>

<file path=xl/worksheets/sheet68.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9.140625" defaultRowHeight="15"/>
  <cols>
    <col min="1" max="1" width="85.8515625" style="0" customWidth="1"/>
    <col min="2" max="3" width="8.7109375" style="0" customWidth="1"/>
    <col min="4" max="4" width="10.7109375" style="0" customWidth="1"/>
    <col min="5" max="15" width="8.7109375" style="0" customWidth="1"/>
    <col min="16" max="16" width="5.7109375" style="0" customWidth="1"/>
    <col min="17" max="16384" width="8.7109375" style="0" customWidth="1"/>
  </cols>
  <sheetData>
    <row r="2" spans="1:6" ht="15">
      <c r="A2" s="1" t="s">
        <v>246</v>
      </c>
      <c r="B2" s="1"/>
      <c r="C2" s="1"/>
      <c r="D2" s="1"/>
      <c r="E2" s="1"/>
      <c r="F2" s="1"/>
    </row>
    <row r="4" spans="3:16" ht="39.75" customHeight="1">
      <c r="C4" s="5" t="s">
        <v>1267</v>
      </c>
      <c r="D4" s="5"/>
      <c r="G4" s="5" t="s">
        <v>406</v>
      </c>
      <c r="H4" s="5"/>
      <c r="K4" s="5" t="s">
        <v>425</v>
      </c>
      <c r="L4" s="5"/>
      <c r="O4" s="7" t="s">
        <v>1268</v>
      </c>
      <c r="P4" s="7"/>
    </row>
    <row r="5" spans="1:16" ht="15">
      <c r="A5" t="s">
        <v>1269</v>
      </c>
      <c r="C5" s="5"/>
      <c r="D5" s="5"/>
      <c r="G5" s="5"/>
      <c r="H5" s="5"/>
      <c r="K5" s="5"/>
      <c r="L5" s="5"/>
      <c r="O5" s="5"/>
      <c r="P5" s="5"/>
    </row>
    <row r="6" spans="1:16" ht="15">
      <c r="A6" t="s">
        <v>1270</v>
      </c>
      <c r="D6" s="12">
        <v>40507124</v>
      </c>
      <c r="G6" s="13">
        <v>40507124</v>
      </c>
      <c r="H6" s="13"/>
      <c r="K6" s="13">
        <v>40507124</v>
      </c>
      <c r="L6" s="13"/>
      <c r="P6" t="s">
        <v>942</v>
      </c>
    </row>
    <row r="7" spans="1:16" ht="15">
      <c r="A7" s="2" t="s">
        <v>1271</v>
      </c>
      <c r="D7" s="12">
        <v>40507124</v>
      </c>
      <c r="G7" s="13">
        <v>40507124</v>
      </c>
      <c r="H7" s="13"/>
      <c r="K7" s="13">
        <v>40507124</v>
      </c>
      <c r="L7" s="13"/>
      <c r="P7" t="s">
        <v>942</v>
      </c>
    </row>
  </sheetData>
  <sheetProtection selectLockedCells="1" selectUnlockedCells="1"/>
  <mergeCells count="13">
    <mergeCell ref="A2:F2"/>
    <mergeCell ref="C4:D4"/>
    <mergeCell ref="G4:H4"/>
    <mergeCell ref="K4:L4"/>
    <mergeCell ref="O4:P4"/>
    <mergeCell ref="C5:D5"/>
    <mergeCell ref="G5:H5"/>
    <mergeCell ref="K5:L5"/>
    <mergeCell ref="O5:P5"/>
    <mergeCell ref="G6:H6"/>
    <mergeCell ref="K6:L6"/>
    <mergeCell ref="G7:H7"/>
    <mergeCell ref="K7:L7"/>
  </mergeCells>
  <printOptions/>
  <pageMargins left="0.7000000000000001" right="0.7000000000000001" top="0.75" bottom="0.75" header="0.5118110236220472" footer="0.5118110236220472"/>
  <pageSetup horizontalDpi="300" verticalDpi="300" orientation="portrait" paperSize="9"/>
</worksheet>
</file>

<file path=xl/worksheets/sheet69.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9.140625" defaultRowHeight="15"/>
  <cols>
    <col min="1" max="1" width="35.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7109375" style="0" customWidth="1"/>
    <col min="21" max="23" width="8.7109375" style="0" customWidth="1"/>
    <col min="24" max="24" width="10.7109375" style="0" customWidth="1"/>
    <col min="25" max="16384" width="8.7109375" style="0" customWidth="1"/>
  </cols>
  <sheetData>
    <row r="2" spans="1:24" ht="15">
      <c r="A2" t="s">
        <v>1272</v>
      </c>
      <c r="C2" s="5" t="s">
        <v>1273</v>
      </c>
      <c r="D2" s="5"/>
      <c r="G2" s="5" t="s">
        <v>1274</v>
      </c>
      <c r="H2" s="5"/>
      <c r="K2" s="1" t="s">
        <v>1275</v>
      </c>
      <c r="L2" s="1"/>
      <c r="O2" s="5" t="s">
        <v>1276</v>
      </c>
      <c r="P2" s="5"/>
      <c r="S2" s="5" t="s">
        <v>1277</v>
      </c>
      <c r="T2" s="5"/>
      <c r="W2" s="5" t="s">
        <v>1278</v>
      </c>
      <c r="X2" s="5"/>
    </row>
    <row r="3" spans="1:24" ht="15">
      <c r="A3" t="s">
        <v>443</v>
      </c>
      <c r="C3" s="5" t="s">
        <v>158</v>
      </c>
      <c r="D3" s="5"/>
      <c r="G3" s="5" t="s">
        <v>158</v>
      </c>
      <c r="H3" s="5"/>
      <c r="K3" s="13">
        <v>931008</v>
      </c>
      <c r="L3" s="13"/>
      <c r="O3" s="5" t="s">
        <v>158</v>
      </c>
      <c r="P3" s="5"/>
      <c r="S3" s="5" t="s">
        <v>158</v>
      </c>
      <c r="T3" s="5"/>
      <c r="W3" s="13">
        <v>976251</v>
      </c>
      <c r="X3" s="13"/>
    </row>
    <row r="4" spans="1:24" ht="15">
      <c r="A4" t="s">
        <v>436</v>
      </c>
      <c r="D4" t="s">
        <v>80</v>
      </c>
      <c r="H4" t="s">
        <v>80</v>
      </c>
      <c r="L4" s="12">
        <v>1915718</v>
      </c>
      <c r="P4" t="s">
        <v>80</v>
      </c>
      <c r="T4" t="s">
        <v>80</v>
      </c>
      <c r="X4" s="14">
        <v>-2518080</v>
      </c>
    </row>
    <row r="5" spans="1:24" ht="15">
      <c r="A5" t="s">
        <v>929</v>
      </c>
      <c r="D5" s="12">
        <v>8845000</v>
      </c>
      <c r="H5" t="s">
        <v>80</v>
      </c>
      <c r="L5" s="12">
        <v>656579</v>
      </c>
      <c r="P5" t="s">
        <v>80</v>
      </c>
      <c r="T5" t="s">
        <v>80</v>
      </c>
      <c r="X5" t="s">
        <v>80</v>
      </c>
    </row>
    <row r="6" spans="1:24" ht="15">
      <c r="A6" t="s">
        <v>584</v>
      </c>
      <c r="D6" s="12">
        <v>10498789</v>
      </c>
      <c r="H6" t="s">
        <v>80</v>
      </c>
      <c r="L6" s="12">
        <v>670737</v>
      </c>
      <c r="P6" t="s">
        <v>80</v>
      </c>
      <c r="T6" t="s">
        <v>80</v>
      </c>
      <c r="X6" t="s">
        <v>80</v>
      </c>
    </row>
    <row r="7" spans="1:24" ht="15">
      <c r="A7" t="s">
        <v>176</v>
      </c>
      <c r="C7" s="13">
        <v>19343789</v>
      </c>
      <c r="D7" s="13"/>
      <c r="G7" s="5" t="s">
        <v>158</v>
      </c>
      <c r="H7" s="5"/>
      <c r="K7" s="13">
        <v>4174042</v>
      </c>
      <c r="L7" s="13"/>
      <c r="O7" s="5" t="s">
        <v>158</v>
      </c>
      <c r="P7" s="5"/>
      <c r="S7" s="5" t="s">
        <v>158</v>
      </c>
      <c r="T7" s="5"/>
      <c r="W7" s="15">
        <v>-1541829</v>
      </c>
      <c r="X7" s="15"/>
    </row>
  </sheetData>
  <sheetProtection selectLockedCells="1" selectUnlockedCells="1"/>
  <mergeCells count="18">
    <mergeCell ref="C2:D2"/>
    <mergeCell ref="G2:H2"/>
    <mergeCell ref="K2:L2"/>
    <mergeCell ref="O2:P2"/>
    <mergeCell ref="S2:T2"/>
    <mergeCell ref="W2:X2"/>
    <mergeCell ref="C3:D3"/>
    <mergeCell ref="G3:H3"/>
    <mergeCell ref="K3:L3"/>
    <mergeCell ref="O3:P3"/>
    <mergeCell ref="S3:T3"/>
    <mergeCell ref="W3:X3"/>
    <mergeCell ref="C7:D7"/>
    <mergeCell ref="G7:H7"/>
    <mergeCell ref="K7:L7"/>
    <mergeCell ref="O7:P7"/>
    <mergeCell ref="S7:T7"/>
    <mergeCell ref="W7:X7"/>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9.140625" defaultRowHeight="15"/>
  <cols>
    <col min="1" max="1" width="44.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39.75" customHeight="1">
      <c r="A2" t="s">
        <v>151</v>
      </c>
      <c r="C2" s="7" t="s">
        <v>152</v>
      </c>
      <c r="D2" s="7"/>
      <c r="G2" s="6" t="s">
        <v>153</v>
      </c>
      <c r="H2" s="6"/>
      <c r="K2" s="7" t="s">
        <v>154</v>
      </c>
      <c r="L2" s="7"/>
      <c r="O2" s="6" t="s">
        <v>155</v>
      </c>
      <c r="P2" s="6"/>
    </row>
    <row r="3" spans="1:16" ht="15">
      <c r="A3" t="s">
        <v>156</v>
      </c>
      <c r="D3" s="12">
        <v>2500</v>
      </c>
      <c r="G3" s="8">
        <v>15.59</v>
      </c>
      <c r="H3" s="8"/>
      <c r="L3" s="12">
        <v>2500</v>
      </c>
      <c r="P3" s="12">
        <v>397500</v>
      </c>
    </row>
    <row r="4" spans="1:16" ht="15">
      <c r="A4" t="s">
        <v>157</v>
      </c>
      <c r="D4" t="s">
        <v>80</v>
      </c>
      <c r="G4" s="5" t="s">
        <v>158</v>
      </c>
      <c r="H4" s="5"/>
      <c r="L4" s="12">
        <v>2500</v>
      </c>
      <c r="P4" s="12">
        <v>397500</v>
      </c>
    </row>
    <row r="5" spans="1:16" ht="15">
      <c r="A5" t="s">
        <v>159</v>
      </c>
      <c r="D5" s="12">
        <v>4200</v>
      </c>
      <c r="G5" s="8">
        <v>13.86</v>
      </c>
      <c r="H5" s="8"/>
      <c r="L5" s="12">
        <v>6700</v>
      </c>
      <c r="P5" s="12">
        <v>393300</v>
      </c>
    </row>
    <row r="6" spans="1:16" ht="15">
      <c r="A6" t="s">
        <v>160</v>
      </c>
      <c r="D6" s="12">
        <v>18717</v>
      </c>
      <c r="G6" s="8">
        <v>13.86</v>
      </c>
      <c r="H6" s="8"/>
      <c r="L6" s="12">
        <v>25417</v>
      </c>
      <c r="P6" s="12">
        <v>374583</v>
      </c>
    </row>
    <row r="7" spans="1:16" ht="15">
      <c r="A7" t="s">
        <v>161</v>
      </c>
      <c r="D7" s="12">
        <v>16282</v>
      </c>
      <c r="G7" s="8">
        <v>14.57</v>
      </c>
      <c r="H7" s="8"/>
      <c r="L7" s="12">
        <v>41699</v>
      </c>
      <c r="P7" s="12">
        <v>358301</v>
      </c>
    </row>
    <row r="8" spans="1:16" ht="15">
      <c r="A8" t="s">
        <v>162</v>
      </c>
      <c r="D8" s="12">
        <v>7858</v>
      </c>
      <c r="G8" s="8">
        <v>16.22</v>
      </c>
      <c r="H8" s="8"/>
      <c r="L8" s="12">
        <v>49557</v>
      </c>
      <c r="P8" s="12">
        <v>350443</v>
      </c>
    </row>
    <row r="9" spans="1:16" ht="15">
      <c r="A9" t="s">
        <v>163</v>
      </c>
      <c r="D9" s="12">
        <v>21357</v>
      </c>
      <c r="G9" s="8">
        <v>16.29</v>
      </c>
      <c r="H9" s="8"/>
      <c r="L9" s="12">
        <v>70914</v>
      </c>
      <c r="P9" s="12">
        <v>329086</v>
      </c>
    </row>
    <row r="10" spans="1:16" ht="15">
      <c r="A10" t="s">
        <v>164</v>
      </c>
      <c r="D10" s="12">
        <v>8310</v>
      </c>
      <c r="G10" s="8">
        <v>16.5</v>
      </c>
      <c r="H10" s="8"/>
      <c r="L10" s="12">
        <v>79224</v>
      </c>
      <c r="P10" s="12">
        <v>320776</v>
      </c>
    </row>
    <row r="11" spans="1:16" ht="15">
      <c r="A11" t="s">
        <v>165</v>
      </c>
      <c r="D11" s="12">
        <v>19212</v>
      </c>
      <c r="G11" s="8">
        <v>17.31</v>
      </c>
      <c r="H11" s="8"/>
      <c r="L11" s="12">
        <v>98436</v>
      </c>
      <c r="P11" s="12">
        <v>301564</v>
      </c>
    </row>
    <row r="12" spans="1:16" ht="15">
      <c r="A12" t="s">
        <v>166</v>
      </c>
      <c r="D12" s="12">
        <v>40058</v>
      </c>
      <c r="G12" s="8">
        <v>17.44</v>
      </c>
      <c r="H12" s="8"/>
      <c r="L12" s="12">
        <v>138494</v>
      </c>
      <c r="P12" s="12">
        <v>261506</v>
      </c>
    </row>
    <row r="13" spans="1:16" ht="15">
      <c r="A13" t="s">
        <v>167</v>
      </c>
      <c r="D13" s="12">
        <v>40221</v>
      </c>
      <c r="G13" s="8">
        <v>18.04</v>
      </c>
      <c r="H13" s="8"/>
      <c r="L13" s="12">
        <v>178715</v>
      </c>
      <c r="P13" s="12">
        <v>221285</v>
      </c>
    </row>
    <row r="14" spans="1:16" ht="15">
      <c r="A14" t="s">
        <v>168</v>
      </c>
      <c r="D14" s="12">
        <v>27076</v>
      </c>
      <c r="G14" s="8">
        <v>18.1</v>
      </c>
      <c r="H14" s="8"/>
      <c r="L14" s="12">
        <v>205791</v>
      </c>
      <c r="P14" s="12">
        <v>394209</v>
      </c>
    </row>
    <row r="15" spans="1:16" ht="15">
      <c r="A15" t="s">
        <v>169</v>
      </c>
      <c r="D15" s="12">
        <v>8600</v>
      </c>
      <c r="G15" s="8">
        <v>18.24</v>
      </c>
      <c r="H15" s="8"/>
      <c r="L15" s="12">
        <v>214391</v>
      </c>
      <c r="P15" s="12">
        <v>385609</v>
      </c>
    </row>
    <row r="16" spans="1:16" ht="15">
      <c r="A16" t="s">
        <v>170</v>
      </c>
      <c r="D16" s="12">
        <v>4100</v>
      </c>
      <c r="G16" s="8">
        <v>18.57</v>
      </c>
      <c r="H16" s="8"/>
      <c r="L16" s="12">
        <v>218491</v>
      </c>
      <c r="P16" s="12">
        <v>381509</v>
      </c>
    </row>
    <row r="17" spans="1:16" ht="15">
      <c r="A17" t="s">
        <v>171</v>
      </c>
      <c r="D17" t="s">
        <v>80</v>
      </c>
      <c r="H17" t="s">
        <v>80</v>
      </c>
      <c r="L17" s="12">
        <v>218491</v>
      </c>
      <c r="P17" s="12">
        <v>381509</v>
      </c>
    </row>
    <row r="18" spans="1:16" ht="15">
      <c r="A18" t="s">
        <v>172</v>
      </c>
      <c r="D18" s="12">
        <v>190321</v>
      </c>
      <c r="G18" s="8">
        <v>18.96</v>
      </c>
      <c r="H18" s="8"/>
      <c r="L18" s="12">
        <v>408812</v>
      </c>
      <c r="P18" s="12">
        <v>891188</v>
      </c>
    </row>
    <row r="19" spans="1:16" ht="15">
      <c r="A19" t="s">
        <v>173</v>
      </c>
      <c r="D19" s="12">
        <v>99623</v>
      </c>
      <c r="G19" s="8">
        <v>25.55</v>
      </c>
      <c r="H19" s="8"/>
      <c r="L19" s="12">
        <v>508435</v>
      </c>
      <c r="P19" s="12">
        <v>791565</v>
      </c>
    </row>
    <row r="20" spans="1:16" ht="15">
      <c r="A20" t="s">
        <v>174</v>
      </c>
      <c r="D20" s="12">
        <v>438192</v>
      </c>
      <c r="G20" s="8">
        <v>24.7</v>
      </c>
      <c r="H20" s="8"/>
      <c r="L20" s="12">
        <v>946627</v>
      </c>
      <c r="P20" s="12">
        <v>353373</v>
      </c>
    </row>
    <row r="21" spans="1:16" ht="15">
      <c r="A21" t="s">
        <v>175</v>
      </c>
      <c r="D21" s="12">
        <v>88576</v>
      </c>
      <c r="G21" s="8">
        <v>24.36</v>
      </c>
      <c r="H21" s="8"/>
      <c r="L21" s="12">
        <v>1035203</v>
      </c>
      <c r="P21" s="12">
        <v>664797</v>
      </c>
    </row>
    <row r="22" spans="1:8" ht="15">
      <c r="A22" t="s">
        <v>176</v>
      </c>
      <c r="D22" s="12">
        <v>1035203</v>
      </c>
      <c r="G22" s="8">
        <v>22.05</v>
      </c>
      <c r="H22" s="8"/>
    </row>
  </sheetData>
  <sheetProtection selectLockedCells="1" selectUnlockedCells="1"/>
  <mergeCells count="23">
    <mergeCell ref="C2:D2"/>
    <mergeCell ref="G2:H2"/>
    <mergeCell ref="K2:L2"/>
    <mergeCell ref="O2:P2"/>
    <mergeCell ref="G3:H3"/>
    <mergeCell ref="G4:H4"/>
    <mergeCell ref="G5:H5"/>
    <mergeCell ref="G6:H6"/>
    <mergeCell ref="G7:H7"/>
    <mergeCell ref="G8:H8"/>
    <mergeCell ref="G9:H9"/>
    <mergeCell ref="G10:H10"/>
    <mergeCell ref="G11:H11"/>
    <mergeCell ref="G12:H12"/>
    <mergeCell ref="G13:H13"/>
    <mergeCell ref="G14:H14"/>
    <mergeCell ref="G15:H15"/>
    <mergeCell ref="G16:H16"/>
    <mergeCell ref="G18:H18"/>
    <mergeCell ref="G19:H19"/>
    <mergeCell ref="G20:H20"/>
    <mergeCell ref="G21:H21"/>
    <mergeCell ref="G22:H22"/>
  </mergeCells>
  <printOptions/>
  <pageMargins left="0.7000000000000001" right="0.7000000000000001" top="0.75" bottom="0.75" header="0.5118110236220472" footer="0.5118110236220472"/>
  <pageSetup horizontalDpi="300" verticalDpi="300" orientation="portrait" paperSize="9"/>
</worksheet>
</file>

<file path=xl/worksheets/sheet70.xml><?xml version="1.0" encoding="utf-8"?>
<worksheet xmlns="http://schemas.openxmlformats.org/spreadsheetml/2006/main" xmlns:r="http://schemas.openxmlformats.org/officeDocument/2006/relationships">
  <dimension ref="A2:AB9"/>
  <sheetViews>
    <sheetView workbookViewId="0" topLeftCell="A1">
      <selection activeCell="A1" sqref="A1"/>
    </sheetView>
  </sheetViews>
  <sheetFormatPr defaultColWidth="9.140625" defaultRowHeight="15"/>
  <cols>
    <col min="1" max="1" width="68.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7109375" style="0" customWidth="1"/>
    <col min="25" max="27" width="8.7109375" style="0" customWidth="1"/>
    <col min="28" max="28" width="10.7109375" style="0" customWidth="1"/>
    <col min="29" max="16384" width="8.7109375" style="0" customWidth="1"/>
  </cols>
  <sheetData>
    <row r="2" spans="1:28" ht="39.75" customHeight="1">
      <c r="A2" t="s">
        <v>1272</v>
      </c>
      <c r="C2" s="5" t="s">
        <v>1273</v>
      </c>
      <c r="D2" s="5"/>
      <c r="G2" s="5" t="s">
        <v>1274</v>
      </c>
      <c r="H2" s="5"/>
      <c r="K2" s="1" t="s">
        <v>1275</v>
      </c>
      <c r="L2" s="1"/>
      <c r="O2" s="1" t="s">
        <v>1279</v>
      </c>
      <c r="P2" s="1"/>
      <c r="S2" s="5" t="s">
        <v>1276</v>
      </c>
      <c r="T2" s="5"/>
      <c r="W2" s="6" t="s">
        <v>1280</v>
      </c>
      <c r="X2" s="6"/>
      <c r="AA2" s="5" t="s">
        <v>1278</v>
      </c>
      <c r="AB2" s="5"/>
    </row>
    <row r="3" spans="1:28" ht="15">
      <c r="A3" t="s">
        <v>1281</v>
      </c>
      <c r="C3" s="13">
        <v>2475000</v>
      </c>
      <c r="D3" s="13"/>
      <c r="G3" s="5" t="s">
        <v>158</v>
      </c>
      <c r="H3" s="5"/>
      <c r="K3" s="13">
        <v>4374804</v>
      </c>
      <c r="L3" s="13"/>
      <c r="O3" s="5" t="s">
        <v>158</v>
      </c>
      <c r="P3" s="5"/>
      <c r="S3" s="5" t="s">
        <v>158</v>
      </c>
      <c r="T3" s="5"/>
      <c r="W3" s="5" t="s">
        <v>158</v>
      </c>
      <c r="X3" s="5"/>
      <c r="AA3" s="15">
        <v>-12083067</v>
      </c>
      <c r="AB3" s="15"/>
    </row>
    <row r="4" spans="1:28" ht="15">
      <c r="A4" t="s">
        <v>1282</v>
      </c>
      <c r="D4" t="s">
        <v>80</v>
      </c>
      <c r="H4" t="s">
        <v>80</v>
      </c>
      <c r="L4" t="s">
        <v>80</v>
      </c>
      <c r="P4" t="s">
        <v>80</v>
      </c>
      <c r="T4" s="12">
        <v>3270232</v>
      </c>
      <c r="X4" t="s">
        <v>80</v>
      </c>
      <c r="AB4" s="14">
        <v>-4733934</v>
      </c>
    </row>
    <row r="5" spans="1:28" ht="15">
      <c r="A5" t="s">
        <v>1283</v>
      </c>
      <c r="D5" t="s">
        <v>80</v>
      </c>
      <c r="H5" t="s">
        <v>80</v>
      </c>
      <c r="L5" s="12">
        <v>1696890</v>
      </c>
      <c r="P5" t="s">
        <v>80</v>
      </c>
      <c r="T5" t="s">
        <v>80</v>
      </c>
      <c r="X5" t="s">
        <v>80</v>
      </c>
      <c r="AB5" s="12">
        <v>895505</v>
      </c>
    </row>
    <row r="6" spans="1:28" ht="15">
      <c r="A6" t="s">
        <v>1284</v>
      </c>
      <c r="D6" t="s">
        <v>80</v>
      </c>
      <c r="H6" t="s">
        <v>80</v>
      </c>
      <c r="L6" s="12">
        <v>1469668</v>
      </c>
      <c r="P6" t="s">
        <v>80</v>
      </c>
      <c r="T6" t="s">
        <v>80</v>
      </c>
      <c r="X6" t="s">
        <v>80</v>
      </c>
      <c r="AB6" s="12">
        <v>43821</v>
      </c>
    </row>
    <row r="7" spans="1:28" ht="15">
      <c r="A7" t="s">
        <v>432</v>
      </c>
      <c r="D7" t="s">
        <v>80</v>
      </c>
      <c r="H7" t="s">
        <v>80</v>
      </c>
      <c r="L7" s="12">
        <v>1781472</v>
      </c>
      <c r="P7" t="s">
        <v>80</v>
      </c>
      <c r="T7" t="s">
        <v>80</v>
      </c>
      <c r="X7" t="s">
        <v>80</v>
      </c>
      <c r="AB7" s="14">
        <v>-1800657</v>
      </c>
    </row>
    <row r="8" spans="1:28" ht="15">
      <c r="A8" t="s">
        <v>432</v>
      </c>
      <c r="D8" t="s">
        <v>80</v>
      </c>
      <c r="H8" t="s">
        <v>80</v>
      </c>
      <c r="L8" t="s">
        <v>80</v>
      </c>
      <c r="P8" s="12">
        <v>5911564</v>
      </c>
      <c r="T8" t="s">
        <v>80</v>
      </c>
      <c r="X8" t="s">
        <v>80</v>
      </c>
      <c r="AB8" s="14">
        <v>-3702956</v>
      </c>
    </row>
    <row r="9" spans="1:28" ht="15">
      <c r="A9" t="s">
        <v>176</v>
      </c>
      <c r="C9" s="13">
        <v>2475000</v>
      </c>
      <c r="D9" s="13"/>
      <c r="G9" s="5" t="s">
        <v>158</v>
      </c>
      <c r="H9" s="5"/>
      <c r="K9" s="13">
        <v>9322834</v>
      </c>
      <c r="L9" s="13"/>
      <c r="O9" s="13">
        <v>5911564</v>
      </c>
      <c r="P9" s="13"/>
      <c r="S9" s="13">
        <v>3270232</v>
      </c>
      <c r="T9" s="13"/>
      <c r="W9" s="5" t="s">
        <v>158</v>
      </c>
      <c r="X9" s="5"/>
      <c r="AA9" s="15">
        <v>-21381288</v>
      </c>
      <c r="AB9" s="15"/>
    </row>
  </sheetData>
  <sheetProtection selectLockedCells="1" selectUnlockedCells="1"/>
  <mergeCells count="21">
    <mergeCell ref="C2:D2"/>
    <mergeCell ref="G2:H2"/>
    <mergeCell ref="K2:L2"/>
    <mergeCell ref="O2:P2"/>
    <mergeCell ref="S2:T2"/>
    <mergeCell ref="W2:X2"/>
    <mergeCell ref="AA2:AB2"/>
    <mergeCell ref="C3:D3"/>
    <mergeCell ref="G3:H3"/>
    <mergeCell ref="K3:L3"/>
    <mergeCell ref="O3:P3"/>
    <mergeCell ref="S3:T3"/>
    <mergeCell ref="W3:X3"/>
    <mergeCell ref="AA3:AB3"/>
    <mergeCell ref="C9:D9"/>
    <mergeCell ref="G9:H9"/>
    <mergeCell ref="K9:L9"/>
    <mergeCell ref="O9:P9"/>
    <mergeCell ref="S9:T9"/>
    <mergeCell ref="W9:X9"/>
    <mergeCell ref="AA9:AB9"/>
  </mergeCells>
  <printOptions/>
  <pageMargins left="0.7000000000000001" right="0.7000000000000001" top="0.75" bottom="0.75" header="0.5118110236220472" footer="0.5118110236220472"/>
  <pageSetup horizontalDpi="300" verticalDpi="300" orientation="portrait" paperSize="9"/>
</worksheet>
</file>

<file path=xl/worksheets/sheet71.xml><?xml version="1.0" encoding="utf-8"?>
<worksheet xmlns="http://schemas.openxmlformats.org/spreadsheetml/2006/main" xmlns:r="http://schemas.openxmlformats.org/officeDocument/2006/relationships">
  <dimension ref="A2:V30"/>
  <sheetViews>
    <sheetView workbookViewId="0" topLeftCell="A1">
      <selection activeCell="A1" sqref="A1"/>
    </sheetView>
  </sheetViews>
  <sheetFormatPr defaultColWidth="9.140625" defaultRowHeight="15"/>
  <cols>
    <col min="1" max="1" width="54.7109375" style="0" customWidth="1"/>
    <col min="2" max="2" width="8.7109375" style="0" customWidth="1"/>
    <col min="3" max="3" width="46.7109375" style="0" customWidth="1"/>
    <col min="4" max="4" width="8.7109375" style="0" customWidth="1"/>
    <col min="5" max="5" width="80.8515625" style="0" customWidth="1"/>
    <col min="6" max="6" width="8.7109375" style="0" customWidth="1"/>
    <col min="7" max="7" width="37.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22" ht="39.75" customHeight="1">
      <c r="A2" t="s">
        <v>873</v>
      </c>
      <c r="C2" t="s">
        <v>874</v>
      </c>
      <c r="E2" s="4" t="s">
        <v>1285</v>
      </c>
      <c r="G2" s="4" t="s">
        <v>1286</v>
      </c>
      <c r="I2" s="6" t="s">
        <v>1287</v>
      </c>
      <c r="J2" s="6"/>
      <c r="M2" s="5" t="s">
        <v>406</v>
      </c>
      <c r="N2" s="5"/>
      <c r="Q2" s="6" t="s">
        <v>1288</v>
      </c>
      <c r="R2" s="6"/>
      <c r="U2" s="6" t="s">
        <v>1289</v>
      </c>
      <c r="V2" s="6"/>
    </row>
    <row r="3" spans="1:22" ht="39.75" customHeight="1">
      <c r="A3" s="4" t="s">
        <v>1290</v>
      </c>
      <c r="I3" s="5"/>
      <c r="J3" s="5"/>
      <c r="M3" s="5"/>
      <c r="N3" s="5"/>
      <c r="Q3" s="5"/>
      <c r="R3" s="5"/>
      <c r="U3" s="5"/>
      <c r="V3" s="5"/>
    </row>
    <row r="4" spans="1:22" ht="39.75" customHeight="1">
      <c r="A4" t="s">
        <v>881</v>
      </c>
      <c r="C4" t="s">
        <v>313</v>
      </c>
      <c r="E4" s="4" t="s">
        <v>1291</v>
      </c>
      <c r="G4" t="s">
        <v>883</v>
      </c>
      <c r="I4" s="13">
        <v>7980000</v>
      </c>
      <c r="J4" s="13"/>
      <c r="M4" s="13">
        <v>7907457</v>
      </c>
      <c r="N4" s="13"/>
      <c r="Q4" s="13">
        <v>7911372</v>
      </c>
      <c r="R4" s="13"/>
      <c r="V4" t="s">
        <v>1292</v>
      </c>
    </row>
    <row r="5" spans="1:22" ht="39.75" customHeight="1">
      <c r="A5" s="4" t="s">
        <v>1293</v>
      </c>
      <c r="C5" s="4" t="s">
        <v>1294</v>
      </c>
      <c r="E5" s="4" t="s">
        <v>1295</v>
      </c>
      <c r="G5" t="s">
        <v>883</v>
      </c>
      <c r="J5" s="12">
        <v>2000000</v>
      </c>
      <c r="N5" s="12">
        <v>2000000</v>
      </c>
      <c r="R5" s="12">
        <v>2548000</v>
      </c>
      <c r="V5" t="s">
        <v>48</v>
      </c>
    </row>
    <row r="6" spans="5:22" ht="39.75" customHeight="1">
      <c r="E6" s="3" t="s">
        <v>1296</v>
      </c>
      <c r="N6" s="12">
        <v>9907457</v>
      </c>
      <c r="R6" s="12">
        <v>10459372</v>
      </c>
      <c r="V6" t="s">
        <v>926</v>
      </c>
    </row>
    <row r="7" spans="1:22" ht="39.75" customHeight="1">
      <c r="A7" t="s">
        <v>905</v>
      </c>
      <c r="C7" t="s">
        <v>284</v>
      </c>
      <c r="E7" s="4" t="s">
        <v>1297</v>
      </c>
      <c r="G7" t="s">
        <v>907</v>
      </c>
      <c r="I7" s="13">
        <v>57500000</v>
      </c>
      <c r="J7" s="13"/>
      <c r="N7" s="12">
        <v>57059057</v>
      </c>
      <c r="R7" s="12">
        <v>57500000</v>
      </c>
      <c r="V7" t="s">
        <v>1298</v>
      </c>
    </row>
    <row r="8" spans="1:22" ht="39.75" customHeight="1">
      <c r="A8" s="4" t="s">
        <v>1299</v>
      </c>
      <c r="C8" s="4" t="s">
        <v>1300</v>
      </c>
      <c r="E8" s="4" t="s">
        <v>1301</v>
      </c>
      <c r="G8" t="s">
        <v>907</v>
      </c>
      <c r="J8" s="12">
        <v>934463</v>
      </c>
      <c r="N8" s="12">
        <v>1500000</v>
      </c>
      <c r="R8" s="12">
        <v>4642322</v>
      </c>
      <c r="V8" t="s">
        <v>911</v>
      </c>
    </row>
    <row r="9" spans="1:22" ht="39.75" customHeight="1">
      <c r="A9" s="4" t="s">
        <v>1299</v>
      </c>
      <c r="C9" s="4" t="s">
        <v>1300</v>
      </c>
      <c r="E9" s="4" t="s">
        <v>1302</v>
      </c>
      <c r="G9" t="s">
        <v>913</v>
      </c>
      <c r="J9" s="12">
        <v>278769</v>
      </c>
      <c r="N9" s="12">
        <v>1500000</v>
      </c>
      <c r="R9" s="12">
        <v>1500005</v>
      </c>
      <c r="V9" t="s">
        <v>1181</v>
      </c>
    </row>
    <row r="10" spans="5:22" ht="39.75" customHeight="1">
      <c r="E10" s="3" t="s">
        <v>1303</v>
      </c>
      <c r="N10" s="12">
        <v>60059057</v>
      </c>
      <c r="R10" s="12">
        <v>63642327</v>
      </c>
      <c r="V10" t="s">
        <v>1304</v>
      </c>
    </row>
    <row r="11" spans="1:22" ht="39.75" customHeight="1">
      <c r="A11" s="4" t="s">
        <v>1305</v>
      </c>
      <c r="C11" s="4" t="s">
        <v>1306</v>
      </c>
      <c r="E11" s="4" t="s">
        <v>1307</v>
      </c>
      <c r="G11" t="s">
        <v>919</v>
      </c>
      <c r="J11" s="12">
        <v>1050</v>
      </c>
      <c r="N11" s="12">
        <v>475698</v>
      </c>
      <c r="R11" s="12">
        <v>3809091</v>
      </c>
      <c r="V11" t="s">
        <v>1017</v>
      </c>
    </row>
    <row r="12" spans="5:22" ht="39.75" customHeight="1">
      <c r="E12" s="3" t="s">
        <v>1308</v>
      </c>
      <c r="N12" s="12">
        <v>475698</v>
      </c>
      <c r="R12" s="12">
        <v>3809091</v>
      </c>
      <c r="V12" t="s">
        <v>1017</v>
      </c>
    </row>
    <row r="13" spans="1:22" ht="39.75" customHeight="1">
      <c r="A13" s="4" t="s">
        <v>1309</v>
      </c>
      <c r="C13" s="4" t="s">
        <v>1310</v>
      </c>
      <c r="E13" s="4" t="s">
        <v>1311</v>
      </c>
      <c r="G13" t="s">
        <v>922</v>
      </c>
      <c r="J13" s="12">
        <v>7857689</v>
      </c>
      <c r="N13" s="12">
        <v>1906275</v>
      </c>
      <c r="R13" s="12">
        <v>2509210</v>
      </c>
      <c r="V13" t="s">
        <v>48</v>
      </c>
    </row>
    <row r="14" spans="5:22" ht="39.75" customHeight="1">
      <c r="E14" s="3" t="s">
        <v>1312</v>
      </c>
      <c r="N14" s="12">
        <v>1906275</v>
      </c>
      <c r="R14" s="12">
        <v>2509210</v>
      </c>
      <c r="V14" t="s">
        <v>48</v>
      </c>
    </row>
    <row r="15" spans="1:22" ht="39.75" customHeight="1">
      <c r="A15" t="s">
        <v>936</v>
      </c>
      <c r="C15" t="s">
        <v>290</v>
      </c>
      <c r="E15" s="4" t="s">
        <v>1313</v>
      </c>
      <c r="G15" t="s">
        <v>938</v>
      </c>
      <c r="I15" s="13">
        <v>6555000</v>
      </c>
      <c r="J15" s="13"/>
      <c r="N15" s="12">
        <v>6514437</v>
      </c>
      <c r="R15" s="12">
        <v>6523536</v>
      </c>
      <c r="V15" t="s">
        <v>932</v>
      </c>
    </row>
    <row r="16" spans="1:22" ht="39.75" customHeight="1">
      <c r="A16" t="s">
        <v>936</v>
      </c>
      <c r="C16" t="s">
        <v>290</v>
      </c>
      <c r="E16" s="4" t="s">
        <v>1314</v>
      </c>
      <c r="G16" t="s">
        <v>938</v>
      </c>
      <c r="I16" s="13">
        <v>4650000</v>
      </c>
      <c r="J16" s="13"/>
      <c r="N16" s="12">
        <v>4627032</v>
      </c>
      <c r="R16" s="12">
        <v>4627680</v>
      </c>
      <c r="V16" t="s">
        <v>911</v>
      </c>
    </row>
    <row r="17" spans="1:22" ht="39.75" customHeight="1">
      <c r="A17" t="s">
        <v>1315</v>
      </c>
      <c r="C17" t="s">
        <v>290</v>
      </c>
      <c r="E17" s="4" t="s">
        <v>1316</v>
      </c>
      <c r="G17" t="s">
        <v>925</v>
      </c>
      <c r="I17" s="5" t="s">
        <v>158</v>
      </c>
      <c r="J17" s="5"/>
      <c r="N17" s="14">
        <v>-94504</v>
      </c>
      <c r="R17" t="s">
        <v>80</v>
      </c>
      <c r="V17" t="s">
        <v>949</v>
      </c>
    </row>
    <row r="18" spans="1:22" ht="39.75" customHeight="1">
      <c r="A18" s="4" t="s">
        <v>1317</v>
      </c>
      <c r="C18" s="4" t="s">
        <v>1318</v>
      </c>
      <c r="E18" s="4" t="s">
        <v>1319</v>
      </c>
      <c r="G18" t="s">
        <v>925</v>
      </c>
      <c r="J18" s="12">
        <v>480769</v>
      </c>
      <c r="N18" s="12">
        <v>1000000</v>
      </c>
      <c r="R18" s="12">
        <v>1000000</v>
      </c>
      <c r="V18" t="s">
        <v>902</v>
      </c>
    </row>
    <row r="19" spans="5:22" ht="39.75" customHeight="1">
      <c r="E19" s="3" t="s">
        <v>1320</v>
      </c>
      <c r="N19" s="12">
        <v>12046965</v>
      </c>
      <c r="R19" s="12">
        <v>12151216</v>
      </c>
      <c r="V19" t="s">
        <v>1321</v>
      </c>
    </row>
    <row r="20" spans="1:22" ht="39.75" customHeight="1">
      <c r="A20" t="s">
        <v>943</v>
      </c>
      <c r="C20" t="s">
        <v>302</v>
      </c>
      <c r="E20" s="4" t="s">
        <v>1322</v>
      </c>
      <c r="G20" t="s">
        <v>945</v>
      </c>
      <c r="I20" s="13">
        <v>24812500</v>
      </c>
      <c r="J20" s="13"/>
      <c r="N20" s="12">
        <v>24632494</v>
      </c>
      <c r="R20" s="12">
        <v>24504825</v>
      </c>
      <c r="V20" t="s">
        <v>244</v>
      </c>
    </row>
    <row r="21" spans="1:22" ht="39.75" customHeight="1">
      <c r="A21" t="s">
        <v>947</v>
      </c>
      <c r="C21" t="s">
        <v>302</v>
      </c>
      <c r="E21" s="4" t="s">
        <v>1323</v>
      </c>
      <c r="G21" t="s">
        <v>945</v>
      </c>
      <c r="I21" s="5" t="s">
        <v>158</v>
      </c>
      <c r="J21" s="5"/>
      <c r="N21" t="s">
        <v>80</v>
      </c>
      <c r="R21" s="14">
        <v>-51667</v>
      </c>
      <c r="V21" t="s">
        <v>949</v>
      </c>
    </row>
    <row r="22" spans="1:22" ht="39.75" customHeight="1">
      <c r="A22" t="s">
        <v>947</v>
      </c>
      <c r="C22" t="s">
        <v>302</v>
      </c>
      <c r="E22" s="4" t="s">
        <v>1324</v>
      </c>
      <c r="G22" t="s">
        <v>945</v>
      </c>
      <c r="I22" s="13">
        <v>208334</v>
      </c>
      <c r="J22" s="13"/>
      <c r="N22" s="12">
        <v>208333</v>
      </c>
      <c r="R22" s="12">
        <v>195417</v>
      </c>
      <c r="V22" t="s">
        <v>969</v>
      </c>
    </row>
    <row r="23" spans="1:22" ht="39.75" customHeight="1">
      <c r="A23" s="4" t="s">
        <v>1325</v>
      </c>
      <c r="C23" s="4" t="s">
        <v>1326</v>
      </c>
      <c r="E23" s="4" t="s">
        <v>1327</v>
      </c>
      <c r="G23" t="s">
        <v>945</v>
      </c>
      <c r="J23" s="12">
        <v>1041667</v>
      </c>
      <c r="N23" s="12">
        <v>1041667</v>
      </c>
      <c r="R23" s="12">
        <v>1121575</v>
      </c>
      <c r="V23" t="s">
        <v>902</v>
      </c>
    </row>
    <row r="24" spans="5:22" ht="39.75" customHeight="1">
      <c r="E24" s="3" t="s">
        <v>1328</v>
      </c>
      <c r="N24" s="12">
        <v>25882494</v>
      </c>
      <c r="R24" s="12">
        <v>25770150</v>
      </c>
      <c r="V24" t="s">
        <v>242</v>
      </c>
    </row>
    <row r="25" spans="1:22" ht="39.75" customHeight="1">
      <c r="A25" t="s">
        <v>1329</v>
      </c>
      <c r="C25" t="s">
        <v>298</v>
      </c>
      <c r="E25" s="4" t="s">
        <v>1330</v>
      </c>
      <c r="G25" t="s">
        <v>955</v>
      </c>
      <c r="I25" s="13">
        <v>18500000</v>
      </c>
      <c r="J25" s="13"/>
      <c r="N25" s="12">
        <v>18497146</v>
      </c>
      <c r="R25" s="12">
        <v>18525900</v>
      </c>
      <c r="V25" t="s">
        <v>1331</v>
      </c>
    </row>
    <row r="26" spans="1:22" ht="39.75" customHeight="1">
      <c r="A26" s="4" t="s">
        <v>1332</v>
      </c>
      <c r="C26" s="4" t="s">
        <v>1333</v>
      </c>
      <c r="E26" s="4" t="s">
        <v>1334</v>
      </c>
      <c r="G26" t="s">
        <v>962</v>
      </c>
      <c r="J26" s="12">
        <v>3127</v>
      </c>
      <c r="N26" s="12">
        <v>499904</v>
      </c>
      <c r="R26" s="12">
        <v>629892</v>
      </c>
      <c r="V26" t="s">
        <v>894</v>
      </c>
    </row>
    <row r="27" spans="1:22" ht="39.75" customHeight="1">
      <c r="A27" t="s">
        <v>430</v>
      </c>
      <c r="C27" t="s">
        <v>298</v>
      </c>
      <c r="E27" s="4" t="s">
        <v>1335</v>
      </c>
      <c r="G27" t="s">
        <v>965</v>
      </c>
      <c r="I27" s="13">
        <v>16000000</v>
      </c>
      <c r="J27" s="13"/>
      <c r="N27" s="12">
        <v>15905830</v>
      </c>
      <c r="R27" s="12">
        <v>14827200</v>
      </c>
      <c r="V27" t="s">
        <v>1109</v>
      </c>
    </row>
    <row r="28" spans="1:22" ht="39.75" customHeight="1">
      <c r="A28" t="s">
        <v>1336</v>
      </c>
      <c r="C28" t="s">
        <v>298</v>
      </c>
      <c r="E28" s="4" t="s">
        <v>1337</v>
      </c>
      <c r="G28" t="s">
        <v>965</v>
      </c>
      <c r="I28" s="13">
        <v>500000</v>
      </c>
      <c r="J28" s="13"/>
      <c r="N28" s="12">
        <v>496809</v>
      </c>
      <c r="R28" s="12">
        <v>390050</v>
      </c>
      <c r="V28" t="s">
        <v>969</v>
      </c>
    </row>
    <row r="29" spans="1:22" ht="39.75" customHeight="1">
      <c r="A29" s="4" t="s">
        <v>1338</v>
      </c>
      <c r="C29" s="4" t="s">
        <v>1333</v>
      </c>
      <c r="E29" s="4" t="s">
        <v>1339</v>
      </c>
      <c r="G29" t="s">
        <v>965</v>
      </c>
      <c r="J29" s="12">
        <v>250000</v>
      </c>
      <c r="N29" s="12">
        <v>250000</v>
      </c>
      <c r="R29" s="12">
        <v>115676</v>
      </c>
      <c r="V29" t="s">
        <v>949</v>
      </c>
    </row>
    <row r="30" spans="5:22" ht="39.75" customHeight="1">
      <c r="E30" s="3" t="s">
        <v>1340</v>
      </c>
      <c r="N30" s="12">
        <v>35649689</v>
      </c>
      <c r="R30" s="12">
        <v>34488718</v>
      </c>
      <c r="V30" t="s">
        <v>1341</v>
      </c>
    </row>
  </sheetData>
  <sheetProtection selectLockedCells="1" selectUnlockedCells="1"/>
  <mergeCells count="21">
    <mergeCell ref="I2:J2"/>
    <mergeCell ref="M2:N2"/>
    <mergeCell ref="Q2:R2"/>
    <mergeCell ref="U2:V2"/>
    <mergeCell ref="I3:J3"/>
    <mergeCell ref="M3:N3"/>
    <mergeCell ref="Q3:R3"/>
    <mergeCell ref="U3:V3"/>
    <mergeCell ref="I4:J4"/>
    <mergeCell ref="M4:N4"/>
    <mergeCell ref="Q4:R4"/>
    <mergeCell ref="I7:J7"/>
    <mergeCell ref="I15:J15"/>
    <mergeCell ref="I16:J16"/>
    <mergeCell ref="I17:J17"/>
    <mergeCell ref="I20:J20"/>
    <mergeCell ref="I21:J21"/>
    <mergeCell ref="I22:J22"/>
    <mergeCell ref="I25:J25"/>
    <mergeCell ref="I27:J27"/>
    <mergeCell ref="I28:J28"/>
  </mergeCells>
  <printOptions/>
  <pageMargins left="0.7000000000000001" right="0.7000000000000001" top="0.75" bottom="0.75" header="0.5118110236220472" footer="0.5118110236220472"/>
  <pageSetup horizontalDpi="300" verticalDpi="300" orientation="portrait" paperSize="9"/>
</worksheet>
</file>

<file path=xl/worksheets/sheet72.xml><?xml version="1.0" encoding="utf-8"?>
<worksheet xmlns="http://schemas.openxmlformats.org/spreadsheetml/2006/main" xmlns:r="http://schemas.openxmlformats.org/officeDocument/2006/relationships">
  <dimension ref="A2:V25"/>
  <sheetViews>
    <sheetView workbookViewId="0" topLeftCell="A1">
      <selection activeCell="A1" sqref="A1"/>
    </sheetView>
  </sheetViews>
  <sheetFormatPr defaultColWidth="9.140625" defaultRowHeight="15"/>
  <cols>
    <col min="1" max="1" width="41.7109375" style="0" customWidth="1"/>
    <col min="2" max="2" width="8.7109375" style="0" customWidth="1"/>
    <col min="3" max="3" width="27.7109375" style="0" customWidth="1"/>
    <col min="4" max="4" width="8.7109375" style="0" customWidth="1"/>
    <col min="5" max="5" width="80.8515625" style="0" customWidth="1"/>
    <col min="6" max="6" width="8.7109375" style="0" customWidth="1"/>
    <col min="7" max="7" width="37.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22" ht="39.75" customHeight="1">
      <c r="A2" t="s">
        <v>873</v>
      </c>
      <c r="C2" t="s">
        <v>874</v>
      </c>
      <c r="E2" s="4" t="s">
        <v>1285</v>
      </c>
      <c r="G2" s="4" t="s">
        <v>1286</v>
      </c>
      <c r="I2" s="6" t="s">
        <v>1287</v>
      </c>
      <c r="J2" s="6"/>
      <c r="M2" s="5" t="s">
        <v>406</v>
      </c>
      <c r="N2" s="5"/>
      <c r="Q2" s="6" t="s">
        <v>1288</v>
      </c>
      <c r="R2" s="6"/>
      <c r="U2" s="6" t="s">
        <v>1289</v>
      </c>
      <c r="V2" s="6"/>
    </row>
    <row r="3" spans="1:22" ht="39.75" customHeight="1">
      <c r="A3" s="4" t="s">
        <v>1342</v>
      </c>
      <c r="C3" s="4" t="s">
        <v>1343</v>
      </c>
      <c r="E3" s="4" t="s">
        <v>1344</v>
      </c>
      <c r="G3" t="s">
        <v>975</v>
      </c>
      <c r="J3" s="12">
        <v>3068</v>
      </c>
      <c r="N3" s="12">
        <v>3969291</v>
      </c>
      <c r="R3" s="12">
        <v>8941350</v>
      </c>
      <c r="V3" t="s">
        <v>644</v>
      </c>
    </row>
    <row r="4" spans="1:22" ht="39.75" customHeight="1">
      <c r="A4" t="s">
        <v>593</v>
      </c>
      <c r="C4" t="s">
        <v>288</v>
      </c>
      <c r="E4" s="4" t="s">
        <v>1345</v>
      </c>
      <c r="G4" t="s">
        <v>978</v>
      </c>
      <c r="I4" s="13">
        <v>8006000</v>
      </c>
      <c r="J4" s="13"/>
      <c r="N4" s="12">
        <v>7952042</v>
      </c>
      <c r="R4" s="12">
        <v>7982783</v>
      </c>
      <c r="V4" t="s">
        <v>1292</v>
      </c>
    </row>
    <row r="5" spans="1:22" ht="39.75" customHeight="1">
      <c r="A5" t="s">
        <v>980</v>
      </c>
      <c r="C5" t="s">
        <v>288</v>
      </c>
      <c r="E5" s="4" t="s">
        <v>1346</v>
      </c>
      <c r="G5" t="s">
        <v>982</v>
      </c>
      <c r="I5" s="13">
        <v>1000750</v>
      </c>
      <c r="J5" s="13"/>
      <c r="N5" s="12">
        <v>1000750</v>
      </c>
      <c r="R5" s="12">
        <v>997848</v>
      </c>
      <c r="V5" t="s">
        <v>902</v>
      </c>
    </row>
    <row r="6" spans="1:22" ht="39.75" customHeight="1">
      <c r="A6" s="4" t="s">
        <v>1347</v>
      </c>
      <c r="C6" s="4" t="s">
        <v>1343</v>
      </c>
      <c r="E6" s="4" t="s">
        <v>1348</v>
      </c>
      <c r="G6" t="s">
        <v>985</v>
      </c>
      <c r="J6" s="12">
        <v>232616</v>
      </c>
      <c r="N6" s="12">
        <v>232616</v>
      </c>
      <c r="R6" s="12">
        <v>218168</v>
      </c>
      <c r="V6" t="s">
        <v>969</v>
      </c>
    </row>
    <row r="7" spans="1:22" ht="39.75" customHeight="1">
      <c r="A7" s="4" t="s">
        <v>1347</v>
      </c>
      <c r="C7" s="4" t="s">
        <v>1343</v>
      </c>
      <c r="E7" s="4" t="s">
        <v>1349</v>
      </c>
      <c r="G7" t="s">
        <v>987</v>
      </c>
      <c r="J7" s="12">
        <v>43715</v>
      </c>
      <c r="N7" s="12">
        <v>171571</v>
      </c>
      <c r="R7" s="12">
        <v>217370</v>
      </c>
      <c r="V7" t="s">
        <v>969</v>
      </c>
    </row>
    <row r="8" spans="1:22" ht="39.75" customHeight="1">
      <c r="A8" t="s">
        <v>988</v>
      </c>
      <c r="C8" t="s">
        <v>288</v>
      </c>
      <c r="E8" s="4" t="s">
        <v>1350</v>
      </c>
      <c r="G8" t="s">
        <v>990</v>
      </c>
      <c r="I8" s="13">
        <v>27000000</v>
      </c>
      <c r="J8" s="13"/>
      <c r="N8" s="12">
        <v>26751573</v>
      </c>
      <c r="R8" s="12">
        <v>26597700</v>
      </c>
      <c r="V8" t="s">
        <v>265</v>
      </c>
    </row>
    <row r="9" spans="5:22" ht="39.75" customHeight="1">
      <c r="E9" s="3" t="s">
        <v>1351</v>
      </c>
      <c r="N9" s="12">
        <v>40077843</v>
      </c>
      <c r="R9" s="12">
        <v>44955219</v>
      </c>
      <c r="V9" t="s">
        <v>1352</v>
      </c>
    </row>
    <row r="10" spans="1:22" ht="39.75" customHeight="1">
      <c r="A10" s="4" t="s">
        <v>1353</v>
      </c>
      <c r="C10" s="4" t="s">
        <v>1354</v>
      </c>
      <c r="E10" s="4" t="s">
        <v>1355</v>
      </c>
      <c r="G10" t="s">
        <v>996</v>
      </c>
      <c r="J10" s="12">
        <v>488148</v>
      </c>
      <c r="N10" s="12">
        <v>488148</v>
      </c>
      <c r="R10" s="12">
        <v>407760</v>
      </c>
      <c r="V10" t="s">
        <v>969</v>
      </c>
    </row>
    <row r="11" spans="5:22" ht="39.75" customHeight="1">
      <c r="E11" s="3" t="s">
        <v>1356</v>
      </c>
      <c r="N11" s="12">
        <v>488148</v>
      </c>
      <c r="R11" s="12">
        <v>407760</v>
      </c>
      <c r="V11" t="s">
        <v>969</v>
      </c>
    </row>
    <row r="12" spans="1:22" ht="39.75" customHeight="1">
      <c r="A12" t="s">
        <v>589</v>
      </c>
      <c r="C12" t="s">
        <v>314</v>
      </c>
      <c r="E12" s="4" t="s">
        <v>1357</v>
      </c>
      <c r="G12" t="s">
        <v>999</v>
      </c>
      <c r="I12" s="13">
        <v>6000000</v>
      </c>
      <c r="J12" s="13"/>
      <c r="N12" s="12">
        <v>5972735</v>
      </c>
      <c r="R12" s="12">
        <v>5988000</v>
      </c>
      <c r="V12" t="s">
        <v>939</v>
      </c>
    </row>
    <row r="13" spans="1:22" ht="39.75" customHeight="1">
      <c r="A13" t="s">
        <v>589</v>
      </c>
      <c r="C13" t="s">
        <v>314</v>
      </c>
      <c r="E13" s="4" t="s">
        <v>1358</v>
      </c>
      <c r="G13" t="s">
        <v>999</v>
      </c>
      <c r="I13" s="13">
        <v>3977790</v>
      </c>
      <c r="J13" s="13"/>
      <c r="N13" s="12">
        <v>3950992</v>
      </c>
      <c r="R13" s="12">
        <v>3969834</v>
      </c>
      <c r="V13" t="s">
        <v>1017</v>
      </c>
    </row>
    <row r="14" spans="5:22" ht="39.75" customHeight="1">
      <c r="E14" s="3" t="s">
        <v>1359</v>
      </c>
      <c r="N14" s="12">
        <v>9923727</v>
      </c>
      <c r="R14" s="12">
        <v>9957834</v>
      </c>
      <c r="V14" t="s">
        <v>1066</v>
      </c>
    </row>
    <row r="15" spans="1:22" ht="39.75" customHeight="1">
      <c r="A15" t="s">
        <v>1360</v>
      </c>
      <c r="C15" t="s">
        <v>296</v>
      </c>
      <c r="E15" s="4" t="s">
        <v>1361</v>
      </c>
      <c r="G15" t="s">
        <v>1362</v>
      </c>
      <c r="I15" s="13">
        <v>165301</v>
      </c>
      <c r="J15" s="13"/>
      <c r="N15" s="12">
        <v>165301</v>
      </c>
      <c r="R15" s="12">
        <v>160077</v>
      </c>
      <c r="V15" t="s">
        <v>949</v>
      </c>
    </row>
    <row r="16" spans="1:22" ht="39.75" customHeight="1">
      <c r="A16" t="s">
        <v>1004</v>
      </c>
      <c r="C16" t="s">
        <v>296</v>
      </c>
      <c r="E16" s="4" t="s">
        <v>1363</v>
      </c>
      <c r="G16" t="s">
        <v>1006</v>
      </c>
      <c r="I16" s="13">
        <v>22713926</v>
      </c>
      <c r="J16" s="13"/>
      <c r="N16" s="12">
        <v>22603970</v>
      </c>
      <c r="R16" s="12">
        <v>22311890</v>
      </c>
      <c r="V16" t="s">
        <v>1364</v>
      </c>
    </row>
    <row r="17" spans="1:22" ht="39.75" customHeight="1">
      <c r="A17" t="s">
        <v>1004</v>
      </c>
      <c r="C17" t="s">
        <v>296</v>
      </c>
      <c r="E17" s="4" t="s">
        <v>1365</v>
      </c>
      <c r="G17" t="s">
        <v>1006</v>
      </c>
      <c r="I17" s="13">
        <v>3286074</v>
      </c>
      <c r="J17" s="13"/>
      <c r="N17" s="12">
        <v>3257297</v>
      </c>
      <c r="R17" s="12">
        <v>3227910</v>
      </c>
      <c r="V17" t="s">
        <v>966</v>
      </c>
    </row>
    <row r="18" spans="1:22" ht="39.75" customHeight="1">
      <c r="A18" s="4" t="s">
        <v>1366</v>
      </c>
      <c r="C18" s="4" t="s">
        <v>1367</v>
      </c>
      <c r="E18" s="4" t="s">
        <v>1368</v>
      </c>
      <c r="G18" t="s">
        <v>1011</v>
      </c>
      <c r="J18" s="12">
        <v>250000</v>
      </c>
      <c r="N18" s="12">
        <v>250000</v>
      </c>
      <c r="R18" s="12">
        <v>518413</v>
      </c>
      <c r="V18" t="s">
        <v>969</v>
      </c>
    </row>
    <row r="19" spans="5:22" ht="39.75" customHeight="1">
      <c r="E19" s="3" t="s">
        <v>1369</v>
      </c>
      <c r="N19" s="12">
        <v>26276568</v>
      </c>
      <c r="R19" s="12">
        <v>26218290</v>
      </c>
      <c r="V19" t="s">
        <v>1370</v>
      </c>
    </row>
    <row r="20" spans="1:22" ht="39.75" customHeight="1">
      <c r="A20" t="s">
        <v>575</v>
      </c>
      <c r="C20" t="s">
        <v>315</v>
      </c>
      <c r="E20" s="4" t="s">
        <v>1371</v>
      </c>
      <c r="G20" t="s">
        <v>1014</v>
      </c>
      <c r="I20" s="13">
        <v>6000000</v>
      </c>
      <c r="J20" s="13"/>
      <c r="N20" s="12">
        <v>5952354</v>
      </c>
      <c r="R20" s="12">
        <v>5902200</v>
      </c>
      <c r="V20" t="s">
        <v>939</v>
      </c>
    </row>
    <row r="21" spans="1:22" ht="39.75" customHeight="1">
      <c r="A21" t="s">
        <v>1015</v>
      </c>
      <c r="C21" t="s">
        <v>315</v>
      </c>
      <c r="E21" s="4" t="s">
        <v>1372</v>
      </c>
      <c r="G21" t="s">
        <v>1014</v>
      </c>
      <c r="I21" s="13">
        <v>3300000</v>
      </c>
      <c r="J21" s="13"/>
      <c r="N21" s="12">
        <v>3269283</v>
      </c>
      <c r="R21" s="12">
        <v>3194050</v>
      </c>
      <c r="V21" t="s">
        <v>966</v>
      </c>
    </row>
    <row r="22" spans="5:22" ht="39.75" customHeight="1">
      <c r="E22" s="3" t="s">
        <v>1373</v>
      </c>
      <c r="N22" s="12">
        <v>9221637</v>
      </c>
      <c r="R22" s="12">
        <v>9096250</v>
      </c>
      <c r="V22" t="s">
        <v>644</v>
      </c>
    </row>
    <row r="23" spans="1:22" ht="39.75" customHeight="1">
      <c r="A23" s="4" t="s">
        <v>1374</v>
      </c>
      <c r="C23" s="4" t="s">
        <v>1375</v>
      </c>
      <c r="E23" s="4" t="s">
        <v>1368</v>
      </c>
      <c r="G23" t="s">
        <v>1045</v>
      </c>
      <c r="I23" s="13">
        <v>400000</v>
      </c>
      <c r="J23" s="13"/>
      <c r="N23" s="12">
        <v>400000</v>
      </c>
      <c r="R23" s="12">
        <v>1286156</v>
      </c>
      <c r="V23" t="s">
        <v>1181</v>
      </c>
    </row>
    <row r="24" spans="1:22" ht="39.75" customHeight="1">
      <c r="A24" t="s">
        <v>1046</v>
      </c>
      <c r="C24" t="s">
        <v>287</v>
      </c>
      <c r="E24" s="4" t="s">
        <v>1376</v>
      </c>
      <c r="G24" t="s">
        <v>1048</v>
      </c>
      <c r="I24" s="13">
        <v>25000000</v>
      </c>
      <c r="J24" s="13"/>
      <c r="N24" s="12">
        <v>24938666</v>
      </c>
      <c r="R24" s="12">
        <v>25000000</v>
      </c>
      <c r="V24" t="s">
        <v>991</v>
      </c>
    </row>
    <row r="25" spans="5:22" ht="39.75" customHeight="1">
      <c r="E25" s="3" t="s">
        <v>1377</v>
      </c>
      <c r="N25" s="12">
        <v>25338666</v>
      </c>
      <c r="R25" s="12">
        <v>26286156</v>
      </c>
      <c r="V25" t="s">
        <v>1378</v>
      </c>
    </row>
  </sheetData>
  <sheetProtection selectLockedCells="1" selectUnlockedCells="1"/>
  <mergeCells count="16">
    <mergeCell ref="I2:J2"/>
    <mergeCell ref="M2:N2"/>
    <mergeCell ref="Q2:R2"/>
    <mergeCell ref="U2:V2"/>
    <mergeCell ref="I4:J4"/>
    <mergeCell ref="I5:J5"/>
    <mergeCell ref="I8:J8"/>
    <mergeCell ref="I12:J12"/>
    <mergeCell ref="I13:J13"/>
    <mergeCell ref="I15:J15"/>
    <mergeCell ref="I16:J16"/>
    <mergeCell ref="I17:J17"/>
    <mergeCell ref="I20:J20"/>
    <mergeCell ref="I21:J21"/>
    <mergeCell ref="I23:J23"/>
    <mergeCell ref="I24:J24"/>
  </mergeCells>
  <printOptions/>
  <pageMargins left="0.7000000000000001" right="0.7000000000000001" top="0.75" bottom="0.75" header="0.5118110236220472" footer="0.5118110236220472"/>
  <pageSetup horizontalDpi="300" verticalDpi="300" orientation="portrait" paperSize="9"/>
</worksheet>
</file>

<file path=xl/worksheets/sheet73.xml><?xml version="1.0" encoding="utf-8"?>
<worksheet xmlns="http://schemas.openxmlformats.org/spreadsheetml/2006/main" xmlns:r="http://schemas.openxmlformats.org/officeDocument/2006/relationships">
  <dimension ref="A2:V24"/>
  <sheetViews>
    <sheetView workbookViewId="0" topLeftCell="A1">
      <selection activeCell="A1" sqref="A1"/>
    </sheetView>
  </sheetViews>
  <sheetFormatPr defaultColWidth="9.140625" defaultRowHeight="15"/>
  <cols>
    <col min="1" max="1" width="41.7109375" style="0" customWidth="1"/>
    <col min="2" max="2" width="8.7109375" style="0" customWidth="1"/>
    <col min="3" max="3" width="23.7109375" style="0" customWidth="1"/>
    <col min="4" max="4" width="8.7109375" style="0" customWidth="1"/>
    <col min="5" max="5" width="85.8515625" style="0" customWidth="1"/>
    <col min="6" max="6" width="8.7109375" style="0" customWidth="1"/>
    <col min="7" max="7" width="37.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22" ht="39.75" customHeight="1">
      <c r="A2" t="s">
        <v>873</v>
      </c>
      <c r="C2" t="s">
        <v>874</v>
      </c>
      <c r="E2" s="4" t="s">
        <v>1285</v>
      </c>
      <c r="G2" s="4" t="s">
        <v>1286</v>
      </c>
      <c r="I2" s="6" t="s">
        <v>1287</v>
      </c>
      <c r="J2" s="6"/>
      <c r="M2" s="5" t="s">
        <v>406</v>
      </c>
      <c r="N2" s="5"/>
      <c r="Q2" s="6" t="s">
        <v>1288</v>
      </c>
      <c r="R2" s="6"/>
      <c r="U2" s="6" t="s">
        <v>1289</v>
      </c>
      <c r="V2" s="6"/>
    </row>
    <row r="3" spans="1:22" ht="39.75" customHeight="1">
      <c r="A3" t="s">
        <v>1051</v>
      </c>
      <c r="C3" t="s">
        <v>281</v>
      </c>
      <c r="E3" s="4" t="s">
        <v>1379</v>
      </c>
      <c r="G3" t="s">
        <v>1053</v>
      </c>
      <c r="I3" s="13">
        <v>55483943</v>
      </c>
      <c r="J3" s="13"/>
      <c r="N3" s="12">
        <v>55105372</v>
      </c>
      <c r="R3" s="12">
        <v>55445104</v>
      </c>
      <c r="V3" t="s">
        <v>1098</v>
      </c>
    </row>
    <row r="4" spans="1:22" ht="39.75" customHeight="1">
      <c r="A4" t="s">
        <v>1055</v>
      </c>
      <c r="C4" t="s">
        <v>281</v>
      </c>
      <c r="E4" s="4" t="s">
        <v>1380</v>
      </c>
      <c r="G4" t="s">
        <v>1053</v>
      </c>
      <c r="I4" s="13">
        <v>13895175</v>
      </c>
      <c r="J4" s="13"/>
      <c r="N4" s="12">
        <v>13829142</v>
      </c>
      <c r="R4" s="12">
        <v>13885448</v>
      </c>
      <c r="V4" t="s">
        <v>642</v>
      </c>
    </row>
    <row r="5" spans="1:22" ht="39.75" customHeight="1">
      <c r="A5" s="4" t="s">
        <v>1381</v>
      </c>
      <c r="C5" s="4" t="s">
        <v>1382</v>
      </c>
      <c r="E5" s="4" t="s">
        <v>1383</v>
      </c>
      <c r="G5" t="s">
        <v>1053</v>
      </c>
      <c r="J5" s="12">
        <v>2487</v>
      </c>
      <c r="N5" s="12">
        <v>2816693</v>
      </c>
      <c r="R5" s="12">
        <v>4606741</v>
      </c>
      <c r="V5" t="s">
        <v>911</v>
      </c>
    </row>
    <row r="6" spans="1:22" ht="39.75" customHeight="1">
      <c r="A6" t="s">
        <v>579</v>
      </c>
      <c r="C6" t="s">
        <v>281</v>
      </c>
      <c r="E6" s="4" t="s">
        <v>1384</v>
      </c>
      <c r="G6" t="s">
        <v>1062</v>
      </c>
      <c r="I6" s="13">
        <v>35125000</v>
      </c>
      <c r="J6" s="13"/>
      <c r="N6" s="12">
        <v>34906981</v>
      </c>
      <c r="R6" s="12">
        <v>35103925</v>
      </c>
      <c r="V6" t="s">
        <v>1164</v>
      </c>
    </row>
    <row r="7" spans="1:22" ht="39.75" customHeight="1">
      <c r="A7" t="s">
        <v>1064</v>
      </c>
      <c r="C7" t="s">
        <v>281</v>
      </c>
      <c r="E7" s="4" t="s">
        <v>1385</v>
      </c>
      <c r="G7" t="s">
        <v>1062</v>
      </c>
      <c r="I7" s="13">
        <v>9300000</v>
      </c>
      <c r="J7" s="13"/>
      <c r="N7" s="12">
        <v>9219412</v>
      </c>
      <c r="R7" s="12">
        <v>9294420</v>
      </c>
      <c r="V7" t="s">
        <v>976</v>
      </c>
    </row>
    <row r="8" spans="1:22" ht="39.75" customHeight="1">
      <c r="A8" s="4" t="s">
        <v>1386</v>
      </c>
      <c r="C8" s="4" t="s">
        <v>1382</v>
      </c>
      <c r="E8" s="4" t="s">
        <v>1339</v>
      </c>
      <c r="G8" t="s">
        <v>1062</v>
      </c>
      <c r="J8" s="12">
        <v>571219</v>
      </c>
      <c r="N8" s="12">
        <v>571219</v>
      </c>
      <c r="R8" s="12">
        <v>788283</v>
      </c>
      <c r="V8" t="s">
        <v>894</v>
      </c>
    </row>
    <row r="9" spans="5:22" ht="39.75" customHeight="1">
      <c r="E9" s="3" t="s">
        <v>1387</v>
      </c>
      <c r="N9" s="12">
        <v>116448819</v>
      </c>
      <c r="R9" s="12">
        <v>119123921</v>
      </c>
      <c r="V9" t="s">
        <v>1388</v>
      </c>
    </row>
    <row r="10" spans="1:22" ht="39.75" customHeight="1">
      <c r="A10" s="4" t="s">
        <v>1389</v>
      </c>
      <c r="C10" s="4" t="s">
        <v>1390</v>
      </c>
      <c r="E10" s="4" t="s">
        <v>1311</v>
      </c>
      <c r="G10" t="s">
        <v>1071</v>
      </c>
      <c r="J10" s="12">
        <v>5081</v>
      </c>
      <c r="N10" s="12">
        <v>508077</v>
      </c>
      <c r="R10" t="s">
        <v>80</v>
      </c>
      <c r="V10" t="s">
        <v>949</v>
      </c>
    </row>
    <row r="11" spans="5:22" ht="39.75" customHeight="1">
      <c r="E11" s="3" t="s">
        <v>1391</v>
      </c>
      <c r="N11" s="12">
        <v>508077</v>
      </c>
      <c r="R11" t="s">
        <v>80</v>
      </c>
      <c r="V11" t="s">
        <v>949</v>
      </c>
    </row>
    <row r="12" spans="1:22" ht="39.75" customHeight="1">
      <c r="A12" t="s">
        <v>1392</v>
      </c>
      <c r="C12" t="s">
        <v>289</v>
      </c>
      <c r="E12" s="4" t="s">
        <v>1393</v>
      </c>
      <c r="G12" t="s">
        <v>1075</v>
      </c>
      <c r="I12" s="13">
        <v>3136517</v>
      </c>
      <c r="J12" s="13"/>
      <c r="N12" s="12">
        <v>3116896</v>
      </c>
      <c r="R12" s="12">
        <v>3136517</v>
      </c>
      <c r="V12" t="s">
        <v>966</v>
      </c>
    </row>
    <row r="13" spans="1:22" ht="39.75" customHeight="1">
      <c r="A13" t="s">
        <v>1076</v>
      </c>
      <c r="C13" t="s">
        <v>289</v>
      </c>
      <c r="E13" s="4" t="s">
        <v>1394</v>
      </c>
      <c r="G13" t="s">
        <v>1075</v>
      </c>
      <c r="I13" s="13">
        <v>2000000</v>
      </c>
      <c r="J13" s="13"/>
      <c r="N13" s="12">
        <v>1984212</v>
      </c>
      <c r="R13" s="12">
        <v>2000000</v>
      </c>
      <c r="V13" t="s">
        <v>1031</v>
      </c>
    </row>
    <row r="14" spans="1:22" ht="39.75" customHeight="1">
      <c r="A14" s="4" t="s">
        <v>1395</v>
      </c>
      <c r="C14" t="s">
        <v>289</v>
      </c>
      <c r="E14" s="4" t="s">
        <v>1396</v>
      </c>
      <c r="G14" t="s">
        <v>1075</v>
      </c>
      <c r="J14" s="12">
        <v>200000</v>
      </c>
      <c r="N14" s="12">
        <v>156826</v>
      </c>
      <c r="R14" s="12">
        <v>281778</v>
      </c>
      <c r="V14" t="s">
        <v>969</v>
      </c>
    </row>
    <row r="15" spans="1:22" ht="39.75" customHeight="1">
      <c r="A15" t="s">
        <v>1397</v>
      </c>
      <c r="C15" t="s">
        <v>289</v>
      </c>
      <c r="E15" s="4" t="s">
        <v>1398</v>
      </c>
      <c r="G15" t="s">
        <v>1082</v>
      </c>
      <c r="I15" s="13">
        <v>15878989</v>
      </c>
      <c r="J15" s="13"/>
      <c r="N15" s="12">
        <v>15878989</v>
      </c>
      <c r="R15" s="12">
        <v>9760821</v>
      </c>
      <c r="V15" t="s">
        <v>1066</v>
      </c>
    </row>
    <row r="16" spans="1:22" ht="39.75" customHeight="1">
      <c r="A16" t="s">
        <v>580</v>
      </c>
      <c r="C16" t="s">
        <v>289</v>
      </c>
      <c r="E16" s="4" t="s">
        <v>1399</v>
      </c>
      <c r="G16" t="s">
        <v>1085</v>
      </c>
      <c r="I16" s="13">
        <v>23000000</v>
      </c>
      <c r="J16" s="13"/>
      <c r="N16" s="12">
        <v>22806316</v>
      </c>
      <c r="R16" s="12">
        <v>22793000</v>
      </c>
      <c r="V16" t="s">
        <v>891</v>
      </c>
    </row>
    <row r="17" spans="1:22" ht="39.75" customHeight="1">
      <c r="A17" t="s">
        <v>1086</v>
      </c>
      <c r="C17" t="s">
        <v>289</v>
      </c>
      <c r="E17" s="4" t="s">
        <v>1400</v>
      </c>
      <c r="G17" t="s">
        <v>1088</v>
      </c>
      <c r="I17" s="5" t="s">
        <v>158</v>
      </c>
      <c r="J17" s="5"/>
      <c r="N17" t="s">
        <v>80</v>
      </c>
      <c r="R17" t="s">
        <v>80</v>
      </c>
      <c r="V17" t="s">
        <v>949</v>
      </c>
    </row>
    <row r="18" spans="5:22" ht="39.75" customHeight="1">
      <c r="E18" s="3" t="s">
        <v>1401</v>
      </c>
      <c r="N18" s="12">
        <v>43943239</v>
      </c>
      <c r="R18" s="12">
        <v>37972116</v>
      </c>
      <c r="V18" t="s">
        <v>1402</v>
      </c>
    </row>
    <row r="19" spans="1:22" ht="39.75" customHeight="1">
      <c r="A19" t="s">
        <v>1090</v>
      </c>
      <c r="C19" t="s">
        <v>285</v>
      </c>
      <c r="E19" s="4" t="s">
        <v>1403</v>
      </c>
      <c r="G19" t="s">
        <v>1092</v>
      </c>
      <c r="I19" s="13">
        <v>43000000</v>
      </c>
      <c r="J19" s="13"/>
      <c r="N19" s="12">
        <v>42694831</v>
      </c>
      <c r="R19" s="12">
        <v>42570000</v>
      </c>
      <c r="V19" t="s">
        <v>255</v>
      </c>
    </row>
    <row r="20" spans="1:22" ht="39.75" customHeight="1">
      <c r="A20" t="s">
        <v>1094</v>
      </c>
      <c r="C20" t="s">
        <v>285</v>
      </c>
      <c r="E20" s="4" t="s">
        <v>1404</v>
      </c>
      <c r="G20" t="s">
        <v>1092</v>
      </c>
      <c r="I20" s="13">
        <v>12000000</v>
      </c>
      <c r="J20" s="13"/>
      <c r="N20" s="12">
        <v>11894177</v>
      </c>
      <c r="R20" s="12">
        <v>11880000</v>
      </c>
      <c r="V20" t="s">
        <v>1083</v>
      </c>
    </row>
    <row r="21" spans="5:22" ht="39.75" customHeight="1">
      <c r="E21" s="3" t="s">
        <v>1405</v>
      </c>
      <c r="N21" s="12">
        <v>54589008</v>
      </c>
      <c r="R21" s="12">
        <v>54450000</v>
      </c>
      <c r="V21" t="s">
        <v>908</v>
      </c>
    </row>
    <row r="22" spans="1:22" ht="39.75" customHeight="1">
      <c r="A22" t="s">
        <v>1099</v>
      </c>
      <c r="C22" t="s">
        <v>317</v>
      </c>
      <c r="E22" s="4" t="s">
        <v>1406</v>
      </c>
      <c r="G22" t="s">
        <v>1101</v>
      </c>
      <c r="I22" s="13">
        <v>3089986</v>
      </c>
      <c r="J22" s="13"/>
      <c r="N22" s="12">
        <v>3089986</v>
      </c>
      <c r="R22" s="12">
        <v>3089986</v>
      </c>
      <c r="V22" t="s">
        <v>966</v>
      </c>
    </row>
    <row r="23" spans="1:22" ht="15">
      <c r="A23" t="s">
        <v>1102</v>
      </c>
      <c r="C23" t="s">
        <v>317</v>
      </c>
      <c r="E23" t="s">
        <v>1103</v>
      </c>
      <c r="G23" t="s">
        <v>1104</v>
      </c>
      <c r="J23" s="12">
        <v>343</v>
      </c>
      <c r="N23" t="s">
        <v>80</v>
      </c>
      <c r="R23" s="12">
        <v>6517923</v>
      </c>
      <c r="V23" t="s">
        <v>932</v>
      </c>
    </row>
    <row r="24" spans="5:22" ht="39.75" customHeight="1">
      <c r="E24" s="3" t="s">
        <v>1407</v>
      </c>
      <c r="N24" s="12">
        <v>3089986</v>
      </c>
      <c r="R24" s="12">
        <v>9607909</v>
      </c>
      <c r="V24" t="s">
        <v>1066</v>
      </c>
    </row>
  </sheetData>
  <sheetProtection selectLockedCells="1" selectUnlockedCells="1"/>
  <mergeCells count="16">
    <mergeCell ref="I2:J2"/>
    <mergeCell ref="M2:N2"/>
    <mergeCell ref="Q2:R2"/>
    <mergeCell ref="U2:V2"/>
    <mergeCell ref="I3:J3"/>
    <mergeCell ref="I4:J4"/>
    <mergeCell ref="I6:J6"/>
    <mergeCell ref="I7:J7"/>
    <mergeCell ref="I12:J12"/>
    <mergeCell ref="I13:J13"/>
    <mergeCell ref="I15:J15"/>
    <mergeCell ref="I16:J16"/>
    <mergeCell ref="I17:J17"/>
    <mergeCell ref="I19:J19"/>
    <mergeCell ref="I20:J20"/>
    <mergeCell ref="I22:J22"/>
  </mergeCells>
  <printOptions/>
  <pageMargins left="0.7000000000000001" right="0.7000000000000001" top="0.75" bottom="0.75" header="0.5118110236220472" footer="0.5118110236220472"/>
  <pageSetup horizontalDpi="300" verticalDpi="300" orientation="portrait" paperSize="9"/>
</worksheet>
</file>

<file path=xl/worksheets/sheet74.xml><?xml version="1.0" encoding="utf-8"?>
<worksheet xmlns="http://schemas.openxmlformats.org/spreadsheetml/2006/main" xmlns:r="http://schemas.openxmlformats.org/officeDocument/2006/relationships">
  <dimension ref="A2:V27"/>
  <sheetViews>
    <sheetView workbookViewId="0" topLeftCell="A1">
      <selection activeCell="A1" sqref="A1"/>
    </sheetView>
  </sheetViews>
  <sheetFormatPr defaultColWidth="9.140625" defaultRowHeight="15"/>
  <cols>
    <col min="1" max="1" width="36.7109375" style="0" customWidth="1"/>
    <col min="2" max="2" width="8.7109375" style="0" customWidth="1"/>
    <col min="3" max="3" width="32.7109375" style="0" customWidth="1"/>
    <col min="4" max="4" width="8.7109375" style="0" customWidth="1"/>
    <col min="5" max="5" width="89.8515625" style="0" customWidth="1"/>
    <col min="6" max="6" width="8.7109375" style="0" customWidth="1"/>
    <col min="7" max="7" width="37.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22" ht="39.75" customHeight="1">
      <c r="A2" t="s">
        <v>873</v>
      </c>
      <c r="C2" t="s">
        <v>874</v>
      </c>
      <c r="E2" s="4" t="s">
        <v>1285</v>
      </c>
      <c r="G2" s="4" t="s">
        <v>1286</v>
      </c>
      <c r="I2" s="6" t="s">
        <v>1287</v>
      </c>
      <c r="J2" s="6"/>
      <c r="M2" s="5" t="s">
        <v>406</v>
      </c>
      <c r="N2" s="5"/>
      <c r="Q2" s="6" t="s">
        <v>1288</v>
      </c>
      <c r="R2" s="6"/>
      <c r="U2" s="6" t="s">
        <v>1289</v>
      </c>
      <c r="V2" s="6"/>
    </row>
    <row r="3" spans="1:22" ht="39.75" customHeight="1">
      <c r="A3" t="s">
        <v>1106</v>
      </c>
      <c r="C3" t="s">
        <v>306</v>
      </c>
      <c r="E3" s="4" t="s">
        <v>1408</v>
      </c>
      <c r="G3" t="s">
        <v>1108</v>
      </c>
      <c r="I3" s="13">
        <v>13469318</v>
      </c>
      <c r="J3" s="13"/>
      <c r="N3" s="12">
        <v>13376121</v>
      </c>
      <c r="R3" s="12">
        <v>13449114</v>
      </c>
      <c r="V3" t="s">
        <v>1171</v>
      </c>
    </row>
    <row r="4" spans="1:22" ht="39.75" customHeight="1">
      <c r="A4" s="4" t="s">
        <v>1409</v>
      </c>
      <c r="C4" s="4" t="s">
        <v>1410</v>
      </c>
      <c r="E4" s="4" t="s">
        <v>1339</v>
      </c>
      <c r="G4" t="s">
        <v>1108</v>
      </c>
      <c r="J4" s="12">
        <v>2500000</v>
      </c>
      <c r="N4" s="12">
        <v>2500000</v>
      </c>
      <c r="R4" s="12">
        <v>3311442</v>
      </c>
      <c r="V4" t="s">
        <v>1411</v>
      </c>
    </row>
    <row r="5" spans="5:22" ht="39.75" customHeight="1">
      <c r="E5" s="3" t="s">
        <v>1412</v>
      </c>
      <c r="N5" s="12">
        <v>15876121</v>
      </c>
      <c r="R5" s="12">
        <v>16760556</v>
      </c>
      <c r="V5" t="s">
        <v>1413</v>
      </c>
    </row>
    <row r="6" spans="1:22" ht="39.75" customHeight="1">
      <c r="A6" t="s">
        <v>1113</v>
      </c>
      <c r="C6" t="s">
        <v>283</v>
      </c>
      <c r="E6" s="4" t="s">
        <v>1414</v>
      </c>
      <c r="G6" t="s">
        <v>1115</v>
      </c>
      <c r="I6" s="13">
        <v>43000000</v>
      </c>
      <c r="J6" s="13"/>
      <c r="N6" s="12">
        <v>42953087</v>
      </c>
      <c r="R6" s="12">
        <v>43000000</v>
      </c>
      <c r="V6" t="s">
        <v>993</v>
      </c>
    </row>
    <row r="7" spans="5:22" ht="39.75" customHeight="1">
      <c r="E7" s="3" t="s">
        <v>1415</v>
      </c>
      <c r="N7" s="12">
        <v>42953087</v>
      </c>
      <c r="R7" s="12">
        <v>43000000</v>
      </c>
      <c r="V7" t="s">
        <v>993</v>
      </c>
    </row>
    <row r="8" spans="1:22" ht="39.75" customHeight="1">
      <c r="A8" t="s">
        <v>1117</v>
      </c>
      <c r="C8" t="s">
        <v>312</v>
      </c>
      <c r="E8" s="4" t="s">
        <v>1416</v>
      </c>
      <c r="G8" t="s">
        <v>1119</v>
      </c>
      <c r="I8" s="13">
        <v>12000000</v>
      </c>
      <c r="J8" s="13"/>
      <c r="N8" s="12">
        <v>11906362</v>
      </c>
      <c r="R8" s="12">
        <v>12090000</v>
      </c>
      <c r="V8" t="s">
        <v>1321</v>
      </c>
    </row>
    <row r="9" spans="1:22" ht="39.75" customHeight="1">
      <c r="A9" t="s">
        <v>1121</v>
      </c>
      <c r="C9" t="s">
        <v>312</v>
      </c>
      <c r="E9" s="4" t="s">
        <v>1417</v>
      </c>
      <c r="G9" t="s">
        <v>1119</v>
      </c>
      <c r="I9" s="5" t="s">
        <v>158</v>
      </c>
      <c r="J9" s="5"/>
      <c r="N9" t="s">
        <v>80</v>
      </c>
      <c r="R9" t="s">
        <v>80</v>
      </c>
      <c r="V9" t="s">
        <v>949</v>
      </c>
    </row>
    <row r="10" spans="5:22" ht="39.75" customHeight="1">
      <c r="E10" s="3" t="s">
        <v>1418</v>
      </c>
      <c r="N10" s="12">
        <v>11906362</v>
      </c>
      <c r="R10" s="12">
        <v>12090000</v>
      </c>
      <c r="V10" t="s">
        <v>1321</v>
      </c>
    </row>
    <row r="11" spans="1:22" ht="39.75" customHeight="1">
      <c r="A11" t="s">
        <v>1124</v>
      </c>
      <c r="C11" t="s">
        <v>305</v>
      </c>
      <c r="E11" s="4" t="s">
        <v>1419</v>
      </c>
      <c r="G11" t="s">
        <v>982</v>
      </c>
      <c r="I11" s="13">
        <v>21247440</v>
      </c>
      <c r="J11" s="13"/>
      <c r="N11" s="12">
        <v>21055931</v>
      </c>
      <c r="R11" s="12">
        <v>20699256</v>
      </c>
      <c r="V11" t="s">
        <v>1420</v>
      </c>
    </row>
    <row r="12" spans="5:22" ht="39.75" customHeight="1">
      <c r="E12" s="3" t="s">
        <v>1421</v>
      </c>
      <c r="N12" s="12">
        <v>21055931</v>
      </c>
      <c r="R12" s="12">
        <v>20699256</v>
      </c>
      <c r="V12" t="s">
        <v>1420</v>
      </c>
    </row>
    <row r="13" spans="1:22" ht="39.75" customHeight="1">
      <c r="A13" t="s">
        <v>1128</v>
      </c>
      <c r="C13" t="s">
        <v>308</v>
      </c>
      <c r="E13" s="4" t="s">
        <v>1422</v>
      </c>
      <c r="G13" t="s">
        <v>1423</v>
      </c>
      <c r="I13" s="13">
        <v>19000000</v>
      </c>
      <c r="J13" s="13"/>
      <c r="N13" s="12">
        <v>18626777</v>
      </c>
      <c r="R13" s="12">
        <v>18715000</v>
      </c>
      <c r="V13" t="s">
        <v>1112</v>
      </c>
    </row>
    <row r="14" spans="5:22" ht="39.75" customHeight="1">
      <c r="E14" s="3" t="s">
        <v>1424</v>
      </c>
      <c r="N14" s="12">
        <v>18626777</v>
      </c>
      <c r="R14" s="12">
        <v>18715000</v>
      </c>
      <c r="V14" t="s">
        <v>1112</v>
      </c>
    </row>
    <row r="15" spans="1:22" ht="39.75" customHeight="1">
      <c r="A15" t="s">
        <v>1133</v>
      </c>
      <c r="C15" t="s">
        <v>291</v>
      </c>
      <c r="E15" s="4" t="s">
        <v>1425</v>
      </c>
      <c r="G15" t="s">
        <v>990</v>
      </c>
      <c r="I15" s="13">
        <v>6500000</v>
      </c>
      <c r="J15" s="13"/>
      <c r="N15" s="12">
        <v>6427296</v>
      </c>
      <c r="R15" s="12">
        <v>6461000</v>
      </c>
      <c r="V15" t="s">
        <v>932</v>
      </c>
    </row>
    <row r="16" spans="1:22" ht="39.75" customHeight="1">
      <c r="A16" t="s">
        <v>1426</v>
      </c>
      <c r="C16" t="s">
        <v>291</v>
      </c>
      <c r="E16" s="4" t="s">
        <v>1427</v>
      </c>
      <c r="G16" t="s">
        <v>990</v>
      </c>
      <c r="I16" s="13">
        <v>7726978</v>
      </c>
      <c r="J16" s="13"/>
      <c r="N16" s="12">
        <v>7634711</v>
      </c>
      <c r="R16" s="12">
        <v>7680616</v>
      </c>
      <c r="V16" t="s">
        <v>979</v>
      </c>
    </row>
    <row r="17" spans="1:22" ht="39.75" customHeight="1">
      <c r="A17" s="4" t="s">
        <v>1428</v>
      </c>
      <c r="C17" s="4" t="s">
        <v>1429</v>
      </c>
      <c r="E17" s="4" t="s">
        <v>1396</v>
      </c>
      <c r="G17" t="s">
        <v>990</v>
      </c>
      <c r="J17" s="12">
        <v>2808236</v>
      </c>
      <c r="N17" s="12">
        <v>3035108</v>
      </c>
      <c r="R17" s="12">
        <v>2780153</v>
      </c>
      <c r="V17" t="s">
        <v>458</v>
      </c>
    </row>
    <row r="18" spans="5:22" ht="39.75" customHeight="1">
      <c r="E18" s="3" t="s">
        <v>1430</v>
      </c>
      <c r="N18" s="12">
        <v>17097115</v>
      </c>
      <c r="R18" s="12">
        <v>16921769</v>
      </c>
      <c r="V18" t="s">
        <v>1413</v>
      </c>
    </row>
    <row r="19" spans="1:22" ht="39.75" customHeight="1">
      <c r="A19" t="s">
        <v>439</v>
      </c>
      <c r="C19" t="s">
        <v>304</v>
      </c>
      <c r="E19" s="4" t="s">
        <v>1431</v>
      </c>
      <c r="G19" t="s">
        <v>1143</v>
      </c>
      <c r="I19" s="13">
        <v>15000000</v>
      </c>
      <c r="J19" s="13"/>
      <c r="N19" s="12">
        <v>14887780</v>
      </c>
      <c r="R19" s="12">
        <v>14890500</v>
      </c>
      <c r="V19" t="s">
        <v>1109</v>
      </c>
    </row>
    <row r="20" spans="1:22" ht="39.75" customHeight="1">
      <c r="A20" t="s">
        <v>439</v>
      </c>
      <c r="C20" t="s">
        <v>304</v>
      </c>
      <c r="E20" s="4" t="s">
        <v>1432</v>
      </c>
      <c r="G20" t="s">
        <v>1143</v>
      </c>
      <c r="I20" s="13">
        <v>3000000</v>
      </c>
      <c r="J20" s="13"/>
      <c r="N20" s="12">
        <v>2973634</v>
      </c>
      <c r="R20" s="12">
        <v>2978100</v>
      </c>
      <c r="V20" t="s">
        <v>966</v>
      </c>
    </row>
    <row r="21" spans="1:22" ht="39.75" customHeight="1">
      <c r="A21" s="4" t="s">
        <v>1433</v>
      </c>
      <c r="C21" s="4" t="s">
        <v>1434</v>
      </c>
      <c r="E21" s="4" t="s">
        <v>1435</v>
      </c>
      <c r="G21" t="s">
        <v>1143</v>
      </c>
      <c r="J21" s="12">
        <v>3000</v>
      </c>
      <c r="N21" s="12">
        <v>3000000</v>
      </c>
      <c r="R21" s="12">
        <v>3490403</v>
      </c>
      <c r="V21" t="s">
        <v>1411</v>
      </c>
    </row>
    <row r="22" spans="5:22" ht="39.75" customHeight="1">
      <c r="E22" s="3" t="s">
        <v>1436</v>
      </c>
      <c r="N22" s="12">
        <v>20861414</v>
      </c>
      <c r="R22" s="12">
        <v>21359003</v>
      </c>
      <c r="V22" t="s">
        <v>459</v>
      </c>
    </row>
    <row r="23" spans="1:22" ht="39.75" customHeight="1">
      <c r="A23" t="s">
        <v>1149</v>
      </c>
      <c r="C23" t="s">
        <v>310</v>
      </c>
      <c r="E23" s="4" t="s">
        <v>1437</v>
      </c>
      <c r="G23" t="s">
        <v>1151</v>
      </c>
      <c r="I23" s="13">
        <v>13122781</v>
      </c>
      <c r="J23" s="13"/>
      <c r="N23" s="12">
        <v>13091197</v>
      </c>
      <c r="R23" s="12">
        <v>13095223</v>
      </c>
      <c r="V23" t="s">
        <v>1234</v>
      </c>
    </row>
    <row r="24" spans="5:22" ht="39.75" customHeight="1">
      <c r="E24" s="3" t="s">
        <v>1438</v>
      </c>
      <c r="N24" s="12">
        <v>13091197</v>
      </c>
      <c r="R24" s="12">
        <v>13095223</v>
      </c>
      <c r="V24" t="s">
        <v>1234</v>
      </c>
    </row>
    <row r="25" spans="1:22" ht="39.75" customHeight="1">
      <c r="A25" t="s">
        <v>1153</v>
      </c>
      <c r="C25" t="s">
        <v>318</v>
      </c>
      <c r="E25" s="4" t="s">
        <v>1439</v>
      </c>
      <c r="G25" t="s">
        <v>1155</v>
      </c>
      <c r="I25" s="13">
        <v>6000000</v>
      </c>
      <c r="J25" s="13"/>
      <c r="N25" s="12">
        <v>5974379</v>
      </c>
      <c r="R25" s="12">
        <v>5965800</v>
      </c>
      <c r="V25" t="s">
        <v>939</v>
      </c>
    </row>
    <row r="26" spans="1:22" ht="39.75" customHeight="1">
      <c r="A26" t="s">
        <v>1156</v>
      </c>
      <c r="C26" t="s">
        <v>318</v>
      </c>
      <c r="E26" s="4" t="s">
        <v>1440</v>
      </c>
      <c r="G26" t="s">
        <v>1155</v>
      </c>
      <c r="J26" s="12">
        <v>49318</v>
      </c>
      <c r="N26" s="12">
        <v>400000</v>
      </c>
      <c r="R26" s="12">
        <v>406755</v>
      </c>
      <c r="V26" t="s">
        <v>969</v>
      </c>
    </row>
    <row r="27" spans="5:22" ht="39.75" customHeight="1">
      <c r="E27" s="3" t="s">
        <v>1441</v>
      </c>
      <c r="N27" s="12">
        <v>6374379</v>
      </c>
      <c r="R27" s="12">
        <v>6372555</v>
      </c>
      <c r="V27" t="s">
        <v>1135</v>
      </c>
    </row>
  </sheetData>
  <sheetProtection selectLockedCells="1" selectUnlockedCells="1"/>
  <mergeCells count="16">
    <mergeCell ref="I2:J2"/>
    <mergeCell ref="M2:N2"/>
    <mergeCell ref="Q2:R2"/>
    <mergeCell ref="U2:V2"/>
    <mergeCell ref="I3:J3"/>
    <mergeCell ref="I6:J6"/>
    <mergeCell ref="I8:J8"/>
    <mergeCell ref="I9:J9"/>
    <mergeCell ref="I11:J11"/>
    <mergeCell ref="I13:J13"/>
    <mergeCell ref="I15:J15"/>
    <mergeCell ref="I16:J16"/>
    <mergeCell ref="I19:J19"/>
    <mergeCell ref="I20:J20"/>
    <mergeCell ref="I23:J23"/>
    <mergeCell ref="I25:J25"/>
  </mergeCells>
  <printOptions/>
  <pageMargins left="0.7000000000000001" right="0.7000000000000001" top="0.75" bottom="0.75" header="0.5118110236220472" footer="0.5118110236220472"/>
  <pageSetup horizontalDpi="300" verticalDpi="300" orientation="portrait" paperSize="9"/>
</worksheet>
</file>

<file path=xl/worksheets/sheet75.xml><?xml version="1.0" encoding="utf-8"?>
<worksheet xmlns="http://schemas.openxmlformats.org/spreadsheetml/2006/main" xmlns:r="http://schemas.openxmlformats.org/officeDocument/2006/relationships">
  <dimension ref="A2:V19"/>
  <sheetViews>
    <sheetView workbookViewId="0" topLeftCell="A1">
      <selection activeCell="A1" sqref="A1"/>
    </sheetView>
  </sheetViews>
  <sheetFormatPr defaultColWidth="9.140625" defaultRowHeight="15"/>
  <cols>
    <col min="1" max="1" width="29.7109375" style="0" customWidth="1"/>
    <col min="2" max="2" width="8.7109375" style="0" customWidth="1"/>
    <col min="3" max="3" width="27.7109375" style="0" customWidth="1"/>
    <col min="4" max="4" width="8.7109375" style="0" customWidth="1"/>
    <col min="5" max="5" width="78.8515625" style="0" customWidth="1"/>
    <col min="6" max="6" width="8.7109375" style="0" customWidth="1"/>
    <col min="7" max="7" width="37.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22" ht="39.75" customHeight="1">
      <c r="A2" t="s">
        <v>873</v>
      </c>
      <c r="C2" t="s">
        <v>874</v>
      </c>
      <c r="E2" s="4" t="s">
        <v>1285</v>
      </c>
      <c r="G2" s="4" t="s">
        <v>1286</v>
      </c>
      <c r="I2" s="6" t="s">
        <v>1287</v>
      </c>
      <c r="J2" s="6"/>
      <c r="M2" s="5" t="s">
        <v>406</v>
      </c>
      <c r="N2" s="5"/>
      <c r="Q2" s="6" t="s">
        <v>1288</v>
      </c>
      <c r="R2" s="6"/>
      <c r="U2" s="6" t="s">
        <v>1289</v>
      </c>
      <c r="V2" s="6"/>
    </row>
    <row r="3" spans="1:22" ht="39.75" customHeight="1">
      <c r="A3" t="s">
        <v>441</v>
      </c>
      <c r="C3" t="s">
        <v>286</v>
      </c>
      <c r="E3" s="4" t="s">
        <v>1442</v>
      </c>
      <c r="G3" t="s">
        <v>1161</v>
      </c>
      <c r="I3" s="13">
        <v>14000000</v>
      </c>
      <c r="J3" s="13"/>
      <c r="N3" s="12">
        <v>13924435</v>
      </c>
      <c r="R3" s="12">
        <v>13855800</v>
      </c>
      <c r="V3" t="s">
        <v>642</v>
      </c>
    </row>
    <row r="4" spans="1:22" ht="39.75" customHeight="1">
      <c r="A4" t="s">
        <v>441</v>
      </c>
      <c r="C4" t="s">
        <v>286</v>
      </c>
      <c r="E4" s="4" t="s">
        <v>1443</v>
      </c>
      <c r="G4" t="s">
        <v>1163</v>
      </c>
      <c r="I4" s="13">
        <v>38500000</v>
      </c>
      <c r="J4" s="13"/>
      <c r="N4" s="12">
        <v>38257589</v>
      </c>
      <c r="R4" s="12">
        <v>38103450</v>
      </c>
      <c r="V4" t="s">
        <v>1402</v>
      </c>
    </row>
    <row r="5" spans="1:22" ht="39.75" customHeight="1">
      <c r="A5" s="4" t="s">
        <v>1444</v>
      </c>
      <c r="C5" s="4" t="s">
        <v>1445</v>
      </c>
      <c r="E5" s="4" t="s">
        <v>1344</v>
      </c>
      <c r="G5" t="s">
        <v>1161</v>
      </c>
      <c r="J5" s="12">
        <v>1250</v>
      </c>
      <c r="N5" s="12">
        <v>1372557</v>
      </c>
      <c r="R5" s="12">
        <v>1447219</v>
      </c>
      <c r="V5" t="s">
        <v>1181</v>
      </c>
    </row>
    <row r="6" spans="5:22" ht="39.75" customHeight="1">
      <c r="E6" s="3" t="s">
        <v>1446</v>
      </c>
      <c r="N6" s="12">
        <v>53554581</v>
      </c>
      <c r="R6" s="12">
        <v>53406469</v>
      </c>
      <c r="V6" t="s">
        <v>1447</v>
      </c>
    </row>
    <row r="7" spans="1:22" ht="39.75" customHeight="1">
      <c r="A7" s="4" t="s">
        <v>1448</v>
      </c>
      <c r="C7" s="4" t="s">
        <v>1449</v>
      </c>
      <c r="E7" s="4" t="s">
        <v>1450</v>
      </c>
      <c r="G7" t="s">
        <v>1169</v>
      </c>
      <c r="J7" s="12">
        <v>1125160</v>
      </c>
      <c r="N7" s="12">
        <v>1125160</v>
      </c>
      <c r="R7" s="12">
        <v>1136503</v>
      </c>
      <c r="V7" t="s">
        <v>902</v>
      </c>
    </row>
    <row r="8" spans="1:22" ht="39.75" customHeight="1">
      <c r="A8" t="s">
        <v>1167</v>
      </c>
      <c r="C8" t="s">
        <v>297</v>
      </c>
      <c r="E8" s="4" t="s">
        <v>1451</v>
      </c>
      <c r="G8" t="s">
        <v>1169</v>
      </c>
      <c r="I8" s="13">
        <v>9600000</v>
      </c>
      <c r="J8" s="13"/>
      <c r="N8" s="12">
        <v>9503123</v>
      </c>
      <c r="R8" s="12">
        <v>9540480</v>
      </c>
      <c r="V8" t="s">
        <v>976</v>
      </c>
    </row>
    <row r="9" spans="5:22" ht="39.75" customHeight="1">
      <c r="E9" s="3" t="s">
        <v>1452</v>
      </c>
      <c r="N9" s="12">
        <v>10628283</v>
      </c>
      <c r="R9" s="12">
        <v>10676983</v>
      </c>
      <c r="V9" t="s">
        <v>926</v>
      </c>
    </row>
    <row r="10" spans="1:22" ht="39.75" customHeight="1">
      <c r="A10" t="s">
        <v>578</v>
      </c>
      <c r="C10" t="s">
        <v>303</v>
      </c>
      <c r="E10" s="4" t="s">
        <v>1453</v>
      </c>
      <c r="G10" t="s">
        <v>1176</v>
      </c>
      <c r="I10" s="13">
        <v>12000000</v>
      </c>
      <c r="J10" s="13"/>
      <c r="N10" s="12">
        <v>11906864</v>
      </c>
      <c r="R10" s="12">
        <v>11866800</v>
      </c>
      <c r="V10" t="s">
        <v>1083</v>
      </c>
    </row>
    <row r="11" spans="1:22" ht="39.75" customHeight="1">
      <c r="A11" t="s">
        <v>1454</v>
      </c>
      <c r="C11" t="s">
        <v>303</v>
      </c>
      <c r="E11" s="4" t="s">
        <v>1455</v>
      </c>
      <c r="G11" t="s">
        <v>1176</v>
      </c>
      <c r="I11" s="13">
        <v>9000000</v>
      </c>
      <c r="J11" s="13"/>
      <c r="N11" s="12">
        <v>8927326</v>
      </c>
      <c r="R11" s="12">
        <v>8900100</v>
      </c>
      <c r="V11" t="s">
        <v>644</v>
      </c>
    </row>
    <row r="12" spans="1:22" ht="39.75" customHeight="1">
      <c r="A12" s="4" t="s">
        <v>1456</v>
      </c>
      <c r="C12" t="s">
        <v>303</v>
      </c>
      <c r="E12" s="4" t="s">
        <v>1457</v>
      </c>
      <c r="G12" t="s">
        <v>1176</v>
      </c>
      <c r="J12" s="12">
        <v>497183</v>
      </c>
      <c r="N12" s="12">
        <v>1000000</v>
      </c>
      <c r="R12" s="12">
        <v>1177373</v>
      </c>
      <c r="V12" t="s">
        <v>902</v>
      </c>
    </row>
    <row r="13" spans="1:22" ht="39.75" customHeight="1">
      <c r="A13" t="s">
        <v>1458</v>
      </c>
      <c r="C13" t="s">
        <v>303</v>
      </c>
      <c r="E13" s="4" t="s">
        <v>1459</v>
      </c>
      <c r="G13" t="s">
        <v>1460</v>
      </c>
      <c r="I13" s="13">
        <v>3217657</v>
      </c>
      <c r="J13" s="13"/>
      <c r="N13" s="12">
        <v>3217657</v>
      </c>
      <c r="R13" s="12">
        <v>2881888</v>
      </c>
      <c r="V13" t="s">
        <v>458</v>
      </c>
    </row>
    <row r="14" spans="5:22" ht="39.75" customHeight="1">
      <c r="E14" s="3" t="s">
        <v>1461</v>
      </c>
      <c r="N14" s="12">
        <v>25051847</v>
      </c>
      <c r="R14" s="12">
        <v>24826161</v>
      </c>
      <c r="V14" t="s">
        <v>244</v>
      </c>
    </row>
    <row r="15" spans="1:22" ht="39.75" customHeight="1">
      <c r="A15" t="s">
        <v>1462</v>
      </c>
      <c r="C15" t="s">
        <v>322</v>
      </c>
      <c r="E15" s="4" t="s">
        <v>1463</v>
      </c>
      <c r="G15" t="s">
        <v>1190</v>
      </c>
      <c r="I15" s="13">
        <v>33490000</v>
      </c>
      <c r="J15" s="13"/>
      <c r="N15" s="12">
        <v>33255863</v>
      </c>
      <c r="R15" s="12">
        <v>24410861</v>
      </c>
      <c r="V15" t="s">
        <v>243</v>
      </c>
    </row>
    <row r="16" spans="1:22" ht="39.75" customHeight="1">
      <c r="A16" t="s">
        <v>1464</v>
      </c>
      <c r="C16" t="s">
        <v>322</v>
      </c>
      <c r="E16" s="4" t="s">
        <v>1465</v>
      </c>
      <c r="G16" t="s">
        <v>1190</v>
      </c>
      <c r="I16" s="5" t="s">
        <v>158</v>
      </c>
      <c r="J16" s="5"/>
      <c r="N16" t="s">
        <v>80</v>
      </c>
      <c r="R16" t="s">
        <v>80</v>
      </c>
      <c r="V16" t="s">
        <v>949</v>
      </c>
    </row>
    <row r="17" spans="1:22" ht="39.75" customHeight="1">
      <c r="A17" t="s">
        <v>1464</v>
      </c>
      <c r="C17" t="s">
        <v>322</v>
      </c>
      <c r="E17" s="4" t="s">
        <v>1466</v>
      </c>
      <c r="G17" t="s">
        <v>1190</v>
      </c>
      <c r="I17" s="5" t="s">
        <v>158</v>
      </c>
      <c r="J17" s="5"/>
      <c r="N17" t="s">
        <v>80</v>
      </c>
      <c r="R17" t="s">
        <v>80</v>
      </c>
      <c r="V17" t="s">
        <v>949</v>
      </c>
    </row>
    <row r="18" spans="1:22" ht="39.75" customHeight="1">
      <c r="A18" s="4" t="s">
        <v>1467</v>
      </c>
      <c r="C18" s="4" t="s">
        <v>1468</v>
      </c>
      <c r="E18" s="4" t="s">
        <v>1469</v>
      </c>
      <c r="G18" t="s">
        <v>1190</v>
      </c>
      <c r="J18" s="12">
        <v>1000000</v>
      </c>
      <c r="N18" s="12">
        <v>1000000</v>
      </c>
      <c r="R18" t="s">
        <v>80</v>
      </c>
      <c r="V18" t="s">
        <v>949</v>
      </c>
    </row>
    <row r="19" spans="5:22" ht="39.75" customHeight="1">
      <c r="E19" s="3" t="s">
        <v>1470</v>
      </c>
      <c r="N19" s="12">
        <v>34255863</v>
      </c>
      <c r="R19" s="12">
        <v>24410861</v>
      </c>
      <c r="V19" t="s">
        <v>243</v>
      </c>
    </row>
  </sheetData>
  <sheetProtection selectLockedCells="1" selectUnlockedCells="1"/>
  <mergeCells count="13">
    <mergeCell ref="I2:J2"/>
    <mergeCell ref="M2:N2"/>
    <mergeCell ref="Q2:R2"/>
    <mergeCell ref="U2:V2"/>
    <mergeCell ref="I3:J3"/>
    <mergeCell ref="I4:J4"/>
    <mergeCell ref="I8:J8"/>
    <mergeCell ref="I10:J10"/>
    <mergeCell ref="I11:J11"/>
    <mergeCell ref="I13:J13"/>
    <mergeCell ref="I15:J15"/>
    <mergeCell ref="I16:J16"/>
    <mergeCell ref="I17:J17"/>
  </mergeCells>
  <printOptions/>
  <pageMargins left="0.7000000000000001" right="0.7000000000000001" top="0.75" bottom="0.75" header="0.5118110236220472" footer="0.5118110236220472"/>
  <pageSetup horizontalDpi="300" verticalDpi="300" orientation="portrait" paperSize="9"/>
</worksheet>
</file>

<file path=xl/worksheets/sheet76.xml><?xml version="1.0" encoding="utf-8"?>
<worksheet xmlns="http://schemas.openxmlformats.org/spreadsheetml/2006/main" xmlns:r="http://schemas.openxmlformats.org/officeDocument/2006/relationships">
  <dimension ref="A2:W12"/>
  <sheetViews>
    <sheetView workbookViewId="0" topLeftCell="A1">
      <selection activeCell="A1" sqref="A1"/>
    </sheetView>
  </sheetViews>
  <sheetFormatPr defaultColWidth="9.140625" defaultRowHeight="15"/>
  <cols>
    <col min="1" max="1" width="51.7109375" style="0" customWidth="1"/>
    <col min="2" max="2" width="8.7109375" style="0" customWidth="1"/>
    <col min="3" max="3" width="27.7109375" style="0" customWidth="1"/>
    <col min="4" max="4" width="8.7109375" style="0" customWidth="1"/>
    <col min="5" max="5" width="76.8515625" style="0" customWidth="1"/>
    <col min="6" max="6" width="8.7109375" style="0" customWidth="1"/>
    <col min="7" max="7" width="3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6.7109375" style="0" customWidth="1"/>
    <col min="23" max="16384" width="8.7109375" style="0" customWidth="1"/>
  </cols>
  <sheetData>
    <row r="2" spans="1:22" ht="39.75" customHeight="1">
      <c r="A2" t="s">
        <v>873</v>
      </c>
      <c r="C2" t="s">
        <v>874</v>
      </c>
      <c r="E2" s="4" t="s">
        <v>1471</v>
      </c>
      <c r="G2" s="4" t="s">
        <v>1472</v>
      </c>
      <c r="I2" s="6" t="s">
        <v>1287</v>
      </c>
      <c r="J2" s="6"/>
      <c r="M2" s="5" t="s">
        <v>406</v>
      </c>
      <c r="N2" s="5"/>
      <c r="Q2" s="6" t="s">
        <v>1473</v>
      </c>
      <c r="R2" s="6"/>
      <c r="U2" s="6" t="s">
        <v>1289</v>
      </c>
      <c r="V2" s="6"/>
    </row>
    <row r="3" spans="1:22" ht="39.75" customHeight="1">
      <c r="A3" t="s">
        <v>1198</v>
      </c>
      <c r="C3" t="s">
        <v>294</v>
      </c>
      <c r="E3" s="4" t="s">
        <v>1474</v>
      </c>
      <c r="G3" t="s">
        <v>1200</v>
      </c>
      <c r="I3" s="13">
        <v>26000000</v>
      </c>
      <c r="J3" s="13"/>
      <c r="N3" s="12">
        <v>25894505</v>
      </c>
      <c r="R3" s="12">
        <v>25721800</v>
      </c>
      <c r="V3" t="s">
        <v>1370</v>
      </c>
    </row>
    <row r="4" spans="1:22" ht="39.75" customHeight="1">
      <c r="A4" t="s">
        <v>445</v>
      </c>
      <c r="C4" t="s">
        <v>294</v>
      </c>
      <c r="E4" s="4" t="s">
        <v>1475</v>
      </c>
      <c r="G4" t="s">
        <v>1200</v>
      </c>
      <c r="I4" s="13">
        <v>1000000</v>
      </c>
      <c r="J4" s="13"/>
      <c r="N4" s="12">
        <v>1000000</v>
      </c>
      <c r="R4" s="12">
        <v>989300</v>
      </c>
      <c r="V4" t="s">
        <v>902</v>
      </c>
    </row>
    <row r="5" spans="5:22" ht="39.75" customHeight="1">
      <c r="E5" s="3" t="s">
        <v>1476</v>
      </c>
      <c r="N5" s="12">
        <v>26894505</v>
      </c>
      <c r="R5" s="12">
        <v>26711100</v>
      </c>
      <c r="V5" t="s">
        <v>265</v>
      </c>
    </row>
    <row r="6" spans="1:22" ht="39.75" customHeight="1">
      <c r="A6" s="4" t="s">
        <v>1477</v>
      </c>
      <c r="C6" s="4" t="s">
        <v>1478</v>
      </c>
      <c r="E6" s="4" t="s">
        <v>1339</v>
      </c>
      <c r="G6" t="s">
        <v>1204</v>
      </c>
      <c r="J6" s="12">
        <v>100000</v>
      </c>
      <c r="N6" s="12">
        <v>100000</v>
      </c>
      <c r="R6" s="12">
        <v>2079325</v>
      </c>
      <c r="V6" t="s">
        <v>1031</v>
      </c>
    </row>
    <row r="7" spans="5:22" ht="39.75" customHeight="1">
      <c r="E7" s="3" t="s">
        <v>1479</v>
      </c>
      <c r="N7" s="12">
        <v>100000</v>
      </c>
      <c r="R7" s="12">
        <v>2079325</v>
      </c>
      <c r="V7" t="s">
        <v>1031</v>
      </c>
    </row>
    <row r="8" spans="1:22" ht="39.75" customHeight="1">
      <c r="A8" t="s">
        <v>577</v>
      </c>
      <c r="C8" t="s">
        <v>295</v>
      </c>
      <c r="E8" s="4" t="s">
        <v>1480</v>
      </c>
      <c r="G8" t="s">
        <v>1207</v>
      </c>
      <c r="I8" s="13">
        <v>6000000</v>
      </c>
      <c r="J8" s="13"/>
      <c r="N8" s="12">
        <v>5947780</v>
      </c>
      <c r="R8" s="12">
        <v>6045000</v>
      </c>
      <c r="V8" t="s">
        <v>939</v>
      </c>
    </row>
    <row r="9" spans="1:22" ht="39.75" customHeight="1">
      <c r="A9" t="s">
        <v>1208</v>
      </c>
      <c r="C9" t="s">
        <v>295</v>
      </c>
      <c r="E9" s="4" t="s">
        <v>1481</v>
      </c>
      <c r="G9" t="s">
        <v>1207</v>
      </c>
      <c r="I9" s="5" t="s">
        <v>158</v>
      </c>
      <c r="J9" s="5"/>
      <c r="N9" t="s">
        <v>80</v>
      </c>
      <c r="R9" t="s">
        <v>80</v>
      </c>
      <c r="V9" t="s">
        <v>949</v>
      </c>
    </row>
    <row r="10" spans="1:22" ht="39.75" customHeight="1">
      <c r="A10" t="s">
        <v>1210</v>
      </c>
      <c r="C10" t="s">
        <v>295</v>
      </c>
      <c r="E10" s="4" t="s">
        <v>1482</v>
      </c>
      <c r="G10" t="s">
        <v>990</v>
      </c>
      <c r="I10" s="13">
        <v>20000000</v>
      </c>
      <c r="J10" s="13"/>
      <c r="N10" s="12">
        <v>19857613</v>
      </c>
      <c r="R10" s="12">
        <v>19954000</v>
      </c>
      <c r="V10" t="s">
        <v>956</v>
      </c>
    </row>
    <row r="11" spans="5:22" ht="39.75" customHeight="1">
      <c r="E11" s="3" t="s">
        <v>1483</v>
      </c>
      <c r="N11" s="12">
        <v>25805393</v>
      </c>
      <c r="R11" s="12">
        <v>25999000</v>
      </c>
      <c r="V11" t="s">
        <v>242</v>
      </c>
    </row>
    <row r="12" spans="1:23" ht="39.75" customHeight="1">
      <c r="A12" s="3" t="s">
        <v>1484</v>
      </c>
      <c r="B12" s="2"/>
      <c r="C12" s="2"/>
      <c r="D12" s="2"/>
      <c r="E12" s="2"/>
      <c r="F12" s="2"/>
      <c r="G12" s="2"/>
      <c r="H12" s="2"/>
      <c r="I12" s="2"/>
      <c r="J12" s="2"/>
      <c r="K12" s="2"/>
      <c r="L12" s="2"/>
      <c r="M12" s="2"/>
      <c r="N12" s="17">
        <v>819966208</v>
      </c>
      <c r="O12" s="2"/>
      <c r="P12" s="2"/>
      <c r="Q12" s="2"/>
      <c r="R12" s="17">
        <v>828028800</v>
      </c>
      <c r="S12" s="2"/>
      <c r="T12" s="2"/>
      <c r="U12" s="2"/>
      <c r="V12" s="2" t="s">
        <v>1485</v>
      </c>
      <c r="W12" s="2"/>
    </row>
  </sheetData>
  <sheetProtection selectLockedCells="1" selectUnlockedCells="1"/>
  <mergeCells count="9">
    <mergeCell ref="I2:J2"/>
    <mergeCell ref="M2:N2"/>
    <mergeCell ref="Q2:R2"/>
    <mergeCell ref="U2:V2"/>
    <mergeCell ref="I3:J3"/>
    <mergeCell ref="I4:J4"/>
    <mergeCell ref="I8:J8"/>
    <mergeCell ref="I9:J9"/>
    <mergeCell ref="I10:J10"/>
  </mergeCells>
  <printOptions/>
  <pageMargins left="0.7000000000000001" right="0.7000000000000001" top="0.75" bottom="0.75" header="0.5118110236220472" footer="0.5118110236220472"/>
  <pageSetup horizontalDpi="300" verticalDpi="300" orientation="portrait" paperSize="9"/>
</worksheet>
</file>

<file path=xl/worksheets/sheet77.xml><?xml version="1.0" encoding="utf-8"?>
<worksheet xmlns="http://schemas.openxmlformats.org/spreadsheetml/2006/main" xmlns:r="http://schemas.openxmlformats.org/officeDocument/2006/relationships">
  <dimension ref="A2:V14"/>
  <sheetViews>
    <sheetView workbookViewId="0" topLeftCell="A1">
      <selection activeCell="A1" sqref="A1"/>
    </sheetView>
  </sheetViews>
  <sheetFormatPr defaultColWidth="9.140625" defaultRowHeight="15"/>
  <cols>
    <col min="1" max="1" width="36.7109375" style="0" customWidth="1"/>
    <col min="2" max="2" width="8.7109375" style="0" customWidth="1"/>
    <col min="3" max="3" width="35.7109375" style="0" customWidth="1"/>
    <col min="4" max="4" width="8.7109375" style="0" customWidth="1"/>
    <col min="5" max="5" width="82.8515625" style="0" customWidth="1"/>
    <col min="6" max="6" width="8.7109375" style="0" customWidth="1"/>
    <col min="7" max="7" width="37.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4.7109375" style="0" customWidth="1"/>
    <col min="23" max="16384" width="8.7109375" style="0" customWidth="1"/>
  </cols>
  <sheetData>
    <row r="2" spans="1:22" ht="39.75" customHeight="1">
      <c r="A2" t="s">
        <v>873</v>
      </c>
      <c r="C2" t="s">
        <v>874</v>
      </c>
      <c r="E2" s="4" t="s">
        <v>1285</v>
      </c>
      <c r="G2" s="4" t="s">
        <v>1286</v>
      </c>
      <c r="I2" s="6" t="s">
        <v>1287</v>
      </c>
      <c r="J2" s="6"/>
      <c r="M2" s="5" t="s">
        <v>406</v>
      </c>
      <c r="N2" s="5"/>
      <c r="Q2" s="6" t="s">
        <v>1288</v>
      </c>
      <c r="R2" s="6"/>
      <c r="U2" s="6" t="s">
        <v>1289</v>
      </c>
      <c r="V2" s="6"/>
    </row>
    <row r="3" spans="1:22" ht="39.75" customHeight="1">
      <c r="A3" s="3" t="s">
        <v>1486</v>
      </c>
      <c r="I3" s="5"/>
      <c r="J3" s="5"/>
      <c r="M3" s="5"/>
      <c r="N3" s="5"/>
      <c r="Q3" s="5"/>
      <c r="R3" s="5"/>
      <c r="U3" s="5"/>
      <c r="V3" s="5"/>
    </row>
    <row r="4" spans="1:22" ht="39.75" customHeight="1">
      <c r="A4" t="s">
        <v>1220</v>
      </c>
      <c r="C4" t="s">
        <v>309</v>
      </c>
      <c r="E4" s="4" t="s">
        <v>1487</v>
      </c>
      <c r="G4" t="s">
        <v>1222</v>
      </c>
      <c r="I4" s="13">
        <v>7000000</v>
      </c>
      <c r="J4" s="13"/>
      <c r="N4" s="12">
        <v>6935556</v>
      </c>
      <c r="R4" s="12">
        <v>7006300</v>
      </c>
      <c r="V4" t="s">
        <v>1488</v>
      </c>
    </row>
    <row r="5" spans="1:22" ht="39.75" customHeight="1">
      <c r="A5" t="s">
        <v>1220</v>
      </c>
      <c r="C5" t="s">
        <v>309</v>
      </c>
      <c r="E5" s="4" t="s">
        <v>1223</v>
      </c>
      <c r="G5" t="s">
        <v>1222</v>
      </c>
      <c r="I5" s="13">
        <v>5282563</v>
      </c>
      <c r="J5" s="13"/>
      <c r="N5" s="12">
        <v>5235433</v>
      </c>
      <c r="R5" s="12">
        <v>5175327</v>
      </c>
      <c r="V5" t="s">
        <v>1224</v>
      </c>
    </row>
    <row r="6" spans="1:22" ht="39.75" customHeight="1">
      <c r="A6" s="4" t="s">
        <v>1489</v>
      </c>
      <c r="C6" s="4" t="s">
        <v>1306</v>
      </c>
      <c r="E6" s="4" t="s">
        <v>1334</v>
      </c>
      <c r="G6" t="s">
        <v>1222</v>
      </c>
      <c r="J6" s="12">
        <v>3000000</v>
      </c>
      <c r="N6" s="12">
        <v>3000000</v>
      </c>
      <c r="R6" s="12">
        <v>3072504</v>
      </c>
      <c r="V6" t="s">
        <v>966</v>
      </c>
    </row>
    <row r="7" spans="5:22" ht="39.75" customHeight="1">
      <c r="E7" s="3" t="s">
        <v>1308</v>
      </c>
      <c r="N7" s="12">
        <v>15170989</v>
      </c>
      <c r="R7" s="12">
        <v>15254131</v>
      </c>
      <c r="V7" t="s">
        <v>1096</v>
      </c>
    </row>
    <row r="8" spans="1:22" ht="39.75" customHeight="1">
      <c r="A8" t="s">
        <v>1226</v>
      </c>
      <c r="C8" t="s">
        <v>311</v>
      </c>
      <c r="E8" s="4" t="s">
        <v>1490</v>
      </c>
      <c r="G8" t="s">
        <v>1190</v>
      </c>
      <c r="I8" s="13">
        <v>5500000</v>
      </c>
      <c r="J8" s="13"/>
      <c r="N8" s="12">
        <v>5460448</v>
      </c>
      <c r="R8" s="12">
        <v>5513200</v>
      </c>
      <c r="V8" t="s">
        <v>1000</v>
      </c>
    </row>
    <row r="9" spans="1:22" ht="39.75" customHeight="1">
      <c r="A9" t="s">
        <v>1226</v>
      </c>
      <c r="C9" t="s">
        <v>311</v>
      </c>
      <c r="E9" s="4" t="s">
        <v>1491</v>
      </c>
      <c r="G9" t="s">
        <v>1190</v>
      </c>
      <c r="I9" s="13">
        <v>1100000</v>
      </c>
      <c r="J9" s="13"/>
      <c r="N9" s="12">
        <v>1090883</v>
      </c>
      <c r="R9" s="12">
        <v>1102640</v>
      </c>
      <c r="V9" t="s">
        <v>902</v>
      </c>
    </row>
    <row r="10" spans="1:22" ht="39.75" customHeight="1">
      <c r="A10" t="s">
        <v>1492</v>
      </c>
      <c r="C10" t="s">
        <v>311</v>
      </c>
      <c r="E10" s="4" t="s">
        <v>1493</v>
      </c>
      <c r="G10" t="s">
        <v>1231</v>
      </c>
      <c r="I10" s="5" t="s">
        <v>158</v>
      </c>
      <c r="J10" s="5"/>
      <c r="N10" t="s">
        <v>80</v>
      </c>
      <c r="R10" t="s">
        <v>80</v>
      </c>
      <c r="V10" t="s">
        <v>949</v>
      </c>
    </row>
    <row r="11" spans="1:22" ht="39.75" customHeight="1">
      <c r="A11" s="4" t="s">
        <v>1494</v>
      </c>
      <c r="C11" s="4" t="s">
        <v>1495</v>
      </c>
      <c r="E11" s="4" t="s">
        <v>1319</v>
      </c>
      <c r="G11" t="s">
        <v>1190</v>
      </c>
      <c r="J11" s="12">
        <v>2000000</v>
      </c>
      <c r="N11" s="12">
        <v>2000000</v>
      </c>
      <c r="R11" s="12">
        <v>2498000</v>
      </c>
      <c r="V11" t="s">
        <v>48</v>
      </c>
    </row>
    <row r="12" spans="1:22" ht="39.75" customHeight="1">
      <c r="A12" s="4" t="s">
        <v>1494</v>
      </c>
      <c r="C12" s="4" t="s">
        <v>1495</v>
      </c>
      <c r="E12" s="4" t="s">
        <v>1457</v>
      </c>
      <c r="G12" t="s">
        <v>1190</v>
      </c>
      <c r="J12" s="12">
        <v>2000000</v>
      </c>
      <c r="N12" s="12">
        <v>2000000</v>
      </c>
      <c r="R12" s="12">
        <v>3937900</v>
      </c>
      <c r="V12" t="s">
        <v>1017</v>
      </c>
    </row>
    <row r="13" spans="5:22" ht="39.75" customHeight="1">
      <c r="E13" s="3" t="s">
        <v>1496</v>
      </c>
      <c r="N13" s="12">
        <v>10551331</v>
      </c>
      <c r="R13" s="12">
        <v>13051740</v>
      </c>
      <c r="V13" t="s">
        <v>1057</v>
      </c>
    </row>
    <row r="14" spans="1:22" ht="39.75" customHeight="1">
      <c r="A14" s="4" t="s">
        <v>1497</v>
      </c>
      <c r="N14" s="12">
        <v>25722320</v>
      </c>
      <c r="R14" s="12">
        <v>28305871</v>
      </c>
      <c r="V14" t="s">
        <v>1027</v>
      </c>
    </row>
  </sheetData>
  <sheetProtection selectLockedCells="1" selectUnlockedCells="1"/>
  <mergeCells count="13">
    <mergeCell ref="I2:J2"/>
    <mergeCell ref="M2:N2"/>
    <mergeCell ref="Q2:R2"/>
    <mergeCell ref="U2:V2"/>
    <mergeCell ref="I3:J3"/>
    <mergeCell ref="M3:N3"/>
    <mergeCell ref="Q3:R3"/>
    <mergeCell ref="U3:V3"/>
    <mergeCell ref="I4:J4"/>
    <mergeCell ref="I5:J5"/>
    <mergeCell ref="I8:J8"/>
    <mergeCell ref="I9:J9"/>
    <mergeCell ref="I10:J10"/>
  </mergeCells>
  <printOptions/>
  <pageMargins left="0.7000000000000001" right="0.7000000000000001" top="0.75" bottom="0.75" header="0.5118110236220472" footer="0.5118110236220472"/>
  <pageSetup horizontalDpi="300" verticalDpi="300" orientation="portrait" paperSize="9"/>
</worksheet>
</file>

<file path=xl/worksheets/sheet78.xml><?xml version="1.0" encoding="utf-8"?>
<worksheet xmlns="http://schemas.openxmlformats.org/spreadsheetml/2006/main" xmlns:r="http://schemas.openxmlformats.org/officeDocument/2006/relationships">
  <dimension ref="A2:V16"/>
  <sheetViews>
    <sheetView workbookViewId="0" topLeftCell="A1">
      <selection activeCell="A1" sqref="A1"/>
    </sheetView>
  </sheetViews>
  <sheetFormatPr defaultColWidth="9.140625" defaultRowHeight="15"/>
  <cols>
    <col min="1" max="1" width="77.8515625" style="0" customWidth="1"/>
    <col min="2" max="2" width="8.7109375" style="0" customWidth="1"/>
    <col min="3" max="3" width="29.7109375" style="0" customWidth="1"/>
    <col min="4" max="4" width="8.7109375" style="0" customWidth="1"/>
    <col min="5" max="5" width="92.8515625" style="0" customWidth="1"/>
    <col min="6" max="6" width="8.7109375" style="0" customWidth="1"/>
    <col min="7" max="7" width="37.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6.7109375" style="0" customWidth="1"/>
    <col min="23" max="16384" width="8.7109375" style="0" customWidth="1"/>
  </cols>
  <sheetData>
    <row r="2" spans="1:22" ht="39.75" customHeight="1">
      <c r="A2" t="s">
        <v>873</v>
      </c>
      <c r="C2" t="s">
        <v>874</v>
      </c>
      <c r="E2" s="4" t="s">
        <v>1285</v>
      </c>
      <c r="G2" s="4" t="s">
        <v>1286</v>
      </c>
      <c r="I2" s="6" t="s">
        <v>1287</v>
      </c>
      <c r="J2" s="6"/>
      <c r="M2" s="5" t="s">
        <v>406</v>
      </c>
      <c r="N2" s="5"/>
      <c r="Q2" s="6" t="s">
        <v>1288</v>
      </c>
      <c r="R2" s="6"/>
      <c r="U2" s="6" t="s">
        <v>1289</v>
      </c>
      <c r="V2" s="6"/>
    </row>
    <row r="3" ht="39.75" customHeight="1">
      <c r="A3" s="4" t="s">
        <v>1498</v>
      </c>
    </row>
    <row r="4" spans="1:22" ht="39.75" customHeight="1">
      <c r="A4" t="s">
        <v>1238</v>
      </c>
      <c r="C4" t="s">
        <v>283</v>
      </c>
      <c r="E4" s="4" t="s">
        <v>1499</v>
      </c>
      <c r="G4" t="s">
        <v>1240</v>
      </c>
      <c r="I4" s="13">
        <v>5539029</v>
      </c>
      <c r="J4" s="13"/>
      <c r="N4" s="12">
        <v>5522608</v>
      </c>
      <c r="R4" s="12">
        <v>5443757</v>
      </c>
      <c r="V4" t="s">
        <v>1000</v>
      </c>
    </row>
    <row r="5" spans="1:22" ht="39.75" customHeight="1">
      <c r="A5" t="s">
        <v>1500</v>
      </c>
      <c r="C5" t="s">
        <v>283</v>
      </c>
      <c r="E5" s="4" t="s">
        <v>1501</v>
      </c>
      <c r="G5" t="s">
        <v>1243</v>
      </c>
      <c r="I5" s="13">
        <v>22111008</v>
      </c>
      <c r="J5" s="13"/>
      <c r="N5" s="12">
        <v>22019877</v>
      </c>
      <c r="R5" s="12">
        <v>21730699</v>
      </c>
      <c r="V5" t="s">
        <v>946</v>
      </c>
    </row>
    <row r="6" spans="1:22" ht="39.75" customHeight="1">
      <c r="A6" s="4" t="s">
        <v>1502</v>
      </c>
      <c r="C6" s="4" t="s">
        <v>1503</v>
      </c>
      <c r="E6" s="4" t="s">
        <v>1504</v>
      </c>
      <c r="G6" t="s">
        <v>1240</v>
      </c>
      <c r="J6" s="12">
        <v>4600677</v>
      </c>
      <c r="N6" s="12">
        <v>8344500</v>
      </c>
      <c r="R6" s="12">
        <v>16992742</v>
      </c>
      <c r="V6" t="s">
        <v>1413</v>
      </c>
    </row>
    <row r="7" spans="5:22" ht="39.75" customHeight="1">
      <c r="E7" s="3" t="s">
        <v>1415</v>
      </c>
      <c r="N7" s="12">
        <v>35886985</v>
      </c>
      <c r="R7" s="12">
        <v>44167198</v>
      </c>
      <c r="V7" t="s">
        <v>1505</v>
      </c>
    </row>
    <row r="8" spans="1:22" ht="39.75" customHeight="1">
      <c r="A8" t="s">
        <v>1506</v>
      </c>
      <c r="C8" t="s">
        <v>424</v>
      </c>
      <c r="E8" s="4" t="s">
        <v>1248</v>
      </c>
      <c r="G8" t="s">
        <v>1249</v>
      </c>
      <c r="I8" s="13">
        <v>111000000</v>
      </c>
      <c r="J8" s="13"/>
      <c r="N8" s="12">
        <v>28943904</v>
      </c>
      <c r="R8" s="12">
        <v>21176578</v>
      </c>
      <c r="V8" t="s">
        <v>1007</v>
      </c>
    </row>
    <row r="9" spans="1:22" ht="39.75" customHeight="1">
      <c r="A9" t="s">
        <v>1507</v>
      </c>
      <c r="C9" t="s">
        <v>424</v>
      </c>
      <c r="E9" s="4" t="s">
        <v>1508</v>
      </c>
      <c r="G9" t="s">
        <v>1252</v>
      </c>
      <c r="I9" s="13">
        <v>9375000</v>
      </c>
      <c r="J9" s="13"/>
      <c r="N9" s="12">
        <v>9375000</v>
      </c>
      <c r="R9" s="12">
        <v>8831406</v>
      </c>
      <c r="V9" t="s">
        <v>1178</v>
      </c>
    </row>
    <row r="10" spans="1:22" ht="39.75" customHeight="1">
      <c r="A10" t="s">
        <v>1509</v>
      </c>
      <c r="C10" t="s">
        <v>424</v>
      </c>
      <c r="E10" s="4" t="s">
        <v>1510</v>
      </c>
      <c r="G10" t="s">
        <v>1255</v>
      </c>
      <c r="I10" s="13">
        <v>12250000</v>
      </c>
      <c r="J10" s="13"/>
      <c r="N10" s="12">
        <v>11392500</v>
      </c>
      <c r="R10" s="12">
        <v>11354495</v>
      </c>
      <c r="V10" t="s">
        <v>1120</v>
      </c>
    </row>
    <row r="11" spans="5:22" ht="39.75" customHeight="1">
      <c r="E11" s="3" t="s">
        <v>1511</v>
      </c>
      <c r="N11" s="12">
        <v>49711404</v>
      </c>
      <c r="R11" s="12">
        <v>41362479</v>
      </c>
      <c r="V11" t="s">
        <v>1512</v>
      </c>
    </row>
    <row r="12" spans="1:22" ht="39.75" customHeight="1">
      <c r="A12" t="s">
        <v>1513</v>
      </c>
      <c r="C12" t="s">
        <v>300</v>
      </c>
      <c r="E12" s="4" t="s">
        <v>1514</v>
      </c>
      <c r="G12" t="s">
        <v>1515</v>
      </c>
      <c r="I12" s="13">
        <v>17618954</v>
      </c>
      <c r="J12" s="13"/>
      <c r="N12" s="12">
        <v>17618954</v>
      </c>
      <c r="R12" s="12">
        <v>17618954</v>
      </c>
      <c r="V12" t="s">
        <v>1186</v>
      </c>
    </row>
    <row r="13" spans="1:22" ht="39.75" customHeight="1">
      <c r="A13" s="4" t="s">
        <v>1516</v>
      </c>
      <c r="C13" s="4" t="s">
        <v>1517</v>
      </c>
      <c r="E13" s="4" t="s">
        <v>1469</v>
      </c>
      <c r="G13" t="s">
        <v>1515</v>
      </c>
      <c r="J13" s="12">
        <v>17583486</v>
      </c>
      <c r="N13" s="12">
        <v>17583486</v>
      </c>
      <c r="R13" s="12">
        <v>13106951</v>
      </c>
      <c r="V13" t="s">
        <v>1234</v>
      </c>
    </row>
    <row r="14" spans="5:22" ht="39.75" customHeight="1">
      <c r="E14" s="3" t="s">
        <v>1518</v>
      </c>
      <c r="N14" s="12">
        <v>35202440</v>
      </c>
      <c r="R14" s="12">
        <v>30725905</v>
      </c>
      <c r="V14" t="s">
        <v>1519</v>
      </c>
    </row>
    <row r="15" spans="1:22" ht="39.75" customHeight="1">
      <c r="A15" s="4" t="s">
        <v>1520</v>
      </c>
      <c r="N15" s="12">
        <v>120800829</v>
      </c>
      <c r="R15" s="12">
        <v>116255582</v>
      </c>
      <c r="V15" t="s">
        <v>1521</v>
      </c>
    </row>
    <row r="16" spans="1:22" ht="39.75" customHeight="1">
      <c r="A16" s="3" t="s">
        <v>1522</v>
      </c>
      <c r="M16" s="13">
        <v>966489357</v>
      </c>
      <c r="N16" s="13"/>
      <c r="Q16" s="13">
        <v>972590253</v>
      </c>
      <c r="R16" s="13"/>
      <c r="V16" t="s">
        <v>1523</v>
      </c>
    </row>
  </sheetData>
  <sheetProtection selectLockedCells="1" selectUnlockedCells="1"/>
  <mergeCells count="12">
    <mergeCell ref="I2:J2"/>
    <mergeCell ref="M2:N2"/>
    <mergeCell ref="Q2:R2"/>
    <mergeCell ref="U2:V2"/>
    <mergeCell ref="I4:J4"/>
    <mergeCell ref="I5:J5"/>
    <mergeCell ref="I8:J8"/>
    <mergeCell ref="I9:J9"/>
    <mergeCell ref="I10:J10"/>
    <mergeCell ref="I12:J12"/>
    <mergeCell ref="M16:N16"/>
    <mergeCell ref="Q16:R16"/>
  </mergeCells>
  <printOptions/>
  <pageMargins left="0.7000000000000001" right="0.7000000000000001" top="0.75" bottom="0.75" header="0.5118110236220472" footer="0.5118110236220472"/>
  <pageSetup horizontalDpi="300" verticalDpi="300" orientation="portrait" paperSize="9"/>
</worksheet>
</file>

<file path=xl/worksheets/sheet79.xml><?xml version="1.0" encoding="utf-8"?>
<worksheet xmlns="http://schemas.openxmlformats.org/spreadsheetml/2006/main" xmlns:r="http://schemas.openxmlformats.org/officeDocument/2006/relationships">
  <dimension ref="A2:P5"/>
  <sheetViews>
    <sheetView workbookViewId="0" topLeftCell="A1">
      <selection activeCell="A1" sqref="A1"/>
    </sheetView>
  </sheetViews>
  <sheetFormatPr defaultColWidth="9.140625" defaultRowHeight="15"/>
  <cols>
    <col min="1" max="1" width="85.8515625" style="0" customWidth="1"/>
    <col min="2" max="3" width="8.7109375" style="0" customWidth="1"/>
    <col min="4" max="4" width="10.7109375" style="0" customWidth="1"/>
    <col min="5" max="15" width="8.7109375" style="0" customWidth="1"/>
    <col min="16" max="16" width="5.7109375" style="0" customWidth="1"/>
    <col min="17" max="16384" width="8.7109375" style="0" customWidth="1"/>
  </cols>
  <sheetData>
    <row r="2" spans="3:16" ht="39.75" customHeight="1">
      <c r="C2" s="6" t="s">
        <v>1524</v>
      </c>
      <c r="D2" s="6"/>
      <c r="G2" s="5" t="s">
        <v>406</v>
      </c>
      <c r="H2" s="5"/>
      <c r="K2" s="5" t="s">
        <v>425</v>
      </c>
      <c r="L2" s="5"/>
      <c r="O2" s="6" t="s">
        <v>879</v>
      </c>
      <c r="P2" s="6"/>
    </row>
    <row r="3" spans="1:16" ht="15">
      <c r="A3" t="s">
        <v>1525</v>
      </c>
      <c r="C3" s="5"/>
      <c r="D3" s="5"/>
      <c r="G3" s="5"/>
      <c r="H3" s="5"/>
      <c r="K3" s="5"/>
      <c r="L3" s="5"/>
      <c r="O3" s="5"/>
      <c r="P3" s="5"/>
    </row>
    <row r="4" spans="1:16" ht="15">
      <c r="A4" t="s">
        <v>1270</v>
      </c>
      <c r="D4" s="12">
        <v>96076273</v>
      </c>
      <c r="G4" s="13">
        <v>96076273</v>
      </c>
      <c r="H4" s="13"/>
      <c r="K4" s="13">
        <v>96076273</v>
      </c>
      <c r="L4" s="13"/>
      <c r="P4" t="s">
        <v>1526</v>
      </c>
    </row>
    <row r="5" spans="1:16" ht="15">
      <c r="A5" s="2" t="s">
        <v>1271</v>
      </c>
      <c r="D5" s="12">
        <v>96076273</v>
      </c>
      <c r="G5" s="13">
        <v>96076273</v>
      </c>
      <c r="H5" s="13"/>
      <c r="K5" s="13">
        <v>96076273</v>
      </c>
      <c r="L5" s="13"/>
      <c r="P5" t="s">
        <v>1526</v>
      </c>
    </row>
  </sheetData>
  <sheetProtection selectLockedCells="1" selectUnlockedCells="1"/>
  <mergeCells count="12">
    <mergeCell ref="C2:D2"/>
    <mergeCell ref="G2:H2"/>
    <mergeCell ref="K2:L2"/>
    <mergeCell ref="O2:P2"/>
    <mergeCell ref="C3:D3"/>
    <mergeCell ref="G3:H3"/>
    <mergeCell ref="K3:L3"/>
    <mergeCell ref="O3:P3"/>
    <mergeCell ref="G4:H4"/>
    <mergeCell ref="K4:L4"/>
    <mergeCell ref="G5:H5"/>
    <mergeCell ref="K5:L5"/>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9.14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177</v>
      </c>
      <c r="B2" s="1"/>
      <c r="C2" s="1"/>
      <c r="D2" s="1"/>
      <c r="E2" s="1"/>
      <c r="F2" s="1"/>
    </row>
    <row r="4" spans="1:12" ht="39.75" customHeight="1">
      <c r="A4" s="4" t="s">
        <v>178</v>
      </c>
      <c r="C4" s="6" t="s">
        <v>179</v>
      </c>
      <c r="D4" s="6"/>
      <c r="G4" s="6" t="s">
        <v>180</v>
      </c>
      <c r="H4" s="6"/>
      <c r="K4" s="6" t="s">
        <v>181</v>
      </c>
      <c r="L4" s="6"/>
    </row>
    <row r="5" spans="1:12" ht="15">
      <c r="A5" t="s">
        <v>182</v>
      </c>
      <c r="C5" s="5"/>
      <c r="D5" s="5"/>
      <c r="G5" s="5"/>
      <c r="H5" s="5"/>
      <c r="K5" s="5"/>
      <c r="L5" s="5"/>
    </row>
    <row r="6" spans="1:12" ht="15">
      <c r="A6" t="s">
        <v>183</v>
      </c>
      <c r="D6" s="12">
        <v>100000000</v>
      </c>
      <c r="H6" s="12">
        <v>11890500</v>
      </c>
      <c r="K6" s="13">
        <v>88109500</v>
      </c>
      <c r="L6" s="13"/>
    </row>
    <row r="7" ht="15">
      <c r="A7" t="s">
        <v>184</v>
      </c>
    </row>
    <row r="8" spans="1:12" ht="15">
      <c r="A8" t="s">
        <v>185</v>
      </c>
      <c r="C8" s="13">
        <v>65000000</v>
      </c>
      <c r="D8" s="13"/>
      <c r="G8" s="13">
        <v>35000000</v>
      </c>
      <c r="H8" s="13"/>
      <c r="K8" s="13">
        <v>49965000</v>
      </c>
      <c r="L8" s="13"/>
    </row>
    <row r="9" spans="1:12" ht="15">
      <c r="A9" t="s">
        <v>186</v>
      </c>
      <c r="C9" s="13">
        <v>325000000</v>
      </c>
      <c r="D9" s="13"/>
      <c r="G9" s="13">
        <v>214000000</v>
      </c>
      <c r="H9" s="13"/>
      <c r="K9" s="13">
        <v>47000000</v>
      </c>
      <c r="L9" s="13"/>
    </row>
    <row r="10" spans="1:12" ht="15">
      <c r="A10" t="s">
        <v>187</v>
      </c>
      <c r="C10" s="13">
        <v>12000000</v>
      </c>
      <c r="D10" s="13"/>
      <c r="G10" s="13">
        <v>12000000</v>
      </c>
      <c r="H10" s="13"/>
      <c r="K10" s="5" t="s">
        <v>158</v>
      </c>
      <c r="L10" s="5"/>
    </row>
    <row r="11" spans="1:12" ht="15">
      <c r="A11" t="s">
        <v>188</v>
      </c>
      <c r="C11" s="13">
        <v>5000000</v>
      </c>
      <c r="D11" s="13"/>
      <c r="G11" s="13">
        <v>5000000</v>
      </c>
      <c r="H11" s="13"/>
      <c r="K11" s="5" t="s">
        <v>158</v>
      </c>
      <c r="L11" s="5"/>
    </row>
    <row r="12" spans="1:12" ht="15">
      <c r="A12" t="s">
        <v>189</v>
      </c>
      <c r="C12" s="13">
        <v>20000000</v>
      </c>
      <c r="D12" s="13"/>
      <c r="G12" s="13">
        <v>20000000</v>
      </c>
      <c r="H12" s="13"/>
      <c r="K12" s="5" t="s">
        <v>158</v>
      </c>
      <c r="L12" s="5"/>
    </row>
    <row r="13" spans="1:12" ht="15">
      <c r="A13" t="s">
        <v>190</v>
      </c>
      <c r="C13" s="13">
        <v>175000000</v>
      </c>
      <c r="D13" s="13"/>
      <c r="G13" s="13">
        <v>175000000</v>
      </c>
      <c r="H13" s="13"/>
      <c r="K13" s="5" t="s">
        <v>158</v>
      </c>
      <c r="L13" s="5"/>
    </row>
    <row r="14" spans="1:12" ht="15">
      <c r="A14" t="s">
        <v>191</v>
      </c>
      <c r="C14" s="13">
        <v>75000000</v>
      </c>
      <c r="D14" s="13"/>
      <c r="G14" s="13">
        <v>75000000</v>
      </c>
      <c r="H14" s="13"/>
      <c r="K14" s="5" t="s">
        <v>158</v>
      </c>
      <c r="L14" s="5"/>
    </row>
    <row r="15" spans="1:12" ht="15">
      <c r="A15" t="s">
        <v>192</v>
      </c>
      <c r="C15" s="13">
        <v>105500000</v>
      </c>
      <c r="D15" s="13"/>
      <c r="G15" s="13">
        <v>105500000</v>
      </c>
      <c r="H15" s="13"/>
      <c r="K15" s="5" t="s">
        <v>158</v>
      </c>
      <c r="L15" s="5"/>
    </row>
    <row r="16" spans="1:12" ht="15">
      <c r="A16" t="s">
        <v>193</v>
      </c>
      <c r="C16" s="13">
        <v>15000000</v>
      </c>
      <c r="D16" s="13"/>
      <c r="G16" s="13">
        <v>15000000</v>
      </c>
      <c r="H16" s="13"/>
      <c r="K16" s="5" t="s">
        <v>158</v>
      </c>
      <c r="L16" s="5"/>
    </row>
    <row r="17" spans="1:12" ht="15">
      <c r="A17" t="s">
        <v>194</v>
      </c>
      <c r="C17" s="13">
        <v>46000000</v>
      </c>
      <c r="D17" s="13"/>
      <c r="G17" s="13">
        <v>46000000</v>
      </c>
      <c r="H17" s="13"/>
      <c r="K17" s="5" t="s">
        <v>158</v>
      </c>
      <c r="L17" s="5"/>
    </row>
    <row r="18" spans="1:12" ht="15">
      <c r="A18" t="s">
        <v>195</v>
      </c>
      <c r="C18" s="13">
        <v>60375000</v>
      </c>
      <c r="D18" s="13"/>
      <c r="G18" s="13">
        <v>60375000</v>
      </c>
      <c r="H18" s="13"/>
      <c r="K18" s="5" t="s">
        <v>158</v>
      </c>
      <c r="L18" s="5"/>
    </row>
    <row r="19" spans="1:12" ht="15">
      <c r="A19" t="s">
        <v>196</v>
      </c>
      <c r="C19" s="13">
        <v>57500000</v>
      </c>
      <c r="D19" s="13"/>
      <c r="G19" s="13">
        <v>57500000</v>
      </c>
      <c r="H19" s="13"/>
      <c r="K19" s="5" t="s">
        <v>158</v>
      </c>
      <c r="L19" s="5"/>
    </row>
  </sheetData>
  <sheetProtection selectLockedCells="1" selectUnlockedCells="1"/>
  <mergeCells count="44">
    <mergeCell ref="A2:F2"/>
    <mergeCell ref="C4:D4"/>
    <mergeCell ref="G4:H4"/>
    <mergeCell ref="K4:L4"/>
    <mergeCell ref="C5:D5"/>
    <mergeCell ref="G5:H5"/>
    <mergeCell ref="K5:L5"/>
    <mergeCell ref="K6:L6"/>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 ref="C15:D15"/>
    <mergeCell ref="G15:H15"/>
    <mergeCell ref="K15:L15"/>
    <mergeCell ref="C16:D16"/>
    <mergeCell ref="G16:H16"/>
    <mergeCell ref="K16:L16"/>
    <mergeCell ref="C17:D17"/>
    <mergeCell ref="G17:H17"/>
    <mergeCell ref="K17:L17"/>
    <mergeCell ref="C18:D18"/>
    <mergeCell ref="G18:H18"/>
    <mergeCell ref="K18:L18"/>
    <mergeCell ref="C19:D19"/>
    <mergeCell ref="G19:H19"/>
    <mergeCell ref="K19:L19"/>
  </mergeCells>
  <printOptions/>
  <pageMargins left="0.7000000000000001" right="0.7000000000000001" top="0.75" bottom="0.75" header="0.5118110236220472" footer="0.5118110236220472"/>
  <pageSetup horizontalDpi="300" verticalDpi="300" orientation="portrait" paperSize="9"/>
</worksheet>
</file>

<file path=xl/worksheets/sheet80.xml><?xml version="1.0" encoding="utf-8"?>
<worksheet xmlns="http://schemas.openxmlformats.org/spreadsheetml/2006/main" xmlns:r="http://schemas.openxmlformats.org/officeDocument/2006/relationships">
  <dimension ref="A2:X6"/>
  <sheetViews>
    <sheetView workbookViewId="0" topLeftCell="A1">
      <selection activeCell="A1" sqref="A1"/>
    </sheetView>
  </sheetViews>
  <sheetFormatPr defaultColWidth="9.140625" defaultRowHeight="15"/>
  <cols>
    <col min="1" max="1" width="19.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7109375" style="0" customWidth="1"/>
    <col min="21" max="23" width="8.7109375" style="0" customWidth="1"/>
    <col min="24" max="24" width="10.7109375" style="0" customWidth="1"/>
    <col min="25" max="16384" width="8.7109375" style="0" customWidth="1"/>
  </cols>
  <sheetData>
    <row r="2" spans="1:24" ht="39.75" customHeight="1">
      <c r="A2" t="s">
        <v>1272</v>
      </c>
      <c r="C2" s="5" t="s">
        <v>1273</v>
      </c>
      <c r="D2" s="5"/>
      <c r="G2" s="5" t="s">
        <v>1274</v>
      </c>
      <c r="H2" s="5"/>
      <c r="K2" s="7" t="s">
        <v>1527</v>
      </c>
      <c r="L2" s="7"/>
      <c r="O2" s="6" t="s">
        <v>1528</v>
      </c>
      <c r="P2" s="6"/>
      <c r="S2" s="6" t="s">
        <v>1529</v>
      </c>
      <c r="T2" s="6"/>
      <c r="W2" s="6" t="s">
        <v>1530</v>
      </c>
      <c r="X2" s="6"/>
    </row>
    <row r="3" spans="1:24" ht="15">
      <c r="A3" t="s">
        <v>1531</v>
      </c>
      <c r="C3" s="13">
        <v>27440000</v>
      </c>
      <c r="D3" s="13"/>
      <c r="G3" s="13">
        <v>6162526</v>
      </c>
      <c r="H3" s="13"/>
      <c r="K3" s="13">
        <v>3418378</v>
      </c>
      <c r="L3" s="13"/>
      <c r="O3" s="5" t="s">
        <v>158</v>
      </c>
      <c r="P3" s="5"/>
      <c r="S3" s="5" t="s">
        <v>158</v>
      </c>
      <c r="T3" s="5"/>
      <c r="W3" s="15">
        <v>-1460287</v>
      </c>
      <c r="X3" s="15"/>
    </row>
    <row r="4" spans="1:24" ht="15">
      <c r="A4" t="s">
        <v>443</v>
      </c>
      <c r="D4" s="12">
        <v>1089000</v>
      </c>
      <c r="H4" t="s">
        <v>80</v>
      </c>
      <c r="L4" s="12">
        <v>848422</v>
      </c>
      <c r="P4" t="s">
        <v>80</v>
      </c>
      <c r="T4" t="s">
        <v>80</v>
      </c>
      <c r="X4" s="12">
        <v>1951499</v>
      </c>
    </row>
    <row r="5" spans="1:24" ht="15">
      <c r="A5" t="s">
        <v>436</v>
      </c>
      <c r="D5" s="12">
        <v>14880000</v>
      </c>
      <c r="H5" t="s">
        <v>80</v>
      </c>
      <c r="L5" s="12">
        <v>923437</v>
      </c>
      <c r="P5" t="s">
        <v>80</v>
      </c>
      <c r="T5" t="s">
        <v>80</v>
      </c>
      <c r="X5" s="12">
        <v>83142</v>
      </c>
    </row>
    <row r="6" spans="1:24" ht="15">
      <c r="A6" t="s">
        <v>176</v>
      </c>
      <c r="C6" s="13">
        <v>43409000</v>
      </c>
      <c r="D6" s="13"/>
      <c r="G6" s="13">
        <v>6162526</v>
      </c>
      <c r="H6" s="13"/>
      <c r="K6" s="13">
        <v>5190237</v>
      </c>
      <c r="L6" s="13"/>
      <c r="O6" s="5" t="s">
        <v>158</v>
      </c>
      <c r="P6" s="5"/>
      <c r="S6" s="5" t="s">
        <v>158</v>
      </c>
      <c r="T6" s="5"/>
      <c r="W6" s="13">
        <v>574354</v>
      </c>
      <c r="X6" s="13"/>
    </row>
  </sheetData>
  <sheetProtection selectLockedCells="1" selectUnlockedCells="1"/>
  <mergeCells count="18">
    <mergeCell ref="C2:D2"/>
    <mergeCell ref="G2:H2"/>
    <mergeCell ref="K2:L2"/>
    <mergeCell ref="O2:P2"/>
    <mergeCell ref="S2:T2"/>
    <mergeCell ref="W2:X2"/>
    <mergeCell ref="C3:D3"/>
    <mergeCell ref="G3:H3"/>
    <mergeCell ref="K3:L3"/>
    <mergeCell ref="O3:P3"/>
    <mergeCell ref="S3:T3"/>
    <mergeCell ref="W3:X3"/>
    <mergeCell ref="C6:D6"/>
    <mergeCell ref="G6:H6"/>
    <mergeCell ref="K6:L6"/>
    <mergeCell ref="O6:P6"/>
    <mergeCell ref="S6:T6"/>
    <mergeCell ref="W6:X6"/>
  </mergeCells>
  <printOptions/>
  <pageMargins left="0.7000000000000001" right="0.7000000000000001" top="0.75" bottom="0.75" header="0.5118110236220472" footer="0.5118110236220472"/>
  <pageSetup horizontalDpi="300" verticalDpi="300" orientation="portrait" paperSize="9"/>
</worksheet>
</file>

<file path=xl/worksheets/sheet81.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9.140625" defaultRowHeight="15"/>
  <cols>
    <col min="1" max="1" width="68.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16384" width="8.7109375" style="0" customWidth="1"/>
  </cols>
  <sheetData>
    <row r="2" spans="1:24" ht="39.75" customHeight="1">
      <c r="A2" t="s">
        <v>1272</v>
      </c>
      <c r="C2" s="5" t="s">
        <v>1273</v>
      </c>
      <c r="D2" s="5"/>
      <c r="G2" s="5" t="s">
        <v>1274</v>
      </c>
      <c r="H2" s="5"/>
      <c r="K2" s="7" t="s">
        <v>1527</v>
      </c>
      <c r="L2" s="7"/>
      <c r="O2" s="6" t="s">
        <v>1528</v>
      </c>
      <c r="P2" s="6"/>
      <c r="S2" s="6" t="s">
        <v>1529</v>
      </c>
      <c r="T2" s="6"/>
      <c r="W2" s="6" t="s">
        <v>1530</v>
      </c>
      <c r="X2" s="6"/>
    </row>
    <row r="3" spans="1:24" ht="15">
      <c r="A3" t="s">
        <v>431</v>
      </c>
      <c r="C3" s="13">
        <v>8290000</v>
      </c>
      <c r="D3" s="13"/>
      <c r="G3" s="5" t="s">
        <v>158</v>
      </c>
      <c r="H3" s="5"/>
      <c r="K3" s="13">
        <v>2529483</v>
      </c>
      <c r="L3" s="13"/>
      <c r="O3" s="5" t="s">
        <v>158</v>
      </c>
      <c r="P3" s="5"/>
      <c r="S3" s="5" t="s">
        <v>158</v>
      </c>
      <c r="T3" s="5"/>
      <c r="W3" s="15">
        <v>-2363302</v>
      </c>
      <c r="X3" s="15"/>
    </row>
    <row r="4" spans="1:24" ht="15">
      <c r="A4" t="s">
        <v>433</v>
      </c>
      <c r="D4" t="s">
        <v>80</v>
      </c>
      <c r="H4" t="s">
        <v>80</v>
      </c>
      <c r="L4" s="12">
        <v>1228486</v>
      </c>
      <c r="P4" s="12">
        <v>3269820</v>
      </c>
      <c r="T4" t="s">
        <v>80</v>
      </c>
      <c r="X4" s="14">
        <v>-4149106</v>
      </c>
    </row>
    <row r="5" spans="1:24" ht="15">
      <c r="A5" t="s">
        <v>1283</v>
      </c>
      <c r="D5" s="12">
        <v>11392500</v>
      </c>
      <c r="H5" t="s">
        <v>80</v>
      </c>
      <c r="L5" s="12">
        <v>552330</v>
      </c>
      <c r="P5" t="s">
        <v>80</v>
      </c>
      <c r="T5" t="s">
        <v>80</v>
      </c>
      <c r="X5" s="14">
        <v>-38005</v>
      </c>
    </row>
    <row r="6" spans="1:24" ht="15">
      <c r="A6" t="s">
        <v>1284</v>
      </c>
      <c r="D6" t="s">
        <v>80</v>
      </c>
      <c r="H6" t="s">
        <v>80</v>
      </c>
      <c r="L6" s="12">
        <v>1195662</v>
      </c>
      <c r="P6" t="s">
        <v>80</v>
      </c>
      <c r="T6" t="s">
        <v>80</v>
      </c>
      <c r="X6" s="14">
        <v>-543594</v>
      </c>
    </row>
    <row r="7" spans="1:24" ht="15">
      <c r="A7" t="s">
        <v>432</v>
      </c>
      <c r="D7" s="12">
        <v>4493954</v>
      </c>
      <c r="H7" t="s">
        <v>80</v>
      </c>
      <c r="L7" s="12">
        <v>1483522</v>
      </c>
      <c r="P7" t="s">
        <v>80</v>
      </c>
      <c r="T7" t="s">
        <v>80</v>
      </c>
      <c r="X7" t="s">
        <v>80</v>
      </c>
    </row>
    <row r="8" spans="1:24" ht="15">
      <c r="A8" t="s">
        <v>432</v>
      </c>
      <c r="D8" s="12">
        <v>4458486</v>
      </c>
      <c r="H8" t="s">
        <v>80</v>
      </c>
      <c r="L8" t="s">
        <v>80</v>
      </c>
      <c r="P8" t="s">
        <v>80</v>
      </c>
      <c r="T8" t="s">
        <v>80</v>
      </c>
      <c r="X8" s="14">
        <v>-3367599</v>
      </c>
    </row>
    <row r="9" spans="1:24" ht="15">
      <c r="A9" t="s">
        <v>176</v>
      </c>
      <c r="C9" s="13">
        <v>28634940</v>
      </c>
      <c r="D9" s="13"/>
      <c r="G9" s="5" t="s">
        <v>158</v>
      </c>
      <c r="H9" s="5"/>
      <c r="K9" s="13">
        <v>6989483</v>
      </c>
      <c r="L9" s="13"/>
      <c r="O9" s="13">
        <v>3269820</v>
      </c>
      <c r="P9" s="13"/>
      <c r="S9" s="5" t="s">
        <v>158</v>
      </c>
      <c r="T9" s="5"/>
      <c r="W9" s="15">
        <v>-10461606</v>
      </c>
      <c r="X9" s="15"/>
    </row>
  </sheetData>
  <sheetProtection selectLockedCells="1" selectUnlockedCells="1"/>
  <mergeCells count="18">
    <mergeCell ref="C2:D2"/>
    <mergeCell ref="G2:H2"/>
    <mergeCell ref="K2:L2"/>
    <mergeCell ref="O2:P2"/>
    <mergeCell ref="S2:T2"/>
    <mergeCell ref="W2:X2"/>
    <mergeCell ref="C3:D3"/>
    <mergeCell ref="G3:H3"/>
    <mergeCell ref="K3:L3"/>
    <mergeCell ref="O3:P3"/>
    <mergeCell ref="S3:T3"/>
    <mergeCell ref="W3:X3"/>
    <mergeCell ref="C9:D9"/>
    <mergeCell ref="G9:H9"/>
    <mergeCell ref="K9:L9"/>
    <mergeCell ref="O9:P9"/>
    <mergeCell ref="S9:T9"/>
    <mergeCell ref="W9:X9"/>
  </mergeCells>
  <printOptions/>
  <pageMargins left="0.7000000000000001" right="0.7000000000000001" top="0.75" bottom="0.75" header="0.5118110236220472" footer="0.5118110236220472"/>
  <pageSetup horizontalDpi="300" verticalDpi="300" orientation="portrait" paperSize="9"/>
</worksheet>
</file>

<file path=xl/worksheets/sheet82.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9.14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1532</v>
      </c>
      <c r="B2" s="1"/>
      <c r="C2" s="1"/>
      <c r="D2" s="1"/>
      <c r="E2" s="1"/>
      <c r="F2" s="1"/>
    </row>
    <row r="4" spans="3:12" ht="39.75" customHeight="1">
      <c r="C4" s="6" t="s">
        <v>67</v>
      </c>
      <c r="D4" s="6"/>
      <c r="G4" s="6" t="s">
        <v>68</v>
      </c>
      <c r="H4" s="6"/>
      <c r="K4" s="6" t="s">
        <v>69</v>
      </c>
      <c r="L4" s="6"/>
    </row>
    <row r="5" spans="1:12" ht="15">
      <c r="A5" t="s">
        <v>457</v>
      </c>
      <c r="C5" s="13">
        <v>8692846</v>
      </c>
      <c r="D5" s="13"/>
      <c r="G5" s="13">
        <v>65746494</v>
      </c>
      <c r="H5" s="13"/>
      <c r="K5" s="13">
        <v>47257801</v>
      </c>
      <c r="L5" s="13"/>
    </row>
    <row r="6" spans="1:12" ht="15">
      <c r="A6" t="s">
        <v>460</v>
      </c>
      <c r="D6" s="12">
        <v>31814278</v>
      </c>
      <c r="H6" s="12">
        <v>30329779</v>
      </c>
      <c r="L6" s="12">
        <v>5612541</v>
      </c>
    </row>
    <row r="7" spans="1:12" ht="15">
      <c r="A7" s="2" t="s">
        <v>1271</v>
      </c>
      <c r="C7" s="13">
        <v>40507124</v>
      </c>
      <c r="D7" s="13"/>
      <c r="G7" s="13">
        <v>96076273</v>
      </c>
      <c r="H7" s="13"/>
      <c r="K7" s="13">
        <v>52870342</v>
      </c>
      <c r="L7" s="13"/>
    </row>
  </sheetData>
  <sheetProtection selectLockedCells="1" selectUnlockedCells="1"/>
  <mergeCells count="10">
    <mergeCell ref="A2:F2"/>
    <mergeCell ref="C4:D4"/>
    <mergeCell ref="G4:H4"/>
    <mergeCell ref="K4:L4"/>
    <mergeCell ref="C5:D5"/>
    <mergeCell ref="G5:H5"/>
    <mergeCell ref="K5:L5"/>
    <mergeCell ref="C7:D7"/>
    <mergeCell ref="G7:H7"/>
    <mergeCell ref="K7:L7"/>
  </mergeCells>
  <printOptions/>
  <pageMargins left="0.7000000000000001" right="0.7000000000000001" top="0.75" bottom="0.75" header="0.5118110236220472" footer="0.5118110236220472"/>
  <pageSetup horizontalDpi="300" verticalDpi="300" orientation="portrait" paperSize="9"/>
</worksheet>
</file>

<file path=xl/worksheets/sheet83.xml><?xml version="1.0" encoding="utf-8"?>
<worksheet xmlns="http://schemas.openxmlformats.org/spreadsheetml/2006/main" xmlns:r="http://schemas.openxmlformats.org/officeDocument/2006/relationships">
  <dimension ref="A2:T9"/>
  <sheetViews>
    <sheetView workbookViewId="0" topLeftCell="A1">
      <selection activeCell="A1" sqref="A1"/>
    </sheetView>
  </sheetViews>
  <sheetFormatPr defaultColWidth="9.140625" defaultRowHeight="15"/>
  <cols>
    <col min="1" max="1" width="29.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9" t="s">
        <v>1533</v>
      </c>
      <c r="D2" s="9"/>
      <c r="E2" s="9"/>
      <c r="F2" s="9"/>
      <c r="G2" s="9"/>
      <c r="H2" s="9"/>
      <c r="I2" s="9"/>
      <c r="J2" s="9"/>
      <c r="K2" s="9"/>
      <c r="L2" s="9"/>
      <c r="O2" s="5" t="s">
        <v>1534</v>
      </c>
      <c r="P2" s="5"/>
      <c r="S2" s="5"/>
      <c r="T2" s="5"/>
    </row>
    <row r="3" spans="3:20" ht="15">
      <c r="C3" s="5" t="s">
        <v>1535</v>
      </c>
      <c r="D3" s="5"/>
      <c r="G3" s="5" t="s">
        <v>1536</v>
      </c>
      <c r="H3" s="5"/>
      <c r="K3" s="5" t="s">
        <v>1537</v>
      </c>
      <c r="L3" s="5"/>
      <c r="O3" s="1" t="s">
        <v>1538</v>
      </c>
      <c r="P3" s="1"/>
      <c r="S3" s="5" t="s">
        <v>176</v>
      </c>
      <c r="T3" s="5"/>
    </row>
    <row r="4" spans="1:20" ht="15">
      <c r="A4" t="s">
        <v>251</v>
      </c>
      <c r="C4" s="5" t="s">
        <v>158</v>
      </c>
      <c r="D4" s="5"/>
      <c r="G4" s="5" t="s">
        <v>158</v>
      </c>
      <c r="H4" s="5"/>
      <c r="K4" s="13">
        <v>976423</v>
      </c>
      <c r="L4" s="13"/>
      <c r="O4" s="5" t="s">
        <v>158</v>
      </c>
      <c r="P4" s="5"/>
      <c r="S4" s="13">
        <v>976423</v>
      </c>
      <c r="T4" s="13"/>
    </row>
    <row r="5" spans="1:20" ht="15">
      <c r="A5" t="s">
        <v>258</v>
      </c>
      <c r="D5" t="s">
        <v>80</v>
      </c>
      <c r="H5" t="s">
        <v>80</v>
      </c>
      <c r="L5" s="12">
        <v>18097</v>
      </c>
      <c r="P5" t="s">
        <v>80</v>
      </c>
      <c r="T5" s="12">
        <v>18097</v>
      </c>
    </row>
    <row r="6" spans="1:20" ht="15">
      <c r="A6" t="s">
        <v>259</v>
      </c>
      <c r="D6" t="s">
        <v>80</v>
      </c>
      <c r="H6" t="s">
        <v>80</v>
      </c>
      <c r="L6" s="12">
        <v>15818</v>
      </c>
      <c r="P6" t="s">
        <v>80</v>
      </c>
      <c r="T6" s="12">
        <v>15818</v>
      </c>
    </row>
    <row r="7" spans="1:20" ht="15">
      <c r="A7" t="s">
        <v>260</v>
      </c>
      <c r="D7" t="s">
        <v>80</v>
      </c>
      <c r="H7" t="s">
        <v>80</v>
      </c>
      <c r="L7" s="12">
        <v>30626</v>
      </c>
      <c r="P7" t="s">
        <v>80</v>
      </c>
      <c r="T7" s="12">
        <v>30626</v>
      </c>
    </row>
    <row r="8" spans="1:20" ht="15">
      <c r="A8" t="s">
        <v>261</v>
      </c>
      <c r="D8" t="s">
        <v>80</v>
      </c>
      <c r="H8" t="s">
        <v>80</v>
      </c>
      <c r="L8" s="12">
        <v>88426</v>
      </c>
      <c r="P8" s="12">
        <v>9404</v>
      </c>
      <c r="T8" s="12">
        <v>97830</v>
      </c>
    </row>
    <row r="9" spans="1:20" ht="15">
      <c r="A9" t="s">
        <v>176</v>
      </c>
      <c r="C9" s="5" t="s">
        <v>158</v>
      </c>
      <c r="D9" s="5"/>
      <c r="G9" s="5" t="s">
        <v>158</v>
      </c>
      <c r="H9" s="5"/>
      <c r="K9" s="13">
        <v>1129390</v>
      </c>
      <c r="L9" s="13"/>
      <c r="O9" s="13">
        <v>9404</v>
      </c>
      <c r="P9" s="13"/>
      <c r="S9" s="13">
        <v>1138794</v>
      </c>
      <c r="T9" s="13"/>
    </row>
  </sheetData>
  <sheetProtection selectLockedCells="1" selectUnlockedCells="1"/>
  <mergeCells count="18">
    <mergeCell ref="C2:L2"/>
    <mergeCell ref="O2:P2"/>
    <mergeCell ref="S2:T2"/>
    <mergeCell ref="C3:D3"/>
    <mergeCell ref="G3:H3"/>
    <mergeCell ref="K3:L3"/>
    <mergeCell ref="O3:P3"/>
    <mergeCell ref="S3:T3"/>
    <mergeCell ref="C4:D4"/>
    <mergeCell ref="G4:H4"/>
    <mergeCell ref="K4:L4"/>
    <mergeCell ref="O4:P4"/>
    <mergeCell ref="S4:T4"/>
    <mergeCell ref="C9:D9"/>
    <mergeCell ref="G9:H9"/>
    <mergeCell ref="K9:L9"/>
    <mergeCell ref="O9:P9"/>
    <mergeCell ref="S9:T9"/>
  </mergeCells>
  <printOptions/>
  <pageMargins left="0.7000000000000001" right="0.7000000000000001" top="0.75" bottom="0.75" header="0.5118110236220472" footer="0.5118110236220472"/>
  <pageSetup horizontalDpi="300" verticalDpi="300" orientation="portrait" paperSize="9"/>
</worksheet>
</file>

<file path=xl/worksheets/sheet84.xml><?xml version="1.0" encoding="utf-8"?>
<worksheet xmlns="http://schemas.openxmlformats.org/spreadsheetml/2006/main" xmlns:r="http://schemas.openxmlformats.org/officeDocument/2006/relationships">
  <dimension ref="A2:U9"/>
  <sheetViews>
    <sheetView workbookViewId="0" topLeftCell="A1">
      <selection activeCell="A1" sqref="A1"/>
    </sheetView>
  </sheetViews>
  <sheetFormatPr defaultColWidth="9.140625" defaultRowHeight="15"/>
  <cols>
    <col min="1" max="1" width="29.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1" ht="15">
      <c r="A2" s="2"/>
      <c r="B2" s="2"/>
      <c r="C2" s="1" t="s">
        <v>1539</v>
      </c>
      <c r="D2" s="1"/>
      <c r="E2" s="1"/>
      <c r="F2" s="1"/>
      <c r="G2" s="1"/>
      <c r="H2" s="1"/>
      <c r="I2" s="1"/>
      <c r="J2" s="1"/>
      <c r="K2" s="1"/>
      <c r="L2" s="1"/>
      <c r="M2" s="2"/>
      <c r="N2" s="2"/>
      <c r="O2" s="1" t="s">
        <v>1534</v>
      </c>
      <c r="P2" s="1"/>
      <c r="Q2" s="2"/>
      <c r="R2" s="2"/>
      <c r="S2" s="1"/>
      <c r="T2" s="1"/>
      <c r="U2" s="2"/>
    </row>
    <row r="3" spans="1:21" ht="15">
      <c r="A3" s="2"/>
      <c r="B3" s="2"/>
      <c r="C3" s="1" t="s">
        <v>1535</v>
      </c>
      <c r="D3" s="1"/>
      <c r="E3" s="2"/>
      <c r="F3" s="2"/>
      <c r="G3" s="1" t="s">
        <v>1536</v>
      </c>
      <c r="H3" s="1"/>
      <c r="I3" s="2"/>
      <c r="J3" s="2"/>
      <c r="K3" s="1" t="s">
        <v>1537</v>
      </c>
      <c r="L3" s="1"/>
      <c r="M3" s="2"/>
      <c r="N3" s="2"/>
      <c r="O3" s="1" t="s">
        <v>1538</v>
      </c>
      <c r="P3" s="1"/>
      <c r="Q3" s="2"/>
      <c r="R3" s="2"/>
      <c r="S3" s="1" t="s">
        <v>176</v>
      </c>
      <c r="T3" s="1"/>
      <c r="U3" s="2"/>
    </row>
    <row r="4" spans="1:20" ht="15">
      <c r="A4" t="s">
        <v>251</v>
      </c>
      <c r="C4" s="5" t="s">
        <v>158</v>
      </c>
      <c r="D4" s="5"/>
      <c r="G4" s="5" t="s">
        <v>158</v>
      </c>
      <c r="H4" s="5"/>
      <c r="K4" s="13">
        <v>798534</v>
      </c>
      <c r="L4" s="13"/>
      <c r="O4" s="5" t="s">
        <v>158</v>
      </c>
      <c r="P4" s="5"/>
      <c r="S4" s="13">
        <v>798534</v>
      </c>
      <c r="T4" s="13"/>
    </row>
    <row r="5" spans="1:20" ht="15">
      <c r="A5" t="s">
        <v>258</v>
      </c>
      <c r="D5" t="s">
        <v>80</v>
      </c>
      <c r="H5" t="s">
        <v>80</v>
      </c>
      <c r="L5" s="12">
        <v>14936</v>
      </c>
      <c r="P5" t="s">
        <v>80</v>
      </c>
      <c r="T5" s="12">
        <v>14936</v>
      </c>
    </row>
    <row r="6" spans="1:20" ht="15">
      <c r="A6" t="s">
        <v>259</v>
      </c>
      <c r="D6" t="s">
        <v>80</v>
      </c>
      <c r="H6" t="s">
        <v>80</v>
      </c>
      <c r="L6" s="12">
        <v>20661</v>
      </c>
      <c r="P6" t="s">
        <v>80</v>
      </c>
      <c r="T6" s="12">
        <v>20661</v>
      </c>
    </row>
    <row r="7" spans="1:20" ht="15">
      <c r="A7" t="s">
        <v>260</v>
      </c>
      <c r="D7" t="s">
        <v>80</v>
      </c>
      <c r="H7" t="s">
        <v>80</v>
      </c>
      <c r="L7" s="12">
        <v>41362</v>
      </c>
      <c r="P7" t="s">
        <v>80</v>
      </c>
      <c r="T7" s="12">
        <v>41362</v>
      </c>
    </row>
    <row r="8" spans="1:20" ht="15">
      <c r="A8" t="s">
        <v>261</v>
      </c>
      <c r="D8" t="s">
        <v>80</v>
      </c>
      <c r="H8" t="s">
        <v>80</v>
      </c>
      <c r="L8" s="12">
        <v>83990</v>
      </c>
      <c r="P8" s="12">
        <v>13107</v>
      </c>
      <c r="T8" s="12">
        <v>97097</v>
      </c>
    </row>
    <row r="9" spans="1:20" ht="15">
      <c r="A9" t="s">
        <v>176</v>
      </c>
      <c r="C9" s="5" t="s">
        <v>158</v>
      </c>
      <c r="D9" s="5"/>
      <c r="G9" s="5" t="s">
        <v>158</v>
      </c>
      <c r="H9" s="5"/>
      <c r="K9" s="13">
        <v>959483</v>
      </c>
      <c r="L9" s="13"/>
      <c r="O9" s="13">
        <v>13107</v>
      </c>
      <c r="P9" s="13"/>
      <c r="S9" s="13">
        <v>972590</v>
      </c>
      <c r="T9" s="13"/>
    </row>
  </sheetData>
  <sheetProtection selectLockedCells="1" selectUnlockedCells="1"/>
  <mergeCells count="18">
    <mergeCell ref="C2:L2"/>
    <mergeCell ref="O2:P2"/>
    <mergeCell ref="S2:T2"/>
    <mergeCell ref="C3:D3"/>
    <mergeCell ref="G3:H3"/>
    <mergeCell ref="K3:L3"/>
    <mergeCell ref="O3:P3"/>
    <mergeCell ref="S3:T3"/>
    <mergeCell ref="C4:D4"/>
    <mergeCell ref="G4:H4"/>
    <mergeCell ref="K4:L4"/>
    <mergeCell ref="O4:P4"/>
    <mergeCell ref="S4:T4"/>
    <mergeCell ref="C9:D9"/>
    <mergeCell ref="G9:H9"/>
    <mergeCell ref="K9:L9"/>
    <mergeCell ref="O9:P9"/>
    <mergeCell ref="S9:T9"/>
  </mergeCells>
  <printOptions/>
  <pageMargins left="0.7000000000000001" right="0.7000000000000001" top="0.75" bottom="0.75" header="0.5118110236220472" footer="0.5118110236220472"/>
  <pageSetup horizontalDpi="300" verticalDpi="300" orientation="portrait" paperSize="9"/>
</worksheet>
</file>

<file path=xl/worksheets/sheet85.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39.75" customHeight="1">
      <c r="C2" s="6" t="s">
        <v>1540</v>
      </c>
      <c r="D2" s="6"/>
      <c r="G2" s="6" t="s">
        <v>1541</v>
      </c>
      <c r="H2" s="6"/>
      <c r="K2" s="6" t="s">
        <v>1542</v>
      </c>
      <c r="L2" s="6"/>
      <c r="O2" s="6" t="s">
        <v>1543</v>
      </c>
      <c r="P2" s="6"/>
      <c r="S2" s="6" t="s">
        <v>1544</v>
      </c>
      <c r="T2" s="6"/>
      <c r="W2" s="5" t="s">
        <v>176</v>
      </c>
      <c r="X2" s="5"/>
    </row>
    <row r="3" spans="1:24" ht="15">
      <c r="A3" t="s">
        <v>1545</v>
      </c>
      <c r="C3" s="13">
        <v>798534</v>
      </c>
      <c r="D3" s="13"/>
      <c r="G3" s="13">
        <v>14936</v>
      </c>
      <c r="H3" s="13"/>
      <c r="K3" s="13">
        <v>20661</v>
      </c>
      <c r="L3" s="13"/>
      <c r="O3" s="13">
        <v>41362</v>
      </c>
      <c r="P3" s="13"/>
      <c r="S3" s="13">
        <v>83990</v>
      </c>
      <c r="T3" s="13"/>
      <c r="W3" s="13">
        <v>959483</v>
      </c>
      <c r="X3" s="13"/>
    </row>
    <row r="4" spans="1:24" ht="15">
      <c r="A4" t="s">
        <v>835</v>
      </c>
      <c r="D4" s="12">
        <v>1479</v>
      </c>
      <c r="H4" s="12">
        <v>848</v>
      </c>
      <c r="L4" t="s">
        <v>80</v>
      </c>
      <c r="P4" s="14">
        <v>-6941</v>
      </c>
      <c r="T4" s="14">
        <v>-296</v>
      </c>
      <c r="X4" s="14">
        <v>-4910</v>
      </c>
    </row>
    <row r="5" spans="1:24" ht="15">
      <c r="A5" t="s">
        <v>836</v>
      </c>
      <c r="D5" s="12">
        <v>2215</v>
      </c>
      <c r="H5" s="12">
        <v>6</v>
      </c>
      <c r="L5" t="s">
        <v>80</v>
      </c>
      <c r="P5" t="s">
        <v>80</v>
      </c>
      <c r="T5" t="s">
        <v>80</v>
      </c>
      <c r="X5" s="12">
        <v>2221</v>
      </c>
    </row>
    <row r="6" spans="1:24" ht="15">
      <c r="A6" t="s">
        <v>377</v>
      </c>
      <c r="D6" s="14">
        <v>-33325</v>
      </c>
      <c r="H6" s="12">
        <v>2307</v>
      </c>
      <c r="L6" s="14">
        <v>-1460</v>
      </c>
      <c r="P6" s="14">
        <v>-3795</v>
      </c>
      <c r="T6" s="14">
        <v>-7115</v>
      </c>
      <c r="X6" s="14">
        <v>-43388</v>
      </c>
    </row>
    <row r="7" spans="1:24" ht="15">
      <c r="A7" t="s">
        <v>1273</v>
      </c>
      <c r="D7" s="12">
        <v>234408</v>
      </c>
      <c r="H7" t="s">
        <v>80</v>
      </c>
      <c r="L7" t="s">
        <v>80</v>
      </c>
      <c r="P7" t="s">
        <v>80</v>
      </c>
      <c r="T7" s="12">
        <v>11693</v>
      </c>
      <c r="X7" s="12">
        <v>246101</v>
      </c>
    </row>
    <row r="8" spans="1:24" ht="15">
      <c r="A8" t="s">
        <v>1546</v>
      </c>
      <c r="D8" s="14">
        <v>-26888</v>
      </c>
      <c r="H8" t="s">
        <v>80</v>
      </c>
      <c r="L8" s="14">
        <v>-3383</v>
      </c>
      <c r="P8" t="s">
        <v>80</v>
      </c>
      <c r="T8" t="s">
        <v>80</v>
      </c>
      <c r="X8" s="14">
        <v>-30271</v>
      </c>
    </row>
    <row r="9" spans="1:24" ht="15">
      <c r="A9" t="s">
        <v>807</v>
      </c>
      <c r="D9" t="s">
        <v>80</v>
      </c>
      <c r="H9" t="s">
        <v>80</v>
      </c>
      <c r="L9" t="s">
        <v>80</v>
      </c>
      <c r="P9" t="s">
        <v>80</v>
      </c>
      <c r="T9" s="12">
        <v>154</v>
      </c>
      <c r="X9" s="12">
        <v>154</v>
      </c>
    </row>
    <row r="10" spans="1:24" ht="15">
      <c r="A10" t="s">
        <v>1547</v>
      </c>
      <c r="C10" s="13">
        <v>976423</v>
      </c>
      <c r="D10" s="13"/>
      <c r="G10" s="13">
        <v>18097</v>
      </c>
      <c r="H10" s="13"/>
      <c r="K10" s="13">
        <v>15818</v>
      </c>
      <c r="L10" s="13"/>
      <c r="O10" s="13">
        <v>30626</v>
      </c>
      <c r="P10" s="13"/>
      <c r="S10" s="13">
        <v>88426</v>
      </c>
      <c r="T10" s="13"/>
      <c r="W10" s="13">
        <v>1129390</v>
      </c>
      <c r="X10" s="13"/>
    </row>
    <row r="11" spans="1:24" ht="15">
      <c r="A11" t="s">
        <v>1548</v>
      </c>
      <c r="C11" s="15">
        <v>-33307</v>
      </c>
      <c r="D11" s="15"/>
      <c r="G11" s="13">
        <v>2307</v>
      </c>
      <c r="H11" s="13"/>
      <c r="K11" s="13">
        <v>1801</v>
      </c>
      <c r="L11" s="13"/>
      <c r="O11" s="15">
        <v>-3795</v>
      </c>
      <c r="P11" s="15"/>
      <c r="S11" s="15">
        <v>-7115</v>
      </c>
      <c r="T11" s="15"/>
      <c r="W11" s="15">
        <v>-40109</v>
      </c>
      <c r="X11" s="15"/>
    </row>
  </sheetData>
  <sheetProtection selectLockedCells="1" selectUnlockedCells="1"/>
  <mergeCells count="24">
    <mergeCell ref="C2:D2"/>
    <mergeCell ref="G2:H2"/>
    <mergeCell ref="K2:L2"/>
    <mergeCell ref="O2:P2"/>
    <mergeCell ref="S2:T2"/>
    <mergeCell ref="W2:X2"/>
    <mergeCell ref="C3:D3"/>
    <mergeCell ref="G3:H3"/>
    <mergeCell ref="K3:L3"/>
    <mergeCell ref="O3:P3"/>
    <mergeCell ref="S3:T3"/>
    <mergeCell ref="W3:X3"/>
    <mergeCell ref="C10:D10"/>
    <mergeCell ref="G10:H10"/>
    <mergeCell ref="K10:L10"/>
    <mergeCell ref="O10:P10"/>
    <mergeCell ref="S10:T10"/>
    <mergeCell ref="W10:X10"/>
    <mergeCell ref="C11:D11"/>
    <mergeCell ref="G11:H11"/>
    <mergeCell ref="K11:L11"/>
    <mergeCell ref="O11:P11"/>
    <mergeCell ref="S11:T11"/>
    <mergeCell ref="W11:X11"/>
  </mergeCells>
  <printOptions/>
  <pageMargins left="0.7000000000000001" right="0.7000000000000001" top="0.75" bottom="0.75" header="0.5118110236220472" footer="0.5118110236220472"/>
  <pageSetup horizontalDpi="300" verticalDpi="300" orientation="portrait" paperSize="9"/>
</worksheet>
</file>

<file path=xl/worksheets/sheet86.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39.75" customHeight="1">
      <c r="C2" s="6" t="s">
        <v>1540</v>
      </c>
      <c r="D2" s="6"/>
      <c r="G2" s="6" t="s">
        <v>1541</v>
      </c>
      <c r="H2" s="6"/>
      <c r="K2" s="6" t="s">
        <v>1542</v>
      </c>
      <c r="L2" s="6"/>
      <c r="O2" s="6" t="s">
        <v>1543</v>
      </c>
      <c r="P2" s="6"/>
      <c r="S2" s="6" t="s">
        <v>1544</v>
      </c>
      <c r="T2" s="6"/>
      <c r="W2" s="5" t="s">
        <v>176</v>
      </c>
      <c r="X2" s="5"/>
    </row>
    <row r="3" spans="1:24" ht="15">
      <c r="A3" t="s">
        <v>1549</v>
      </c>
      <c r="C3" s="13">
        <v>631572</v>
      </c>
      <c r="D3" s="13"/>
      <c r="G3" s="13">
        <v>44386</v>
      </c>
      <c r="H3" s="13"/>
      <c r="K3" s="13">
        <v>15931</v>
      </c>
      <c r="L3" s="13"/>
      <c r="O3" s="13">
        <v>38030</v>
      </c>
      <c r="P3" s="13"/>
      <c r="S3" s="13">
        <v>75632</v>
      </c>
      <c r="T3" s="13"/>
      <c r="W3" s="13">
        <v>805551</v>
      </c>
      <c r="X3" s="13"/>
    </row>
    <row r="4" spans="1:24" ht="15">
      <c r="A4" t="s">
        <v>835</v>
      </c>
      <c r="D4" s="12">
        <v>391</v>
      </c>
      <c r="H4" s="12">
        <v>283</v>
      </c>
      <c r="L4" s="12">
        <v>238</v>
      </c>
      <c r="P4" s="14">
        <v>-3329</v>
      </c>
      <c r="T4" s="12">
        <v>535</v>
      </c>
      <c r="X4" s="14">
        <v>-1882</v>
      </c>
    </row>
    <row r="5" spans="1:24" ht="15">
      <c r="A5" t="s">
        <v>836</v>
      </c>
      <c r="D5" s="12">
        <v>1831</v>
      </c>
      <c r="H5" s="14">
        <v>-14</v>
      </c>
      <c r="L5" t="s">
        <v>80</v>
      </c>
      <c r="P5" t="s">
        <v>80</v>
      </c>
      <c r="T5" t="s">
        <v>80</v>
      </c>
      <c r="X5" s="12">
        <v>1817</v>
      </c>
    </row>
    <row r="6" spans="1:24" ht="15">
      <c r="A6" t="s">
        <v>377</v>
      </c>
      <c r="D6" s="14">
        <v>-10465</v>
      </c>
      <c r="H6" s="14">
        <v>-703</v>
      </c>
      <c r="L6" s="14">
        <v>-167</v>
      </c>
      <c r="P6" s="14">
        <v>-4731</v>
      </c>
      <c r="T6" s="12">
        <v>4215</v>
      </c>
      <c r="X6" s="14">
        <v>-11851</v>
      </c>
    </row>
    <row r="7" spans="1:24" ht="15">
      <c r="A7" t="s">
        <v>1273</v>
      </c>
      <c r="D7" s="12">
        <v>345955</v>
      </c>
      <c r="H7" s="12">
        <v>4950</v>
      </c>
      <c r="L7" s="12">
        <v>4659</v>
      </c>
      <c r="P7" s="12">
        <v>11392</v>
      </c>
      <c r="T7" s="12">
        <v>13660</v>
      </c>
      <c r="X7" s="12">
        <v>380616</v>
      </c>
    </row>
    <row r="8" spans="1:24" ht="15">
      <c r="A8" t="s">
        <v>1546</v>
      </c>
      <c r="D8" s="14">
        <v>-170913</v>
      </c>
      <c r="H8" s="14">
        <v>-33966</v>
      </c>
      <c r="L8" t="s">
        <v>80</v>
      </c>
      <c r="P8" t="s">
        <v>80</v>
      </c>
      <c r="T8" s="14">
        <v>-17336</v>
      </c>
      <c r="X8" s="14">
        <v>-222215</v>
      </c>
    </row>
    <row r="9" spans="1:24" ht="15">
      <c r="A9" t="s">
        <v>807</v>
      </c>
      <c r="D9" s="12">
        <v>163</v>
      </c>
      <c r="H9" t="s">
        <v>80</v>
      </c>
      <c r="L9" t="s">
        <v>80</v>
      </c>
      <c r="P9" t="s">
        <v>80</v>
      </c>
      <c r="T9" s="12">
        <v>7284</v>
      </c>
      <c r="X9" s="12">
        <v>7447</v>
      </c>
    </row>
    <row r="10" spans="1:24" ht="15">
      <c r="A10" t="s">
        <v>1545</v>
      </c>
      <c r="C10" s="13">
        <v>798534</v>
      </c>
      <c r="D10" s="13"/>
      <c r="G10" s="13">
        <v>14936</v>
      </c>
      <c r="H10" s="13"/>
      <c r="K10" s="13">
        <v>20661</v>
      </c>
      <c r="L10" s="13"/>
      <c r="O10" s="13">
        <v>41362</v>
      </c>
      <c r="P10" s="13"/>
      <c r="S10" s="13">
        <v>83990</v>
      </c>
      <c r="T10" s="13"/>
      <c r="W10" s="13">
        <v>959483</v>
      </c>
      <c r="X10" s="13"/>
    </row>
    <row r="11" spans="1:24" ht="15">
      <c r="A11" t="s">
        <v>1548</v>
      </c>
      <c r="C11" s="15">
        <v>-10575</v>
      </c>
      <c r="D11" s="15"/>
      <c r="G11" s="15">
        <v>-892</v>
      </c>
      <c r="H11" s="15"/>
      <c r="K11" s="15">
        <v>-167</v>
      </c>
      <c r="L11" s="15"/>
      <c r="O11" s="15">
        <v>-4731</v>
      </c>
      <c r="P11" s="15"/>
      <c r="S11" s="13">
        <v>6111</v>
      </c>
      <c r="T11" s="13"/>
      <c r="W11" s="15">
        <v>-10254</v>
      </c>
      <c r="X11" s="15"/>
    </row>
  </sheetData>
  <sheetProtection selectLockedCells="1" selectUnlockedCells="1"/>
  <mergeCells count="24">
    <mergeCell ref="C2:D2"/>
    <mergeCell ref="G2:H2"/>
    <mergeCell ref="K2:L2"/>
    <mergeCell ref="O2:P2"/>
    <mergeCell ref="S2:T2"/>
    <mergeCell ref="W2:X2"/>
    <mergeCell ref="C3:D3"/>
    <mergeCell ref="G3:H3"/>
    <mergeCell ref="K3:L3"/>
    <mergeCell ref="O3:P3"/>
    <mergeCell ref="S3:T3"/>
    <mergeCell ref="W3:X3"/>
    <mergeCell ref="C10:D10"/>
    <mergeCell ref="G10:H10"/>
    <mergeCell ref="K10:L10"/>
    <mergeCell ref="O10:P10"/>
    <mergeCell ref="S10:T10"/>
    <mergeCell ref="W10:X10"/>
    <mergeCell ref="C11:D11"/>
    <mergeCell ref="G11:H11"/>
    <mergeCell ref="K11:L11"/>
    <mergeCell ref="O11:P11"/>
    <mergeCell ref="S11:T11"/>
    <mergeCell ref="W11:X11"/>
  </mergeCells>
  <printOptions/>
  <pageMargins left="0.7000000000000001" right="0.7000000000000001" top="0.75" bottom="0.75" header="0.5118110236220472" footer="0.5118110236220472"/>
  <pageSetup horizontalDpi="300" verticalDpi="300" orientation="portrait" paperSize="9"/>
</worksheet>
</file>

<file path=xl/worksheets/sheet87.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9.140625" defaultRowHeight="15"/>
  <cols>
    <col min="1" max="1" width="29.7109375" style="0" customWidth="1"/>
    <col min="2" max="3" width="8.7109375" style="0" customWidth="1"/>
    <col min="4" max="4" width="10.7109375" style="0" customWidth="1"/>
    <col min="5" max="6" width="8.7109375" style="0" customWidth="1"/>
    <col min="7" max="7" width="26.7109375" style="0" customWidth="1"/>
    <col min="8" max="8" width="8.7109375" style="0" customWidth="1"/>
    <col min="9" max="9" width="21.7109375" style="0" customWidth="1"/>
    <col min="10" max="10" width="8.7109375" style="0" customWidth="1"/>
    <col min="11" max="11" width="15.7109375" style="0" customWidth="1"/>
    <col min="12" max="12" width="8.7109375" style="0" customWidth="1"/>
    <col min="13" max="13" width="21.7109375" style="0" customWidth="1"/>
    <col min="14" max="16384" width="8.7109375" style="0" customWidth="1"/>
  </cols>
  <sheetData>
    <row r="2" spans="3:13" ht="39.75" customHeight="1">
      <c r="C2" s="5" t="s">
        <v>425</v>
      </c>
      <c r="D2" s="5"/>
      <c r="G2" t="s">
        <v>1550</v>
      </c>
      <c r="I2" t="s">
        <v>1551</v>
      </c>
      <c r="K2" t="s">
        <v>1552</v>
      </c>
      <c r="M2" s="4" t="s">
        <v>1553</v>
      </c>
    </row>
    <row r="3" spans="1:13" ht="15">
      <c r="A3" t="s">
        <v>251</v>
      </c>
      <c r="C3" s="13">
        <v>976423</v>
      </c>
      <c r="D3" s="13"/>
      <c r="G3" t="s">
        <v>1554</v>
      </c>
      <c r="I3" t="s">
        <v>1555</v>
      </c>
      <c r="K3" t="s">
        <v>1556</v>
      </c>
      <c r="M3" t="s">
        <v>1557</v>
      </c>
    </row>
    <row r="4" spans="9:13" ht="15">
      <c r="I4" t="s">
        <v>1558</v>
      </c>
      <c r="K4" t="s">
        <v>1559</v>
      </c>
      <c r="M4" t="s">
        <v>1560</v>
      </c>
    </row>
    <row r="5" spans="9:13" ht="15">
      <c r="I5" t="s">
        <v>1561</v>
      </c>
      <c r="K5" t="s">
        <v>1562</v>
      </c>
      <c r="M5" t="s">
        <v>1563</v>
      </c>
    </row>
    <row r="6" spans="9:13" ht="15">
      <c r="I6" t="s">
        <v>1564</v>
      </c>
      <c r="K6" t="s">
        <v>1565</v>
      </c>
      <c r="M6" t="s">
        <v>1566</v>
      </c>
    </row>
    <row r="7" spans="1:13" ht="15">
      <c r="A7" t="s">
        <v>258</v>
      </c>
      <c r="D7" s="12">
        <v>18097</v>
      </c>
      <c r="G7" t="s">
        <v>1554</v>
      </c>
      <c r="I7" t="s">
        <v>1555</v>
      </c>
      <c r="K7" t="s">
        <v>1567</v>
      </c>
      <c r="M7" t="s">
        <v>1568</v>
      </c>
    </row>
    <row r="8" spans="9:13" ht="15">
      <c r="I8" t="s">
        <v>1561</v>
      </c>
      <c r="K8" t="s">
        <v>1569</v>
      </c>
      <c r="M8" t="s">
        <v>1569</v>
      </c>
    </row>
    <row r="9" spans="9:13" ht="15">
      <c r="I9" t="s">
        <v>1564</v>
      </c>
      <c r="K9" t="s">
        <v>1570</v>
      </c>
      <c r="M9" t="s">
        <v>1570</v>
      </c>
    </row>
    <row r="10" spans="1:13" ht="15">
      <c r="A10" t="s">
        <v>1571</v>
      </c>
      <c r="D10" s="12">
        <v>15818</v>
      </c>
      <c r="G10" t="s">
        <v>1572</v>
      </c>
      <c r="I10" t="s">
        <v>1573</v>
      </c>
      <c r="K10" t="s">
        <v>1574</v>
      </c>
      <c r="M10" t="s">
        <v>1574</v>
      </c>
    </row>
    <row r="11" spans="1:13" ht="15">
      <c r="A11" t="s">
        <v>260</v>
      </c>
      <c r="D11" s="12">
        <v>30626</v>
      </c>
      <c r="G11" t="s">
        <v>1572</v>
      </c>
      <c r="I11" t="s">
        <v>1573</v>
      </c>
      <c r="K11" t="s">
        <v>1575</v>
      </c>
      <c r="M11" t="s">
        <v>1576</v>
      </c>
    </row>
    <row r="12" spans="9:13" ht="15">
      <c r="I12" t="s">
        <v>1577</v>
      </c>
      <c r="K12" t="s">
        <v>1578</v>
      </c>
      <c r="M12" t="s">
        <v>1579</v>
      </c>
    </row>
    <row r="13" spans="9:13" ht="15">
      <c r="I13" t="s">
        <v>1580</v>
      </c>
      <c r="K13" t="s">
        <v>1581</v>
      </c>
      <c r="M13" t="s">
        <v>1581</v>
      </c>
    </row>
    <row r="14" spans="1:13" ht="15">
      <c r="A14" t="s">
        <v>261</v>
      </c>
      <c r="D14" s="12">
        <v>88426</v>
      </c>
      <c r="G14" t="s">
        <v>1582</v>
      </c>
      <c r="I14" t="s">
        <v>1561</v>
      </c>
      <c r="K14" t="s">
        <v>1583</v>
      </c>
      <c r="M14" t="s">
        <v>1584</v>
      </c>
    </row>
    <row r="15" spans="9:13" ht="15">
      <c r="I15" t="s">
        <v>1558</v>
      </c>
      <c r="K15" t="s">
        <v>1585</v>
      </c>
      <c r="M15" t="s">
        <v>1586</v>
      </c>
    </row>
    <row r="16" spans="9:13" ht="15">
      <c r="I16" t="s">
        <v>1564</v>
      </c>
      <c r="K16" t="s">
        <v>1587</v>
      </c>
      <c r="M16" t="s">
        <v>1587</v>
      </c>
    </row>
    <row r="17" spans="1:4" ht="15">
      <c r="A17" t="s">
        <v>176</v>
      </c>
      <c r="C17" s="13">
        <v>1129390</v>
      </c>
      <c r="D17" s="13"/>
    </row>
  </sheetData>
  <sheetProtection selectLockedCells="1" selectUnlockedCells="1"/>
  <mergeCells count="3">
    <mergeCell ref="C2:D2"/>
    <mergeCell ref="C3:D3"/>
    <mergeCell ref="C17:D17"/>
  </mergeCells>
  <printOptions/>
  <pageMargins left="0.7000000000000001" right="0.7000000000000001" top="0.75" bottom="0.75" header="0.5118110236220472" footer="0.5118110236220472"/>
  <pageSetup horizontalDpi="300" verticalDpi="300" orientation="portrait" paperSize="9"/>
</worksheet>
</file>

<file path=xl/worksheets/sheet88.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9.140625" defaultRowHeight="15"/>
  <cols>
    <col min="1" max="1" width="29.7109375" style="0" customWidth="1"/>
    <col min="2" max="3" width="8.7109375" style="0" customWidth="1"/>
    <col min="4" max="4" width="10.7109375" style="0" customWidth="1"/>
    <col min="5" max="6" width="8.7109375" style="0" customWidth="1"/>
    <col min="7" max="7" width="26.7109375" style="0" customWidth="1"/>
    <col min="8" max="8" width="8.7109375" style="0" customWidth="1"/>
    <col min="9" max="9" width="21.7109375" style="0" customWidth="1"/>
    <col min="10" max="10" width="8.7109375" style="0" customWidth="1"/>
    <col min="11" max="11" width="14.7109375" style="0" customWidth="1"/>
    <col min="12" max="12" width="8.7109375" style="0" customWidth="1"/>
    <col min="13" max="13" width="21.7109375" style="0" customWidth="1"/>
    <col min="14" max="16384" width="8.7109375" style="0" customWidth="1"/>
  </cols>
  <sheetData>
    <row r="2" spans="3:13" ht="39.75" customHeight="1">
      <c r="C2" s="5" t="s">
        <v>425</v>
      </c>
      <c r="D2" s="5"/>
      <c r="G2" t="s">
        <v>1550</v>
      </c>
      <c r="I2" t="s">
        <v>1551</v>
      </c>
      <c r="K2" t="s">
        <v>1552</v>
      </c>
      <c r="M2" s="4" t="s">
        <v>1553</v>
      </c>
    </row>
    <row r="3" spans="1:13" ht="15">
      <c r="A3" t="s">
        <v>251</v>
      </c>
      <c r="C3" s="13">
        <v>798534</v>
      </c>
      <c r="D3" s="13"/>
      <c r="G3" t="s">
        <v>1554</v>
      </c>
      <c r="I3" t="s">
        <v>1555</v>
      </c>
      <c r="K3" t="s">
        <v>1588</v>
      </c>
      <c r="M3" t="s">
        <v>1505</v>
      </c>
    </row>
    <row r="4" spans="9:13" ht="15">
      <c r="I4" t="s">
        <v>1558</v>
      </c>
      <c r="K4" t="s">
        <v>1589</v>
      </c>
      <c r="M4" t="s">
        <v>1589</v>
      </c>
    </row>
    <row r="5" spans="9:13" ht="15">
      <c r="I5" t="s">
        <v>1561</v>
      </c>
      <c r="K5" t="s">
        <v>1590</v>
      </c>
      <c r="M5" t="s">
        <v>1590</v>
      </c>
    </row>
    <row r="6" spans="1:13" ht="15">
      <c r="A6" t="s">
        <v>258</v>
      </c>
      <c r="D6" s="12">
        <v>14936</v>
      </c>
      <c r="G6" t="s">
        <v>1554</v>
      </c>
      <c r="I6" t="s">
        <v>1555</v>
      </c>
      <c r="K6" t="s">
        <v>1591</v>
      </c>
      <c r="M6" t="s">
        <v>1592</v>
      </c>
    </row>
    <row r="7" spans="1:13" ht="15">
      <c r="A7" t="s">
        <v>1571</v>
      </c>
      <c r="D7" s="12">
        <v>20661</v>
      </c>
      <c r="G7" t="s">
        <v>1554</v>
      </c>
      <c r="I7" t="s">
        <v>1555</v>
      </c>
      <c r="K7" t="s">
        <v>1593</v>
      </c>
      <c r="M7" t="s">
        <v>253</v>
      </c>
    </row>
    <row r="8" spans="7:13" ht="15">
      <c r="G8" t="s">
        <v>1554</v>
      </c>
      <c r="I8" t="s">
        <v>1594</v>
      </c>
      <c r="K8" t="s">
        <v>262</v>
      </c>
      <c r="M8" t="s">
        <v>1595</v>
      </c>
    </row>
    <row r="9" spans="7:13" ht="15">
      <c r="G9" t="s">
        <v>1596</v>
      </c>
      <c r="I9" t="s">
        <v>1597</v>
      </c>
      <c r="K9" t="s">
        <v>262</v>
      </c>
      <c r="M9" t="s">
        <v>1595</v>
      </c>
    </row>
    <row r="10" spans="1:13" ht="15">
      <c r="A10" t="s">
        <v>260</v>
      </c>
      <c r="D10" s="12">
        <v>41362</v>
      </c>
      <c r="G10" t="s">
        <v>1572</v>
      </c>
      <c r="I10" t="s">
        <v>1573</v>
      </c>
      <c r="K10" t="s">
        <v>1598</v>
      </c>
      <c r="M10" t="s">
        <v>1599</v>
      </c>
    </row>
    <row r="11" spans="9:13" ht="15">
      <c r="I11" t="s">
        <v>1577</v>
      </c>
      <c r="K11" t="s">
        <v>1600</v>
      </c>
      <c r="M11" t="s">
        <v>1579</v>
      </c>
    </row>
    <row r="12" spans="9:13" ht="15">
      <c r="I12" t="s">
        <v>1580</v>
      </c>
      <c r="K12" t="s">
        <v>1581</v>
      </c>
      <c r="M12" t="s">
        <v>1581</v>
      </c>
    </row>
    <row r="13" spans="1:13" ht="15">
      <c r="A13" t="s">
        <v>261</v>
      </c>
      <c r="D13" s="12">
        <v>83990</v>
      </c>
      <c r="G13" t="s">
        <v>1582</v>
      </c>
      <c r="I13" t="s">
        <v>1561</v>
      </c>
      <c r="K13" t="s">
        <v>1601</v>
      </c>
      <c r="M13" t="s">
        <v>1602</v>
      </c>
    </row>
    <row r="14" spans="9:13" ht="15">
      <c r="I14" t="s">
        <v>1558</v>
      </c>
      <c r="K14" t="s">
        <v>1603</v>
      </c>
      <c r="M14" t="s">
        <v>1604</v>
      </c>
    </row>
    <row r="15" spans="1:4" ht="15">
      <c r="A15" t="s">
        <v>176</v>
      </c>
      <c r="C15" s="13">
        <v>959483</v>
      </c>
      <c r="D15" s="13"/>
    </row>
  </sheetData>
  <sheetProtection selectLockedCells="1" selectUnlockedCells="1"/>
  <mergeCells count="3">
    <mergeCell ref="C2:D2"/>
    <mergeCell ref="C3:D3"/>
    <mergeCell ref="C15:D15"/>
  </mergeCells>
  <printOptions/>
  <pageMargins left="0.7000000000000001" right="0.7000000000000001" top="0.75" bottom="0.75" header="0.5118110236220472" footer="0.5118110236220472"/>
  <pageSetup horizontalDpi="300" verticalDpi="300" orientation="portrait" paperSize="9"/>
</worksheet>
</file>

<file path=xl/worksheets/sheet89.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9.14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39.75" customHeight="1">
      <c r="C2" s="6" t="s">
        <v>1605</v>
      </c>
      <c r="D2" s="6"/>
      <c r="G2" s="6" t="s">
        <v>1606</v>
      </c>
      <c r="H2" s="6"/>
      <c r="K2" s="6" t="s">
        <v>1607</v>
      </c>
      <c r="L2" s="6"/>
      <c r="O2" s="6" t="s">
        <v>1608</v>
      </c>
      <c r="P2" s="6"/>
    </row>
    <row r="3" spans="1:16" ht="15">
      <c r="A3" t="s">
        <v>251</v>
      </c>
      <c r="C3" s="13">
        <v>1019678</v>
      </c>
      <c r="D3" s="13"/>
      <c r="H3" t="s">
        <v>1609</v>
      </c>
      <c r="K3" s="13">
        <v>976423</v>
      </c>
      <c r="L3" s="13"/>
      <c r="P3" t="s">
        <v>252</v>
      </c>
    </row>
    <row r="4" spans="1:16" ht="15">
      <c r="A4" t="s">
        <v>258</v>
      </c>
      <c r="D4" s="12">
        <v>21968</v>
      </c>
      <c r="H4" s="10">
        <v>1.9</v>
      </c>
      <c r="L4" s="12">
        <v>18097</v>
      </c>
      <c r="P4" s="10">
        <v>1.6</v>
      </c>
    </row>
    <row r="5" spans="1:16" ht="15">
      <c r="A5" t="s">
        <v>259</v>
      </c>
      <c r="D5" s="12">
        <v>17619</v>
      </c>
      <c r="H5" s="10">
        <v>1.5</v>
      </c>
      <c r="L5" s="12">
        <v>15818</v>
      </c>
      <c r="P5" s="10">
        <v>1.4</v>
      </c>
    </row>
    <row r="6" spans="1:16" ht="15">
      <c r="A6" t="s">
        <v>260</v>
      </c>
      <c r="D6" s="12">
        <v>42769</v>
      </c>
      <c r="H6" s="10">
        <v>3.6</v>
      </c>
      <c r="L6" s="12">
        <v>30626</v>
      </c>
      <c r="P6" s="10">
        <v>2.7</v>
      </c>
    </row>
    <row r="7" spans="1:16" ht="15">
      <c r="A7" t="s">
        <v>261</v>
      </c>
      <c r="D7" s="12">
        <v>77750</v>
      </c>
      <c r="H7" s="10">
        <v>6.6</v>
      </c>
      <c r="L7" s="12">
        <v>97830</v>
      </c>
      <c r="P7" s="10">
        <v>8.6</v>
      </c>
    </row>
    <row r="8" spans="1:16" ht="15">
      <c r="A8" t="s">
        <v>176</v>
      </c>
      <c r="C8" s="13">
        <v>1179784</v>
      </c>
      <c r="D8" s="13"/>
      <c r="H8" t="s">
        <v>262</v>
      </c>
      <c r="K8" s="13">
        <v>1138794</v>
      </c>
      <c r="L8" s="13"/>
      <c r="P8" t="s">
        <v>262</v>
      </c>
    </row>
  </sheetData>
  <sheetProtection selectLockedCells="1" selectUnlockedCells="1"/>
  <mergeCells count="8">
    <mergeCell ref="C2:D2"/>
    <mergeCell ref="G2:H2"/>
    <mergeCell ref="K2:L2"/>
    <mergeCell ref="O2:P2"/>
    <mergeCell ref="C3:D3"/>
    <mergeCell ref="K3:L3"/>
    <mergeCell ref="C8:D8"/>
    <mergeCell ref="K8:L8"/>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Q6"/>
  <sheetViews>
    <sheetView workbookViewId="0" topLeftCell="A1">
      <selection activeCell="A1" sqref="A1"/>
    </sheetView>
  </sheetViews>
  <sheetFormatPr defaultColWidth="9.140625" defaultRowHeight="15"/>
  <cols>
    <col min="1" max="1" width="100.8515625" style="0" customWidth="1"/>
    <col min="2" max="16384" width="8.7109375" style="0" customWidth="1"/>
  </cols>
  <sheetData>
    <row r="2" spans="1:6" ht="15">
      <c r="A2" s="1" t="s">
        <v>197</v>
      </c>
      <c r="B2" s="1"/>
      <c r="C2" s="1"/>
      <c r="D2" s="1"/>
      <c r="E2" s="1"/>
      <c r="F2" s="1"/>
    </row>
    <row r="4" spans="1:17" ht="15">
      <c r="A4" s="2"/>
      <c r="B4" s="2"/>
      <c r="C4" s="1" t="s">
        <v>198</v>
      </c>
      <c r="D4" s="1"/>
      <c r="E4" s="2"/>
      <c r="F4" s="2"/>
      <c r="G4" s="1" t="s">
        <v>199</v>
      </c>
      <c r="H4" s="1"/>
      <c r="I4" s="2"/>
      <c r="J4" s="2"/>
      <c r="K4" s="1" t="s">
        <v>200</v>
      </c>
      <c r="L4" s="1"/>
      <c r="M4" s="2"/>
      <c r="N4" s="2"/>
      <c r="O4" s="1" t="s">
        <v>201</v>
      </c>
      <c r="P4" s="1"/>
      <c r="Q4" s="2"/>
    </row>
    <row r="5" spans="1:16" ht="15">
      <c r="A5" t="s">
        <v>202</v>
      </c>
      <c r="C5" s="13">
        <v>253</v>
      </c>
      <c r="D5" s="13"/>
      <c r="G5" s="13">
        <v>798</v>
      </c>
      <c r="H5" s="13"/>
      <c r="K5" s="13">
        <v>1399</v>
      </c>
      <c r="L5" s="13"/>
      <c r="O5" s="13">
        <v>3184</v>
      </c>
      <c r="P5" s="13"/>
    </row>
    <row r="6" spans="1:16" ht="15">
      <c r="A6" t="s">
        <v>203</v>
      </c>
      <c r="C6" s="13">
        <v>263</v>
      </c>
      <c r="D6" s="13"/>
      <c r="G6" s="13">
        <v>830</v>
      </c>
      <c r="H6" s="13"/>
      <c r="K6" s="13">
        <v>1454</v>
      </c>
      <c r="L6" s="13"/>
      <c r="O6" s="13">
        <v>3310</v>
      </c>
      <c r="P6" s="13"/>
    </row>
  </sheetData>
  <sheetProtection selectLockedCells="1" selectUnlockedCells="1"/>
  <mergeCells count="13">
    <mergeCell ref="A2:F2"/>
    <mergeCell ref="C4:D4"/>
    <mergeCell ref="G4:H4"/>
    <mergeCell ref="K4:L4"/>
    <mergeCell ref="O4:P4"/>
    <mergeCell ref="C5:D5"/>
    <mergeCell ref="G5:H5"/>
    <mergeCell ref="K5:L5"/>
    <mergeCell ref="O5:P5"/>
    <mergeCell ref="C6:D6"/>
    <mergeCell ref="G6:H6"/>
    <mergeCell ref="K6:L6"/>
    <mergeCell ref="O6:P6"/>
  </mergeCells>
  <printOptions/>
  <pageMargins left="0.7000000000000001" right="0.7000000000000001" top="0.75" bottom="0.75" header="0.5118110236220472" footer="0.5118110236220472"/>
  <pageSetup horizontalDpi="300" verticalDpi="300" orientation="portrait" paperSize="9"/>
</worksheet>
</file>

<file path=xl/worksheets/sheet90.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9.14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39.75" customHeight="1">
      <c r="C2" s="6" t="s">
        <v>1610</v>
      </c>
      <c r="D2" s="6"/>
      <c r="G2" s="6" t="s">
        <v>1611</v>
      </c>
      <c r="H2" s="6"/>
      <c r="K2" s="6" t="s">
        <v>1612</v>
      </c>
      <c r="L2" s="6"/>
      <c r="O2" s="6" t="s">
        <v>1613</v>
      </c>
      <c r="P2" s="6"/>
    </row>
    <row r="3" spans="1:16" ht="15">
      <c r="A3" t="s">
        <v>251</v>
      </c>
      <c r="C3" s="13">
        <v>808464</v>
      </c>
      <c r="D3" s="13"/>
      <c r="H3" t="s">
        <v>1614</v>
      </c>
      <c r="K3" s="13">
        <v>798534</v>
      </c>
      <c r="L3" s="13"/>
      <c r="P3" t="s">
        <v>254</v>
      </c>
    </row>
    <row r="4" spans="1:16" ht="15">
      <c r="A4" t="s">
        <v>258</v>
      </c>
      <c r="D4" s="12">
        <v>21114</v>
      </c>
      <c r="H4" s="10">
        <v>2.2</v>
      </c>
      <c r="L4" s="12">
        <v>14936</v>
      </c>
      <c r="P4" s="10">
        <v>1.5</v>
      </c>
    </row>
    <row r="5" spans="1:16" ht="15">
      <c r="A5" t="s">
        <v>259</v>
      </c>
      <c r="D5" s="12">
        <v>21001</v>
      </c>
      <c r="H5" s="10">
        <v>2.2</v>
      </c>
      <c r="L5" s="12">
        <v>20661</v>
      </c>
      <c r="P5" s="10">
        <v>2.1</v>
      </c>
    </row>
    <row r="6" spans="1:16" ht="15">
      <c r="A6" t="s">
        <v>260</v>
      </c>
      <c r="D6" s="12">
        <v>49711</v>
      </c>
      <c r="H6" s="10">
        <v>5.1</v>
      </c>
      <c r="L6" s="12">
        <v>41362</v>
      </c>
      <c r="P6" s="10">
        <v>4.3</v>
      </c>
    </row>
    <row r="7" spans="1:16" ht="15">
      <c r="A7" t="s">
        <v>261</v>
      </c>
      <c r="D7" s="12">
        <v>66199</v>
      </c>
      <c r="H7" s="10">
        <v>6.8</v>
      </c>
      <c r="L7" s="12">
        <v>97097</v>
      </c>
      <c r="P7" s="10">
        <v>10</v>
      </c>
    </row>
    <row r="8" spans="1:16" ht="15">
      <c r="A8" t="s">
        <v>176</v>
      </c>
      <c r="C8" s="13">
        <v>966489</v>
      </c>
      <c r="D8" s="13"/>
      <c r="H8" t="s">
        <v>262</v>
      </c>
      <c r="K8" s="13">
        <v>972590</v>
      </c>
      <c r="L8" s="13"/>
      <c r="P8" t="s">
        <v>262</v>
      </c>
    </row>
  </sheetData>
  <sheetProtection selectLockedCells="1" selectUnlockedCells="1"/>
  <mergeCells count="8">
    <mergeCell ref="C2:D2"/>
    <mergeCell ref="G2:H2"/>
    <mergeCell ref="K2:L2"/>
    <mergeCell ref="O2:P2"/>
    <mergeCell ref="C3:D3"/>
    <mergeCell ref="K3:L3"/>
    <mergeCell ref="C8:D8"/>
    <mergeCell ref="K8:L8"/>
  </mergeCells>
  <printOptions/>
  <pageMargins left="0.7000000000000001" right="0.7000000000000001" top="0.75" bottom="0.75" header="0.5118110236220472" footer="0.5118110236220472"/>
  <pageSetup horizontalDpi="300" verticalDpi="300" orientation="portrait" paperSize="9"/>
</worksheet>
</file>

<file path=xl/worksheets/sheet91.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9.14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1615</v>
      </c>
      <c r="B2" s="1"/>
      <c r="C2" s="1"/>
      <c r="D2" s="1"/>
      <c r="E2" s="1"/>
      <c r="F2" s="1"/>
    </row>
    <row r="4" spans="3:8" ht="39.75" customHeight="1">
      <c r="C4" s="6" t="s">
        <v>1616</v>
      </c>
      <c r="D4" s="6"/>
      <c r="G4" s="6" t="s">
        <v>1617</v>
      </c>
      <c r="H4" s="6"/>
    </row>
    <row r="5" spans="1:8" ht="15">
      <c r="A5" t="s">
        <v>782</v>
      </c>
      <c r="C5" s="15">
        <v>-779</v>
      </c>
      <c r="D5" s="15"/>
      <c r="G5" s="13">
        <v>16</v>
      </c>
      <c r="H5" s="13"/>
    </row>
    <row r="6" spans="1:8" ht="15">
      <c r="A6" s="2" t="s">
        <v>1618</v>
      </c>
      <c r="D6" s="12">
        <v>779</v>
      </c>
      <c r="H6" s="14">
        <v>-16</v>
      </c>
    </row>
  </sheetData>
  <sheetProtection selectLockedCells="1" selectUnlockedCells="1"/>
  <mergeCells count="5">
    <mergeCell ref="A2:F2"/>
    <mergeCell ref="C4:D4"/>
    <mergeCell ref="G4:H4"/>
    <mergeCell ref="C5:D5"/>
    <mergeCell ref="G5:H5"/>
  </mergeCells>
  <printOptions/>
  <pageMargins left="0.7000000000000001" right="0.7000000000000001" top="0.75" bottom="0.75" header="0.5118110236220472" footer="0.5118110236220472"/>
  <pageSetup horizontalDpi="300" verticalDpi="300" orientation="portrait" paperSize="9"/>
</worksheet>
</file>

<file path=xl/worksheets/sheet92.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9.140625" defaultRowHeight="15"/>
  <cols>
    <col min="1" max="1" width="15.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6384" width="8.7109375" style="0" customWidth="1"/>
  </cols>
  <sheetData>
    <row r="2" spans="3:12" ht="39.75" customHeight="1">
      <c r="C2" s="6" t="s">
        <v>369</v>
      </c>
      <c r="D2" s="6"/>
      <c r="G2" s="6" t="s">
        <v>370</v>
      </c>
      <c r="H2" s="6"/>
      <c r="K2" s="6" t="s">
        <v>371</v>
      </c>
      <c r="L2" s="6"/>
    </row>
    <row r="3" spans="1:12" ht="15">
      <c r="A3" t="s">
        <v>1619</v>
      </c>
      <c r="C3" s="13">
        <v>35636</v>
      </c>
      <c r="D3" s="13"/>
      <c r="G3" s="13">
        <v>27313</v>
      </c>
      <c r="H3" s="13"/>
      <c r="K3" s="13">
        <v>22033</v>
      </c>
      <c r="L3" s="13"/>
    </row>
    <row r="4" spans="1:12" ht="15">
      <c r="A4" t="s">
        <v>1620</v>
      </c>
      <c r="D4" t="s">
        <v>80</v>
      </c>
      <c r="H4" t="s">
        <v>80</v>
      </c>
      <c r="L4" t="s">
        <v>80</v>
      </c>
    </row>
    <row r="5" spans="1:12" ht="15">
      <c r="A5" t="s">
        <v>176</v>
      </c>
      <c r="C5" s="13">
        <v>35636</v>
      </c>
      <c r="D5" s="13"/>
      <c r="G5" s="13">
        <v>27313</v>
      </c>
      <c r="H5" s="13"/>
      <c r="K5" s="13">
        <v>22033</v>
      </c>
      <c r="L5" s="13"/>
    </row>
  </sheetData>
  <sheetProtection selectLockedCells="1" selectUnlockedCells="1"/>
  <mergeCells count="9">
    <mergeCell ref="C2:D2"/>
    <mergeCell ref="G2:H2"/>
    <mergeCell ref="K2:L2"/>
    <mergeCell ref="C3:D3"/>
    <mergeCell ref="G3:H3"/>
    <mergeCell ref="K3:L3"/>
    <mergeCell ref="C5:D5"/>
    <mergeCell ref="G5:H5"/>
    <mergeCell ref="K5:L5"/>
  </mergeCells>
  <printOptions/>
  <pageMargins left="0.7000000000000001" right="0.7000000000000001" top="0.75" bottom="0.75" header="0.5118110236220472" footer="0.5118110236220472"/>
  <pageSetup horizontalDpi="300" verticalDpi="300" orientation="portrait" paperSize="9"/>
</worksheet>
</file>

<file path=xl/worksheets/sheet93.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9.14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6" t="s">
        <v>1621</v>
      </c>
      <c r="D2" s="6"/>
      <c r="G2" s="6" t="s">
        <v>1622</v>
      </c>
      <c r="H2" s="6"/>
    </row>
    <row r="3" spans="1:8" ht="15">
      <c r="A3" t="s">
        <v>1623</v>
      </c>
      <c r="C3" s="5" t="s">
        <v>158</v>
      </c>
      <c r="D3" s="5"/>
      <c r="G3" s="5" t="s">
        <v>158</v>
      </c>
      <c r="H3" s="5"/>
    </row>
    <row r="4" spans="1:8" ht="15">
      <c r="A4" t="s">
        <v>1624</v>
      </c>
      <c r="D4" s="14">
        <v>-19900</v>
      </c>
      <c r="H4" s="14">
        <v>-1580</v>
      </c>
    </row>
    <row r="5" spans="1:8" ht="15">
      <c r="A5" t="s">
        <v>1625</v>
      </c>
      <c r="D5" s="12">
        <v>6855</v>
      </c>
      <c r="H5" s="12">
        <v>1971</v>
      </c>
    </row>
    <row r="6" spans="1:8" ht="15">
      <c r="A6" t="s">
        <v>1626</v>
      </c>
      <c r="D6" t="s">
        <v>80</v>
      </c>
      <c r="H6" t="s">
        <v>80</v>
      </c>
    </row>
    <row r="7" spans="1:8" ht="15">
      <c r="A7" t="s">
        <v>1627</v>
      </c>
      <c r="D7" s="12">
        <v>46215</v>
      </c>
      <c r="H7" s="12">
        <v>19771</v>
      </c>
    </row>
    <row r="8" spans="1:8" ht="15">
      <c r="A8" t="s">
        <v>1628</v>
      </c>
      <c r="D8" s="14">
        <v>-39685</v>
      </c>
      <c r="H8" s="14">
        <v>-15500</v>
      </c>
    </row>
    <row r="9" spans="1:8" ht="15">
      <c r="A9" s="2" t="s">
        <v>1629</v>
      </c>
      <c r="C9" s="15">
        <v>-6515</v>
      </c>
      <c r="D9" s="15"/>
      <c r="G9" s="13">
        <v>4662</v>
      </c>
      <c r="H9" s="13"/>
    </row>
  </sheetData>
  <sheetProtection selectLockedCells="1" selectUnlockedCells="1"/>
  <mergeCells count="6">
    <mergeCell ref="C2:D2"/>
    <mergeCell ref="G2:H2"/>
    <mergeCell ref="C3:D3"/>
    <mergeCell ref="G3:H3"/>
    <mergeCell ref="C9:D9"/>
    <mergeCell ref="G9:H9"/>
  </mergeCells>
  <printOptions/>
  <pageMargins left="0.7000000000000001" right="0.7000000000000001" top="0.75" bottom="0.75" header="0.5118110236220472" footer="0.5118110236220472"/>
  <pageSetup horizontalDpi="300" verticalDpi="300" orientation="portrait" paperSize="9"/>
</worksheet>
</file>

<file path=xl/worksheets/sheet94.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9.14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6" t="s">
        <v>369</v>
      </c>
      <c r="D2" s="6"/>
      <c r="G2" s="6" t="s">
        <v>370</v>
      </c>
      <c r="H2" s="6"/>
    </row>
    <row r="3" spans="1:8" ht="15">
      <c r="A3" s="2" t="s">
        <v>1630</v>
      </c>
      <c r="C3" s="13">
        <v>2650580</v>
      </c>
      <c r="D3" s="13"/>
      <c r="G3" s="13">
        <v>2542373</v>
      </c>
      <c r="H3" s="13"/>
    </row>
    <row r="4" spans="1:8" ht="15">
      <c r="A4" s="2" t="s">
        <v>1631</v>
      </c>
      <c r="D4" s="14">
        <v>-3901995</v>
      </c>
      <c r="H4" s="14">
        <v>-3008829</v>
      </c>
    </row>
    <row r="5" spans="1:8" ht="15">
      <c r="A5" t="s">
        <v>1632</v>
      </c>
      <c r="D5" s="14">
        <v>-2539735</v>
      </c>
      <c r="H5" s="14">
        <v>-2350116</v>
      </c>
    </row>
    <row r="6" spans="1:8" ht="15">
      <c r="A6" t="s">
        <v>1633</v>
      </c>
      <c r="C6" s="15">
        <v>-3791150</v>
      </c>
      <c r="D6" s="15"/>
      <c r="G6" s="15">
        <v>-2816572</v>
      </c>
      <c r="H6" s="15"/>
    </row>
  </sheetData>
  <sheetProtection selectLockedCells="1" selectUnlockedCells="1"/>
  <mergeCells count="6">
    <mergeCell ref="C2:D2"/>
    <mergeCell ref="G2:H2"/>
    <mergeCell ref="C3:D3"/>
    <mergeCell ref="G3:H3"/>
    <mergeCell ref="C6:D6"/>
    <mergeCell ref="G6:H6"/>
  </mergeCells>
  <printOptions/>
  <pageMargins left="0.7000000000000001" right="0.7000000000000001" top="0.75" bottom="0.75" header="0.5118110236220472" footer="0.5118110236220472"/>
  <pageSetup horizontalDpi="300" verticalDpi="300" orientation="portrait" paperSize="9"/>
</worksheet>
</file>

<file path=xl/worksheets/sheet95.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9.14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39.75" customHeight="1">
      <c r="C2" s="6" t="s">
        <v>369</v>
      </c>
      <c r="D2" s="6"/>
      <c r="G2" s="6" t="s">
        <v>370</v>
      </c>
      <c r="H2" s="6"/>
      <c r="K2" s="6" t="s">
        <v>371</v>
      </c>
      <c r="L2" s="6"/>
    </row>
    <row r="3" spans="1:12" ht="15">
      <c r="A3" t="s">
        <v>1634</v>
      </c>
      <c r="C3" s="5"/>
      <c r="D3" s="5"/>
      <c r="G3" s="5"/>
      <c r="H3" s="5"/>
      <c r="K3" s="5"/>
      <c r="L3" s="5"/>
    </row>
    <row r="4" spans="1:12" ht="15">
      <c r="A4" t="s">
        <v>1635</v>
      </c>
      <c r="C4" s="5" t="s">
        <v>158</v>
      </c>
      <c r="D4" s="5"/>
      <c r="G4" s="15">
        <v>-473475</v>
      </c>
      <c r="H4" s="15"/>
      <c r="K4" s="13">
        <v>2498515</v>
      </c>
      <c r="L4" s="13"/>
    </row>
    <row r="5" spans="1:12" ht="15">
      <c r="A5" t="s">
        <v>1636</v>
      </c>
      <c r="D5" t="s">
        <v>80</v>
      </c>
      <c r="H5" s="14">
        <v>-80273</v>
      </c>
      <c r="L5" s="12">
        <v>327021</v>
      </c>
    </row>
    <row r="6" spans="1:12" ht="15">
      <c r="A6" t="s">
        <v>1637</v>
      </c>
      <c r="D6" t="s">
        <v>80</v>
      </c>
      <c r="H6" s="14">
        <v>-553748</v>
      </c>
      <c r="L6" s="12">
        <v>2825536</v>
      </c>
    </row>
    <row r="7" ht="15">
      <c r="A7" t="s">
        <v>1638</v>
      </c>
    </row>
    <row r="8" spans="1:12" ht="15">
      <c r="A8" t="s">
        <v>1635</v>
      </c>
      <c r="D8" s="12">
        <v>990920</v>
      </c>
      <c r="H8" s="12">
        <v>1467975</v>
      </c>
      <c r="L8" s="14">
        <v>-444628</v>
      </c>
    </row>
    <row r="9" spans="1:12" ht="15">
      <c r="A9" t="s">
        <v>1636</v>
      </c>
      <c r="D9" s="14">
        <v>-16343</v>
      </c>
      <c r="H9" s="12">
        <v>99582</v>
      </c>
      <c r="L9" s="14">
        <v>-227737</v>
      </c>
    </row>
    <row r="10" spans="1:12" ht="15">
      <c r="A10" t="s">
        <v>1639</v>
      </c>
      <c r="D10" s="12">
        <v>974577</v>
      </c>
      <c r="H10" s="12">
        <v>1567557</v>
      </c>
      <c r="L10" s="14">
        <v>-672365</v>
      </c>
    </row>
    <row r="11" spans="1:12" ht="15">
      <c r="A11" t="s">
        <v>1640</v>
      </c>
      <c r="C11" s="13">
        <v>974577</v>
      </c>
      <c r="D11" s="13"/>
      <c r="G11" s="13">
        <v>1013809</v>
      </c>
      <c r="H11" s="13"/>
      <c r="K11" s="13">
        <v>2153171</v>
      </c>
      <c r="L11" s="13"/>
    </row>
  </sheetData>
  <sheetProtection selectLockedCells="1" selectUnlockedCells="1"/>
  <mergeCells count="12">
    <mergeCell ref="C2:D2"/>
    <mergeCell ref="G2:H2"/>
    <mergeCell ref="K2:L2"/>
    <mergeCell ref="C3:D3"/>
    <mergeCell ref="G3:H3"/>
    <mergeCell ref="K3:L3"/>
    <mergeCell ref="C4:D4"/>
    <mergeCell ref="G4:H4"/>
    <mergeCell ref="K4:L4"/>
    <mergeCell ref="C11:D11"/>
    <mergeCell ref="G11:H11"/>
    <mergeCell ref="K11:L11"/>
  </mergeCells>
  <printOptions/>
  <pageMargins left="0.7000000000000001" right="0.7000000000000001" top="0.75" bottom="0.75" header="0.5118110236220472" footer="0.5118110236220472"/>
  <pageSetup horizontalDpi="300" verticalDpi="300" orientation="portrait" paperSize="9"/>
</worksheet>
</file>

<file path=xl/worksheets/sheet96.xml><?xml version="1.0" encoding="utf-8"?>
<worksheet xmlns="http://schemas.openxmlformats.org/spreadsheetml/2006/main" xmlns:r="http://schemas.openxmlformats.org/officeDocument/2006/relationships">
  <dimension ref="A2:Q38"/>
  <sheetViews>
    <sheetView workbookViewId="0" topLeftCell="A1">
      <selection activeCell="A1" sqref="A1"/>
    </sheetView>
  </sheetViews>
  <sheetFormatPr defaultColWidth="9.140625" defaultRowHeight="15"/>
  <cols>
    <col min="1" max="1" width="48.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3.7109375" style="0" customWidth="1"/>
    <col min="17" max="17" width="10.7109375" style="0" customWidth="1"/>
    <col min="18" max="16384" width="8.7109375" style="0" customWidth="1"/>
  </cols>
  <sheetData>
    <row r="2" spans="1:6" ht="15">
      <c r="A2" s="1" t="s">
        <v>1641</v>
      </c>
      <c r="B2" s="1"/>
      <c r="C2" s="1"/>
      <c r="D2" s="1"/>
      <c r="E2" s="1"/>
      <c r="F2" s="1"/>
    </row>
    <row r="4" spans="1:16" ht="15">
      <c r="A4" t="s">
        <v>1642</v>
      </c>
      <c r="C4" s="1" t="s">
        <v>1643</v>
      </c>
      <c r="D4" s="1"/>
      <c r="G4" s="5" t="s">
        <v>1644</v>
      </c>
      <c r="H4" s="5"/>
      <c r="K4" s="5" t="s">
        <v>1645</v>
      </c>
      <c r="L4" s="5"/>
      <c r="O4" s="5" t="s">
        <v>1646</v>
      </c>
      <c r="P4" s="5"/>
    </row>
    <row r="5" spans="3:16" ht="15">
      <c r="C5" s="9" t="s">
        <v>1647</v>
      </c>
      <c r="D5" s="9"/>
      <c r="E5" s="9"/>
      <c r="F5" s="9"/>
      <c r="G5" s="9"/>
      <c r="H5" s="9"/>
      <c r="I5" s="9"/>
      <c r="J5" s="9"/>
      <c r="K5" s="9"/>
      <c r="L5" s="9"/>
      <c r="M5" s="9"/>
      <c r="N5" s="9"/>
      <c r="O5" s="9"/>
      <c r="P5" s="9"/>
    </row>
    <row r="6" spans="1:16" ht="15">
      <c r="A6" t="s">
        <v>1648</v>
      </c>
      <c r="C6" s="5"/>
      <c r="D6" s="5"/>
      <c r="G6" s="5"/>
      <c r="H6" s="5"/>
      <c r="K6" s="5"/>
      <c r="L6" s="5"/>
      <c r="O6" s="5"/>
      <c r="P6" s="5"/>
    </row>
    <row r="7" spans="1:16" ht="15">
      <c r="A7" t="s">
        <v>1649</v>
      </c>
      <c r="C7" s="13">
        <v>35000</v>
      </c>
      <c r="D7" s="13"/>
      <c r="G7" s="13">
        <v>1610</v>
      </c>
      <c r="H7" s="13"/>
      <c r="L7" t="s">
        <v>80</v>
      </c>
      <c r="P7" t="s">
        <v>1650</v>
      </c>
    </row>
    <row r="8" spans="1:16" ht="15">
      <c r="A8" t="s">
        <v>1651</v>
      </c>
      <c r="C8" s="13">
        <v>32500</v>
      </c>
      <c r="D8" s="13"/>
      <c r="G8" s="13">
        <v>1659</v>
      </c>
      <c r="H8" s="13"/>
      <c r="L8" t="s">
        <v>80</v>
      </c>
      <c r="P8" t="s">
        <v>1650</v>
      </c>
    </row>
    <row r="9" spans="1:16" ht="15">
      <c r="A9" t="s">
        <v>1652</v>
      </c>
      <c r="C9" s="13">
        <v>12500</v>
      </c>
      <c r="D9" s="13"/>
      <c r="G9" s="13">
        <v>2093</v>
      </c>
      <c r="H9" s="13"/>
      <c r="L9" t="s">
        <v>80</v>
      </c>
      <c r="P9" t="s">
        <v>1650</v>
      </c>
    </row>
    <row r="10" ht="15">
      <c r="A10" t="s">
        <v>1653</v>
      </c>
    </row>
    <row r="11" spans="1:16" ht="15">
      <c r="A11" t="s">
        <v>1654</v>
      </c>
      <c r="C11" s="5" t="s">
        <v>158</v>
      </c>
      <c r="D11" s="5"/>
      <c r="G11" s="13">
        <v>3471</v>
      </c>
      <c r="H11" s="13"/>
      <c r="L11" t="s">
        <v>80</v>
      </c>
      <c r="P11" t="s">
        <v>1650</v>
      </c>
    </row>
    <row r="12" spans="1:16" ht="15">
      <c r="A12" t="s">
        <v>1655</v>
      </c>
      <c r="C12" s="5" t="s">
        <v>158</v>
      </c>
      <c r="D12" s="5"/>
      <c r="G12" s="13">
        <v>6071</v>
      </c>
      <c r="H12" s="13"/>
      <c r="L12" t="s">
        <v>80</v>
      </c>
      <c r="P12" t="s">
        <v>1650</v>
      </c>
    </row>
    <row r="13" spans="1:16" ht="15">
      <c r="A13" t="s">
        <v>1656</v>
      </c>
      <c r="C13" s="5" t="s">
        <v>158</v>
      </c>
      <c r="D13" s="5"/>
      <c r="G13" s="13">
        <v>2345</v>
      </c>
      <c r="H13" s="13"/>
      <c r="L13" t="s">
        <v>80</v>
      </c>
      <c r="P13" t="s">
        <v>1650</v>
      </c>
    </row>
    <row r="14" spans="1:16" ht="15">
      <c r="A14" t="s">
        <v>1657</v>
      </c>
      <c r="C14" s="5" t="s">
        <v>158</v>
      </c>
      <c r="D14" s="5"/>
      <c r="G14" s="13">
        <v>2930</v>
      </c>
      <c r="H14" s="13"/>
      <c r="L14" t="s">
        <v>80</v>
      </c>
      <c r="P14" t="s">
        <v>1650</v>
      </c>
    </row>
    <row r="15" spans="1:16" ht="15">
      <c r="A15" t="s">
        <v>1658</v>
      </c>
      <c r="C15" s="5" t="s">
        <v>158</v>
      </c>
      <c r="D15" s="5"/>
      <c r="G15" s="13">
        <v>2710</v>
      </c>
      <c r="H15" s="13"/>
      <c r="L15" t="s">
        <v>80</v>
      </c>
      <c r="P15" t="s">
        <v>1650</v>
      </c>
    </row>
    <row r="16" spans="1:16" ht="15">
      <c r="A16" t="s">
        <v>1659</v>
      </c>
      <c r="C16" s="5" t="s">
        <v>158</v>
      </c>
      <c r="D16" s="5"/>
      <c r="G16" s="13">
        <v>3025</v>
      </c>
      <c r="H16" s="13"/>
      <c r="L16" t="s">
        <v>80</v>
      </c>
      <c r="P16" t="s">
        <v>1650</v>
      </c>
    </row>
    <row r="17" spans="1:16" ht="15">
      <c r="A17" t="s">
        <v>1660</v>
      </c>
      <c r="C17" s="13">
        <v>9600</v>
      </c>
      <c r="D17" s="13"/>
      <c r="G17" s="13">
        <v>3117</v>
      </c>
      <c r="H17" s="13"/>
      <c r="L17" t="s">
        <v>80</v>
      </c>
      <c r="P17" t="s">
        <v>1650</v>
      </c>
    </row>
    <row r="18" spans="1:16" ht="15">
      <c r="A18" t="s">
        <v>1661</v>
      </c>
      <c r="C18" s="5" t="s">
        <v>158</v>
      </c>
      <c r="D18" s="5"/>
      <c r="G18" s="13">
        <v>3348</v>
      </c>
      <c r="H18" s="13"/>
      <c r="L18" t="s">
        <v>80</v>
      </c>
      <c r="P18" t="s">
        <v>1650</v>
      </c>
    </row>
    <row r="19" spans="1:16" ht="15">
      <c r="A19" t="s">
        <v>1662</v>
      </c>
      <c r="C19" s="13">
        <v>24300</v>
      </c>
      <c r="D19" s="13"/>
      <c r="G19" s="13">
        <v>5421</v>
      </c>
      <c r="H19" s="13"/>
      <c r="L19" t="s">
        <v>80</v>
      </c>
      <c r="P19" t="s">
        <v>1650</v>
      </c>
    </row>
    <row r="20" spans="1:16" ht="15">
      <c r="A20" t="s">
        <v>1663</v>
      </c>
      <c r="C20" s="13">
        <v>20000</v>
      </c>
      <c r="D20" s="13"/>
      <c r="G20" s="13">
        <v>5834</v>
      </c>
      <c r="H20" s="13"/>
      <c r="L20" t="s">
        <v>80</v>
      </c>
      <c r="P20" t="s">
        <v>1650</v>
      </c>
    </row>
    <row r="21" spans="1:16" ht="15">
      <c r="A21" t="s">
        <v>1664</v>
      </c>
      <c r="C21" s="13">
        <v>4500</v>
      </c>
      <c r="D21" s="13"/>
      <c r="G21" s="13">
        <v>20077</v>
      </c>
      <c r="H21" s="13"/>
      <c r="L21" t="s">
        <v>80</v>
      </c>
      <c r="P21" t="s">
        <v>1650</v>
      </c>
    </row>
    <row r="22" ht="15">
      <c r="A22" t="s">
        <v>1665</v>
      </c>
    </row>
    <row r="23" spans="1:16" ht="15">
      <c r="A23" t="s">
        <v>1658</v>
      </c>
      <c r="C23" s="5" t="s">
        <v>158</v>
      </c>
      <c r="D23" s="5"/>
      <c r="G23" s="5" t="s">
        <v>158</v>
      </c>
      <c r="H23" s="5"/>
      <c r="L23" t="s">
        <v>80</v>
      </c>
      <c r="P23" t="s">
        <v>1650</v>
      </c>
    </row>
    <row r="24" spans="1:17" ht="15">
      <c r="A24" t="s">
        <v>1659</v>
      </c>
      <c r="C24" s="13">
        <v>61793</v>
      </c>
      <c r="D24" s="13"/>
      <c r="G24" s="13">
        <v>3025</v>
      </c>
      <c r="H24" s="13"/>
      <c r="L24" t="s">
        <v>80</v>
      </c>
      <c r="O24" s="8">
        <v>25.24</v>
      </c>
      <c r="P24" s="8"/>
      <c r="Q24" s="14">
        <v>-8</v>
      </c>
    </row>
    <row r="25" spans="1:17" ht="15">
      <c r="A25" t="s">
        <v>1660</v>
      </c>
      <c r="C25" s="13">
        <v>48300</v>
      </c>
      <c r="D25" s="13"/>
      <c r="G25" s="13">
        <v>3117</v>
      </c>
      <c r="H25" s="13"/>
      <c r="L25" t="s">
        <v>80</v>
      </c>
      <c r="O25" s="8">
        <v>25.46</v>
      </c>
      <c r="P25" s="8"/>
      <c r="Q25" s="14">
        <v>-8</v>
      </c>
    </row>
    <row r="26" spans="1:17" ht="15">
      <c r="A26" t="s">
        <v>1661</v>
      </c>
      <c r="C26" s="13">
        <v>48300</v>
      </c>
      <c r="D26" s="13"/>
      <c r="G26" s="13">
        <v>3348</v>
      </c>
      <c r="H26" s="13"/>
      <c r="L26" t="s">
        <v>80</v>
      </c>
      <c r="O26" s="8">
        <v>25.18</v>
      </c>
      <c r="P26" s="8"/>
      <c r="Q26" s="14">
        <v>-8</v>
      </c>
    </row>
    <row r="27" ht="15">
      <c r="A27" t="s">
        <v>1666</v>
      </c>
    </row>
    <row r="28" spans="1:16" ht="15">
      <c r="A28" t="s">
        <v>1655</v>
      </c>
      <c r="C28" s="5" t="s">
        <v>158</v>
      </c>
      <c r="D28" s="5"/>
      <c r="G28" s="5" t="s">
        <v>158</v>
      </c>
      <c r="H28" s="5"/>
      <c r="L28" t="s">
        <v>80</v>
      </c>
      <c r="P28" t="s">
        <v>1650</v>
      </c>
    </row>
    <row r="29" spans="1:17" ht="15">
      <c r="A29" t="s">
        <v>1656</v>
      </c>
      <c r="C29" s="13">
        <v>74451</v>
      </c>
      <c r="D29" s="13"/>
      <c r="G29" s="13">
        <v>2345</v>
      </c>
      <c r="H29" s="13"/>
      <c r="L29" t="s">
        <v>80</v>
      </c>
      <c r="O29" s="8">
        <v>25.74</v>
      </c>
      <c r="P29" s="8"/>
      <c r="Q29" s="14">
        <v>-10</v>
      </c>
    </row>
    <row r="30" spans="1:17" ht="15">
      <c r="A30" t="s">
        <v>1657</v>
      </c>
      <c r="C30" s="13">
        <v>74451</v>
      </c>
      <c r="D30" s="13"/>
      <c r="G30" s="13">
        <v>2930</v>
      </c>
      <c r="H30" s="13"/>
      <c r="L30" t="s">
        <v>80</v>
      </c>
      <c r="O30" s="8">
        <v>26.05</v>
      </c>
      <c r="P30" s="8"/>
      <c r="Q30" s="14">
        <v>-10</v>
      </c>
    </row>
    <row r="31" spans="1:17" ht="15">
      <c r="A31" t="s">
        <v>1658</v>
      </c>
      <c r="C31" s="13">
        <v>74451</v>
      </c>
      <c r="D31" s="13"/>
      <c r="G31" s="13">
        <v>2710</v>
      </c>
      <c r="H31" s="13"/>
      <c r="L31" t="s">
        <v>80</v>
      </c>
      <c r="O31" s="8">
        <v>25.89</v>
      </c>
      <c r="P31" s="8"/>
      <c r="Q31" s="14">
        <v>-10</v>
      </c>
    </row>
    <row r="32" ht="15">
      <c r="A32" t="s">
        <v>1667</v>
      </c>
    </row>
    <row r="33" spans="1:17" ht="15">
      <c r="A33" t="s">
        <v>1649</v>
      </c>
      <c r="C33" s="13">
        <v>20000</v>
      </c>
      <c r="D33" s="13"/>
      <c r="G33" s="13">
        <v>1610</v>
      </c>
      <c r="H33" s="13"/>
      <c r="L33" t="s">
        <v>80</v>
      </c>
      <c r="O33" s="8">
        <v>25</v>
      </c>
      <c r="P33" s="8"/>
      <c r="Q33" s="14">
        <v>-12</v>
      </c>
    </row>
    <row r="34" ht="15">
      <c r="A34" t="s">
        <v>1668</v>
      </c>
    </row>
    <row r="35" spans="1:16" ht="15">
      <c r="A35" t="s">
        <v>1652</v>
      </c>
      <c r="D35" t="s">
        <v>80</v>
      </c>
      <c r="H35" t="s">
        <v>80</v>
      </c>
      <c r="L35" t="s">
        <v>80</v>
      </c>
      <c r="P35" t="s">
        <v>1650</v>
      </c>
    </row>
    <row r="36" spans="1:17" ht="15">
      <c r="A36" t="s">
        <v>1654</v>
      </c>
      <c r="C36" s="13">
        <v>60000</v>
      </c>
      <c r="D36" s="13"/>
      <c r="G36" s="13">
        <v>3471</v>
      </c>
      <c r="H36" s="13"/>
      <c r="L36" t="s">
        <v>80</v>
      </c>
      <c r="O36" s="8">
        <v>24.24</v>
      </c>
      <c r="P36" s="8"/>
      <c r="Q36" s="14">
        <v>-11</v>
      </c>
    </row>
    <row r="37" spans="1:17" ht="15">
      <c r="A37" t="s">
        <v>1655</v>
      </c>
      <c r="C37" s="13">
        <v>60000</v>
      </c>
      <c r="D37" s="13"/>
      <c r="G37" s="13">
        <v>6071</v>
      </c>
      <c r="H37" s="13"/>
      <c r="L37" t="s">
        <v>80</v>
      </c>
      <c r="O37" s="8">
        <v>25.75</v>
      </c>
      <c r="P37" s="8"/>
      <c r="Q37" s="14">
        <v>-11</v>
      </c>
    </row>
    <row r="38" spans="1:17" ht="15">
      <c r="A38" t="s">
        <v>1656</v>
      </c>
      <c r="C38" s="13">
        <v>60000</v>
      </c>
      <c r="D38" s="13"/>
      <c r="G38" s="13">
        <v>2345</v>
      </c>
      <c r="H38" s="13"/>
      <c r="L38" t="s">
        <v>80</v>
      </c>
      <c r="O38" s="8">
        <v>24.97</v>
      </c>
      <c r="P38" s="8"/>
      <c r="Q38" s="14">
        <v>-11</v>
      </c>
    </row>
  </sheetData>
  <sheetProtection selectLockedCells="1" selectUnlockedCells="1"/>
  <mergeCells count="72">
    <mergeCell ref="A2:F2"/>
    <mergeCell ref="C4:D4"/>
    <mergeCell ref="G4:H4"/>
    <mergeCell ref="K4:L4"/>
    <mergeCell ref="O4:P4"/>
    <mergeCell ref="C5:P5"/>
    <mergeCell ref="C6:D6"/>
    <mergeCell ref="G6:H6"/>
    <mergeCell ref="K6:L6"/>
    <mergeCell ref="O6:P6"/>
    <mergeCell ref="C7:D7"/>
    <mergeCell ref="G7:H7"/>
    <mergeCell ref="C8:D8"/>
    <mergeCell ref="G8:H8"/>
    <mergeCell ref="C9:D9"/>
    <mergeCell ref="G9:H9"/>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C19:D19"/>
    <mergeCell ref="G19:H19"/>
    <mergeCell ref="C20:D20"/>
    <mergeCell ref="G20:H20"/>
    <mergeCell ref="C21:D21"/>
    <mergeCell ref="G21:H21"/>
    <mergeCell ref="C23:D23"/>
    <mergeCell ref="G23:H23"/>
    <mergeCell ref="C24:D24"/>
    <mergeCell ref="G24:H24"/>
    <mergeCell ref="O24:P24"/>
    <mergeCell ref="C25:D25"/>
    <mergeCell ref="G25:H25"/>
    <mergeCell ref="O25:P25"/>
    <mergeCell ref="C26:D26"/>
    <mergeCell ref="G26:H26"/>
    <mergeCell ref="O26:P26"/>
    <mergeCell ref="C28:D28"/>
    <mergeCell ref="G28:H28"/>
    <mergeCell ref="C29:D29"/>
    <mergeCell ref="G29:H29"/>
    <mergeCell ref="O29:P29"/>
    <mergeCell ref="C30:D30"/>
    <mergeCell ref="G30:H30"/>
    <mergeCell ref="O30:P30"/>
    <mergeCell ref="C31:D31"/>
    <mergeCell ref="G31:H31"/>
    <mergeCell ref="O31:P31"/>
    <mergeCell ref="C33:D33"/>
    <mergeCell ref="G33:H33"/>
    <mergeCell ref="O33:P33"/>
    <mergeCell ref="C36:D36"/>
    <mergeCell ref="G36:H36"/>
    <mergeCell ref="O36:P36"/>
    <mergeCell ref="C37:D37"/>
    <mergeCell ref="G37:H37"/>
    <mergeCell ref="O37:P37"/>
    <mergeCell ref="C38:D38"/>
    <mergeCell ref="G38:H38"/>
    <mergeCell ref="O38:P38"/>
  </mergeCells>
  <printOptions/>
  <pageMargins left="0.7000000000000001" right="0.7000000000000001" top="0.75" bottom="0.75" header="0.5118110236220472" footer="0.5118110236220472"/>
  <pageSetup horizontalDpi="300" verticalDpi="300" orientation="portrait" paperSize="9"/>
</worksheet>
</file>

<file path=xl/worksheets/sheet97.xml><?xml version="1.0" encoding="utf-8"?>
<worksheet xmlns="http://schemas.openxmlformats.org/spreadsheetml/2006/main" xmlns:r="http://schemas.openxmlformats.org/officeDocument/2006/relationships">
  <dimension ref="A2:Q40"/>
  <sheetViews>
    <sheetView workbookViewId="0" topLeftCell="A1">
      <selection activeCell="A1" sqref="A1"/>
    </sheetView>
  </sheetViews>
  <sheetFormatPr defaultColWidth="9.140625" defaultRowHeight="15"/>
  <cols>
    <col min="1" max="1" width="4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3.7109375" style="0" customWidth="1"/>
    <col min="17" max="17" width="10.7109375" style="0" customWidth="1"/>
    <col min="18" max="16384" width="8.7109375" style="0" customWidth="1"/>
  </cols>
  <sheetData>
    <row r="2" spans="1:6" ht="15">
      <c r="A2" s="1" t="s">
        <v>1641</v>
      </c>
      <c r="B2" s="1"/>
      <c r="C2" s="1"/>
      <c r="D2" s="1"/>
      <c r="E2" s="1"/>
      <c r="F2" s="1"/>
    </row>
    <row r="4" spans="1:16" ht="15">
      <c r="A4" t="s">
        <v>1642</v>
      </c>
      <c r="C4" s="1" t="s">
        <v>1643</v>
      </c>
      <c r="D4" s="1"/>
      <c r="G4" s="5" t="s">
        <v>1644</v>
      </c>
      <c r="H4" s="5"/>
      <c r="K4" s="5" t="s">
        <v>1645</v>
      </c>
      <c r="L4" s="5"/>
      <c r="O4" s="5" t="s">
        <v>1646</v>
      </c>
      <c r="P4" s="5"/>
    </row>
    <row r="5" spans="3:16" ht="15">
      <c r="C5" s="1" t="s">
        <v>1647</v>
      </c>
      <c r="D5" s="1"/>
      <c r="E5" s="1"/>
      <c r="F5" s="1"/>
      <c r="G5" s="1"/>
      <c r="H5" s="1"/>
      <c r="I5" s="1"/>
      <c r="J5" s="1"/>
      <c r="K5" s="1"/>
      <c r="L5" s="1"/>
      <c r="M5" s="1"/>
      <c r="N5" s="1"/>
      <c r="O5" s="1"/>
      <c r="P5" s="1"/>
    </row>
    <row r="6" ht="15">
      <c r="A6" t="s">
        <v>1669</v>
      </c>
    </row>
    <row r="7" spans="1:17" ht="15">
      <c r="A7" t="s">
        <v>1649</v>
      </c>
      <c r="C7" s="13">
        <v>12000</v>
      </c>
      <c r="D7" s="13"/>
      <c r="G7" s="13">
        <v>1610</v>
      </c>
      <c r="H7" s="13"/>
      <c r="L7" t="s">
        <v>80</v>
      </c>
      <c r="O7" s="8">
        <v>25</v>
      </c>
      <c r="P7" s="8"/>
      <c r="Q7" s="14">
        <v>-12</v>
      </c>
    </row>
    <row r="8" spans="1:17" ht="15">
      <c r="A8" t="s">
        <v>1651</v>
      </c>
      <c r="C8" s="13">
        <v>12000</v>
      </c>
      <c r="D8" s="13"/>
      <c r="G8" s="13">
        <v>1659</v>
      </c>
      <c r="H8" s="13"/>
      <c r="L8" t="s">
        <v>80</v>
      </c>
      <c r="O8" s="8">
        <v>25</v>
      </c>
      <c r="P8" s="8"/>
      <c r="Q8" s="14">
        <v>-12</v>
      </c>
    </row>
    <row r="9" ht="15">
      <c r="A9" t="s">
        <v>1670</v>
      </c>
    </row>
    <row r="10" spans="1:16" ht="15">
      <c r="A10" t="s">
        <v>1651</v>
      </c>
      <c r="D10" t="s">
        <v>80</v>
      </c>
      <c r="H10" t="s">
        <v>80</v>
      </c>
      <c r="L10" t="s">
        <v>80</v>
      </c>
      <c r="P10" t="s">
        <v>1650</v>
      </c>
    </row>
    <row r="11" spans="1:17" ht="15">
      <c r="A11" t="s">
        <v>1652</v>
      </c>
      <c r="C11" s="13">
        <v>43125</v>
      </c>
      <c r="D11" s="13"/>
      <c r="G11" s="13">
        <v>2093</v>
      </c>
      <c r="H11" s="13"/>
      <c r="L11" t="s">
        <v>80</v>
      </c>
      <c r="O11" s="8">
        <v>25.46</v>
      </c>
      <c r="P11" s="8"/>
      <c r="Q11" s="14">
        <v>-11</v>
      </c>
    </row>
    <row r="12" spans="1:17" ht="15">
      <c r="A12" t="s">
        <v>1654</v>
      </c>
      <c r="C12" s="13">
        <v>43125</v>
      </c>
      <c r="D12" s="13"/>
      <c r="G12" s="13">
        <v>3471</v>
      </c>
      <c r="H12" s="13"/>
      <c r="L12" t="s">
        <v>80</v>
      </c>
      <c r="O12" s="8">
        <v>25.77</v>
      </c>
      <c r="P12" s="8"/>
      <c r="Q12" s="14">
        <v>-11</v>
      </c>
    </row>
    <row r="13" ht="15">
      <c r="A13" t="s">
        <v>1671</v>
      </c>
    </row>
    <row r="14" spans="1:17" ht="15">
      <c r="A14" t="s">
        <v>1649</v>
      </c>
      <c r="C14" s="13">
        <v>5000</v>
      </c>
      <c r="D14" s="13"/>
      <c r="G14" s="13">
        <v>1610</v>
      </c>
      <c r="H14" s="13"/>
      <c r="L14" t="s">
        <v>80</v>
      </c>
      <c r="O14" s="8">
        <v>25</v>
      </c>
      <c r="P14" s="8"/>
      <c r="Q14" s="14">
        <v>-12</v>
      </c>
    </row>
    <row r="15" spans="1:17" ht="15">
      <c r="A15" t="s">
        <v>1651</v>
      </c>
      <c r="C15" s="13">
        <v>5000</v>
      </c>
      <c r="D15" s="13"/>
      <c r="G15" s="13">
        <v>1659</v>
      </c>
      <c r="H15" s="13"/>
      <c r="L15" t="s">
        <v>80</v>
      </c>
      <c r="O15" s="8">
        <v>25</v>
      </c>
      <c r="P15" s="8"/>
      <c r="Q15" s="14">
        <v>-12</v>
      </c>
    </row>
    <row r="16" spans="1:17" ht="15">
      <c r="A16" t="s">
        <v>1652</v>
      </c>
      <c r="C16" s="13">
        <v>5000</v>
      </c>
      <c r="D16" s="13"/>
      <c r="G16" s="13">
        <v>2093</v>
      </c>
      <c r="H16" s="13"/>
      <c r="L16" t="s">
        <v>80</v>
      </c>
      <c r="O16" s="8">
        <v>25</v>
      </c>
      <c r="P16" s="8"/>
      <c r="Q16" s="14">
        <v>-12</v>
      </c>
    </row>
    <row r="17" spans="1:17" ht="15">
      <c r="A17" t="s">
        <v>1654</v>
      </c>
      <c r="C17" s="13">
        <v>5000</v>
      </c>
      <c r="D17" s="13"/>
      <c r="G17" s="13">
        <v>3471</v>
      </c>
      <c r="H17" s="13"/>
      <c r="L17" t="s">
        <v>80</v>
      </c>
      <c r="O17" s="8">
        <v>25</v>
      </c>
      <c r="P17" s="8"/>
      <c r="Q17" s="14">
        <v>-12</v>
      </c>
    </row>
    <row r="18" ht="15">
      <c r="A18" t="s">
        <v>1672</v>
      </c>
    </row>
    <row r="19" spans="1:17" ht="15">
      <c r="A19" t="s">
        <v>1649</v>
      </c>
      <c r="C19" s="13">
        <v>175000</v>
      </c>
      <c r="D19" s="13"/>
      <c r="G19" s="13">
        <v>1610</v>
      </c>
      <c r="H19" s="13"/>
      <c r="L19" t="s">
        <v>80</v>
      </c>
      <c r="O19" s="8">
        <v>25</v>
      </c>
      <c r="P19" s="8"/>
      <c r="Q19" s="14">
        <v>-12</v>
      </c>
    </row>
    <row r="20" spans="1:17" ht="15">
      <c r="A20" t="s">
        <v>1651</v>
      </c>
      <c r="C20" s="13">
        <v>175000</v>
      </c>
      <c r="D20" s="13"/>
      <c r="G20" s="13">
        <v>1659</v>
      </c>
      <c r="H20" s="13"/>
      <c r="L20" t="s">
        <v>80</v>
      </c>
      <c r="O20" s="8">
        <v>25</v>
      </c>
      <c r="P20" s="8"/>
      <c r="Q20" s="14">
        <v>-12</v>
      </c>
    </row>
    <row r="21" spans="1:17" ht="15">
      <c r="A21" t="s">
        <v>1652</v>
      </c>
      <c r="C21" s="13">
        <v>175000</v>
      </c>
      <c r="D21" s="13"/>
      <c r="G21" s="13">
        <v>2093</v>
      </c>
      <c r="H21" s="13"/>
      <c r="L21" t="s">
        <v>80</v>
      </c>
      <c r="O21" s="8">
        <v>25</v>
      </c>
      <c r="P21" s="8"/>
      <c r="Q21" s="14">
        <v>-12</v>
      </c>
    </row>
    <row r="22" ht="15">
      <c r="A22" t="s">
        <v>1673</v>
      </c>
    </row>
    <row r="23" spans="1:17" ht="15">
      <c r="A23" t="s">
        <v>1649</v>
      </c>
      <c r="C23" s="13">
        <v>75000</v>
      </c>
      <c r="D23" s="13"/>
      <c r="G23" s="13">
        <v>1610</v>
      </c>
      <c r="H23" s="13"/>
      <c r="L23" t="s">
        <v>80</v>
      </c>
      <c r="O23" s="8">
        <v>25</v>
      </c>
      <c r="P23" s="8"/>
      <c r="Q23" s="14">
        <v>-12</v>
      </c>
    </row>
    <row r="24" spans="1:17" ht="15">
      <c r="A24" t="s">
        <v>1651</v>
      </c>
      <c r="C24" s="13">
        <v>75000</v>
      </c>
      <c r="D24" s="13"/>
      <c r="G24" s="13">
        <v>1659</v>
      </c>
      <c r="H24" s="13"/>
      <c r="L24" t="s">
        <v>80</v>
      </c>
      <c r="O24" s="8">
        <v>25</v>
      </c>
      <c r="P24" s="8"/>
      <c r="Q24" s="14">
        <v>-12</v>
      </c>
    </row>
    <row r="25" spans="1:17" ht="15">
      <c r="A25" t="s">
        <v>1652</v>
      </c>
      <c r="C25" s="13">
        <v>75000</v>
      </c>
      <c r="D25" s="13"/>
      <c r="G25" s="13">
        <v>2093</v>
      </c>
      <c r="H25" s="13"/>
      <c r="L25" t="s">
        <v>80</v>
      </c>
      <c r="O25" s="8">
        <v>25</v>
      </c>
      <c r="P25" s="8"/>
      <c r="Q25" s="14">
        <v>-12</v>
      </c>
    </row>
    <row r="26" ht="15">
      <c r="A26" t="s">
        <v>7</v>
      </c>
    </row>
    <row r="27" spans="1:17" ht="15">
      <c r="A27" t="s">
        <v>1649</v>
      </c>
      <c r="C27" s="13">
        <v>105500</v>
      </c>
      <c r="D27" s="13"/>
      <c r="G27" s="13">
        <v>1610</v>
      </c>
      <c r="H27" s="13"/>
      <c r="L27" t="s">
        <v>80</v>
      </c>
      <c r="O27" s="8">
        <v>23.51</v>
      </c>
      <c r="P27" s="8"/>
      <c r="Q27" s="14">
        <v>-15</v>
      </c>
    </row>
    <row r="28" spans="1:17" ht="15">
      <c r="A28" t="s">
        <v>1651</v>
      </c>
      <c r="C28" s="13">
        <v>105500</v>
      </c>
      <c r="D28" s="13"/>
      <c r="G28" s="13">
        <v>1659</v>
      </c>
      <c r="H28" s="13"/>
      <c r="L28" t="s">
        <v>80</v>
      </c>
      <c r="O28" s="8">
        <v>23.97</v>
      </c>
      <c r="P28" s="8"/>
      <c r="Q28" s="14">
        <v>-15</v>
      </c>
    </row>
    <row r="29" ht="15">
      <c r="A29" t="s">
        <v>1674</v>
      </c>
    </row>
    <row r="30" spans="1:17" ht="15">
      <c r="A30" t="s">
        <v>1649</v>
      </c>
      <c r="C30" s="13">
        <v>15000</v>
      </c>
      <c r="D30" s="13"/>
      <c r="G30" s="13">
        <v>1610</v>
      </c>
      <c r="H30" s="13"/>
      <c r="L30" t="s">
        <v>80</v>
      </c>
      <c r="O30" s="8">
        <v>25</v>
      </c>
      <c r="P30" s="8"/>
      <c r="Q30" s="14">
        <v>-12</v>
      </c>
    </row>
    <row r="31" spans="1:17" ht="15">
      <c r="A31" t="s">
        <v>1651</v>
      </c>
      <c r="C31" s="13">
        <v>15000</v>
      </c>
      <c r="D31" s="13"/>
      <c r="G31" s="13">
        <v>1659</v>
      </c>
      <c r="H31" s="13"/>
      <c r="L31" t="s">
        <v>80</v>
      </c>
      <c r="O31" s="8">
        <v>25</v>
      </c>
      <c r="P31" s="8"/>
      <c r="Q31" s="14">
        <v>-12</v>
      </c>
    </row>
    <row r="32" spans="1:17" ht="15">
      <c r="A32" t="s">
        <v>1652</v>
      </c>
      <c r="C32" s="13">
        <v>15000</v>
      </c>
      <c r="D32" s="13"/>
      <c r="G32" s="13">
        <v>2093</v>
      </c>
      <c r="H32" s="13"/>
      <c r="L32" t="s">
        <v>80</v>
      </c>
      <c r="O32" s="8">
        <v>25</v>
      </c>
      <c r="P32" s="8"/>
      <c r="Q32" s="14">
        <v>-12</v>
      </c>
    </row>
    <row r="33" spans="1:17" ht="15">
      <c r="A33" t="s">
        <v>1654</v>
      </c>
      <c r="C33" s="13">
        <v>15000</v>
      </c>
      <c r="D33" s="13"/>
      <c r="G33" s="13">
        <v>3471</v>
      </c>
      <c r="H33" s="13"/>
      <c r="L33" t="s">
        <v>80</v>
      </c>
      <c r="O33" s="8">
        <v>25</v>
      </c>
      <c r="P33" s="8"/>
      <c r="Q33" s="14">
        <v>-12</v>
      </c>
    </row>
    <row r="34" ht="15">
      <c r="A34" t="s">
        <v>9</v>
      </c>
    </row>
    <row r="35" spans="1:17" ht="15">
      <c r="A35" t="s">
        <v>1649</v>
      </c>
      <c r="C35" s="13">
        <v>46000</v>
      </c>
      <c r="D35" s="13"/>
      <c r="G35" s="13">
        <v>1610</v>
      </c>
      <c r="H35" s="13"/>
      <c r="L35" t="s">
        <v>80</v>
      </c>
      <c r="O35" s="8">
        <v>25</v>
      </c>
      <c r="P35" s="8"/>
      <c r="Q35" s="14">
        <v>-15</v>
      </c>
    </row>
    <row r="36" ht="15">
      <c r="A36" t="s">
        <v>11</v>
      </c>
    </row>
    <row r="37" spans="1:17" ht="15">
      <c r="A37" t="s">
        <v>1649</v>
      </c>
      <c r="C37" s="13">
        <v>60375</v>
      </c>
      <c r="D37" s="13"/>
      <c r="G37" s="13">
        <v>1610</v>
      </c>
      <c r="H37" s="13"/>
      <c r="L37" t="s">
        <v>80</v>
      </c>
      <c r="O37" s="8">
        <v>25.05</v>
      </c>
      <c r="P37" s="8"/>
      <c r="Q37" s="14">
        <v>-15</v>
      </c>
    </row>
    <row r="38" spans="1:17" ht="15">
      <c r="A38" t="s">
        <v>1651</v>
      </c>
      <c r="C38" s="13">
        <v>60375</v>
      </c>
      <c r="D38" s="13"/>
      <c r="G38" s="13">
        <v>1659</v>
      </c>
      <c r="H38" s="13"/>
      <c r="L38" t="s">
        <v>80</v>
      </c>
      <c r="O38" s="8">
        <v>25.1</v>
      </c>
      <c r="P38" s="8"/>
      <c r="Q38" s="14">
        <v>-15</v>
      </c>
    </row>
    <row r="39" ht="15">
      <c r="A39" t="s">
        <v>1675</v>
      </c>
    </row>
    <row r="40" spans="1:17" ht="15">
      <c r="A40" t="s">
        <v>1649</v>
      </c>
      <c r="C40" s="13">
        <v>57500</v>
      </c>
      <c r="D40" s="13"/>
      <c r="G40" s="13">
        <v>1610</v>
      </c>
      <c r="H40" s="13"/>
      <c r="L40" t="s">
        <v>80</v>
      </c>
      <c r="O40" s="8">
        <v>25.17</v>
      </c>
      <c r="P40" s="8"/>
      <c r="Q40" s="14">
        <v>-17</v>
      </c>
    </row>
  </sheetData>
  <sheetProtection selectLockedCells="1" selectUnlockedCells="1"/>
  <mergeCells count="78">
    <mergeCell ref="A2:F2"/>
    <mergeCell ref="C4:D4"/>
    <mergeCell ref="G4:H4"/>
    <mergeCell ref="K4:L4"/>
    <mergeCell ref="O4:P4"/>
    <mergeCell ref="C5:P5"/>
    <mergeCell ref="C7:D7"/>
    <mergeCell ref="G7:H7"/>
    <mergeCell ref="O7:P7"/>
    <mergeCell ref="C8:D8"/>
    <mergeCell ref="G8:H8"/>
    <mergeCell ref="O8:P8"/>
    <mergeCell ref="C11:D11"/>
    <mergeCell ref="G11:H11"/>
    <mergeCell ref="O11:P11"/>
    <mergeCell ref="C12:D12"/>
    <mergeCell ref="G12:H12"/>
    <mergeCell ref="O12:P12"/>
    <mergeCell ref="C14:D14"/>
    <mergeCell ref="G14:H14"/>
    <mergeCell ref="O14:P14"/>
    <mergeCell ref="C15:D15"/>
    <mergeCell ref="G15:H15"/>
    <mergeCell ref="O15:P15"/>
    <mergeCell ref="C16:D16"/>
    <mergeCell ref="G16:H16"/>
    <mergeCell ref="O16:P16"/>
    <mergeCell ref="C17:D17"/>
    <mergeCell ref="G17:H17"/>
    <mergeCell ref="O17:P17"/>
    <mergeCell ref="C19:D19"/>
    <mergeCell ref="G19:H19"/>
    <mergeCell ref="O19:P19"/>
    <mergeCell ref="C20:D20"/>
    <mergeCell ref="G20:H20"/>
    <mergeCell ref="O20:P20"/>
    <mergeCell ref="C21:D21"/>
    <mergeCell ref="G21:H21"/>
    <mergeCell ref="O21:P21"/>
    <mergeCell ref="C23:D23"/>
    <mergeCell ref="G23:H23"/>
    <mergeCell ref="O23:P23"/>
    <mergeCell ref="C24:D24"/>
    <mergeCell ref="G24:H24"/>
    <mergeCell ref="O24:P24"/>
    <mergeCell ref="C25:D25"/>
    <mergeCell ref="G25:H25"/>
    <mergeCell ref="O25:P25"/>
    <mergeCell ref="C27:D27"/>
    <mergeCell ref="G27:H27"/>
    <mergeCell ref="O27:P27"/>
    <mergeCell ref="C28:D28"/>
    <mergeCell ref="G28:H28"/>
    <mergeCell ref="O28:P28"/>
    <mergeCell ref="C30:D30"/>
    <mergeCell ref="G30:H30"/>
    <mergeCell ref="O30:P30"/>
    <mergeCell ref="C31:D31"/>
    <mergeCell ref="G31:H31"/>
    <mergeCell ref="O31:P31"/>
    <mergeCell ref="C32:D32"/>
    <mergeCell ref="G32:H32"/>
    <mergeCell ref="O32:P32"/>
    <mergeCell ref="C33:D33"/>
    <mergeCell ref="G33:H33"/>
    <mergeCell ref="O33:P33"/>
    <mergeCell ref="C35:D35"/>
    <mergeCell ref="G35:H35"/>
    <mergeCell ref="O35:P35"/>
    <mergeCell ref="C37:D37"/>
    <mergeCell ref="G37:H37"/>
    <mergeCell ref="O37:P37"/>
    <mergeCell ref="C38:D38"/>
    <mergeCell ref="G38:H38"/>
    <mergeCell ref="O38:P38"/>
    <mergeCell ref="C40:D40"/>
    <mergeCell ref="G40:H40"/>
    <mergeCell ref="O40:P40"/>
  </mergeCells>
  <printOptions/>
  <pageMargins left="0.7000000000000001" right="0.7000000000000001" top="0.75" bottom="0.75" header="0.5118110236220472" footer="0.5118110236220472"/>
  <pageSetup horizontalDpi="300" verticalDpi="300" orientation="portrait" paperSize="9"/>
</worksheet>
</file>

<file path=xl/worksheets/sheet98.xml><?xml version="1.0" encoding="utf-8"?>
<worksheet xmlns="http://schemas.openxmlformats.org/spreadsheetml/2006/main" xmlns:r="http://schemas.openxmlformats.org/officeDocument/2006/relationships">
  <dimension ref="A2:T19"/>
  <sheetViews>
    <sheetView workbookViewId="0" topLeftCell="A1">
      <selection activeCell="A1" sqref="A1"/>
    </sheetView>
  </sheetViews>
  <sheetFormatPr defaultColWidth="9.140625" defaultRowHeight="15"/>
  <cols>
    <col min="1" max="1" width="32.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1676</v>
      </c>
      <c r="B2" s="1"/>
      <c r="C2" s="1"/>
      <c r="D2" s="1"/>
      <c r="E2" s="1"/>
      <c r="F2" s="1"/>
    </row>
    <row r="4" spans="3:20" ht="15">
      <c r="C4" s="5"/>
      <c r="D4" s="5"/>
      <c r="G4" s="9" t="s">
        <v>562</v>
      </c>
      <c r="H4" s="9"/>
      <c r="I4" s="9"/>
      <c r="J4" s="9"/>
      <c r="K4" s="9"/>
      <c r="L4" s="9"/>
      <c r="M4" s="9"/>
      <c r="N4" s="9"/>
      <c r="O4" s="9"/>
      <c r="P4" s="9"/>
      <c r="Q4" s="9"/>
      <c r="R4" s="9"/>
      <c r="S4" s="9"/>
      <c r="T4" s="9"/>
    </row>
    <row r="5" spans="1:20" ht="39.75" customHeight="1">
      <c r="A5" t="s">
        <v>563</v>
      </c>
      <c r="C5" s="5" t="s">
        <v>176</v>
      </c>
      <c r="D5" s="5"/>
      <c r="G5" s="6" t="s">
        <v>564</v>
      </c>
      <c r="H5" s="6"/>
      <c r="K5" s="6" t="s">
        <v>565</v>
      </c>
      <c r="L5" s="6"/>
      <c r="O5" s="6" t="s">
        <v>1677</v>
      </c>
      <c r="P5" s="6"/>
      <c r="S5" s="6" t="s">
        <v>567</v>
      </c>
      <c r="T5" s="6"/>
    </row>
    <row r="6" spans="3:20" ht="15">
      <c r="C6" s="9" t="s">
        <v>270</v>
      </c>
      <c r="D6" s="9"/>
      <c r="E6" s="9"/>
      <c r="F6" s="9"/>
      <c r="G6" s="9"/>
      <c r="H6" s="9"/>
      <c r="I6" s="9"/>
      <c r="J6" s="9"/>
      <c r="K6" s="9"/>
      <c r="L6" s="9"/>
      <c r="M6" s="9"/>
      <c r="N6" s="9"/>
      <c r="O6" s="9"/>
      <c r="P6" s="9"/>
      <c r="Q6" s="9"/>
      <c r="R6" s="9"/>
      <c r="S6" s="9"/>
      <c r="T6" s="9"/>
    </row>
    <row r="7" spans="1:20" ht="15">
      <c r="A7" t="s">
        <v>185</v>
      </c>
      <c r="C7" s="13">
        <v>35000</v>
      </c>
      <c r="D7" s="13"/>
      <c r="G7" s="5" t="s">
        <v>158</v>
      </c>
      <c r="H7" s="5"/>
      <c r="K7" s="13">
        <v>35000</v>
      </c>
      <c r="L7" s="13"/>
      <c r="O7" s="5" t="s">
        <v>158</v>
      </c>
      <c r="P7" s="5"/>
      <c r="S7" s="5" t="s">
        <v>158</v>
      </c>
      <c r="T7" s="5"/>
    </row>
    <row r="8" spans="1:20" ht="15">
      <c r="A8" t="s">
        <v>568</v>
      </c>
      <c r="D8" s="12">
        <v>214000</v>
      </c>
      <c r="H8" t="s">
        <v>80</v>
      </c>
      <c r="L8" t="s">
        <v>80</v>
      </c>
      <c r="P8" t="s">
        <v>80</v>
      </c>
      <c r="T8" s="12">
        <v>214000</v>
      </c>
    </row>
    <row r="9" spans="1:20" ht="15">
      <c r="A9" t="s">
        <v>189</v>
      </c>
      <c r="D9" s="12">
        <v>20000</v>
      </c>
      <c r="H9" t="s">
        <v>80</v>
      </c>
      <c r="L9" s="12">
        <v>20000</v>
      </c>
      <c r="P9" t="s">
        <v>80</v>
      </c>
      <c r="T9" t="s">
        <v>80</v>
      </c>
    </row>
    <row r="10" spans="1:20" ht="15">
      <c r="A10" t="s">
        <v>187</v>
      </c>
      <c r="D10" s="12">
        <v>12000</v>
      </c>
      <c r="H10" t="s">
        <v>80</v>
      </c>
      <c r="L10" s="12">
        <v>12000</v>
      </c>
      <c r="P10" t="s">
        <v>80</v>
      </c>
      <c r="T10" t="s">
        <v>80</v>
      </c>
    </row>
    <row r="11" spans="1:20" ht="15">
      <c r="A11" t="s">
        <v>188</v>
      </c>
      <c r="D11" s="12">
        <v>5000</v>
      </c>
      <c r="H11" t="s">
        <v>80</v>
      </c>
      <c r="L11" s="12">
        <v>5000</v>
      </c>
      <c r="P11" t="s">
        <v>80</v>
      </c>
      <c r="T11" t="s">
        <v>80</v>
      </c>
    </row>
    <row r="12" spans="1:20" ht="15">
      <c r="A12" t="s">
        <v>190</v>
      </c>
      <c r="D12" s="12">
        <v>175000</v>
      </c>
      <c r="H12" t="s">
        <v>80</v>
      </c>
      <c r="L12" s="12">
        <v>175000</v>
      </c>
      <c r="P12" t="s">
        <v>80</v>
      </c>
      <c r="T12" t="s">
        <v>80</v>
      </c>
    </row>
    <row r="13" spans="1:20" ht="15">
      <c r="A13" t="s">
        <v>191</v>
      </c>
      <c r="D13" s="12">
        <v>75000</v>
      </c>
      <c r="H13" t="s">
        <v>80</v>
      </c>
      <c r="L13" s="12">
        <v>75000</v>
      </c>
      <c r="P13" t="s">
        <v>80</v>
      </c>
      <c r="T13" t="s">
        <v>80</v>
      </c>
    </row>
    <row r="14" spans="1:20" ht="15">
      <c r="A14" t="s">
        <v>192</v>
      </c>
      <c r="D14" s="12">
        <v>105500</v>
      </c>
      <c r="H14" t="s">
        <v>80</v>
      </c>
      <c r="L14" t="s">
        <v>80</v>
      </c>
      <c r="P14" s="12">
        <v>105500</v>
      </c>
      <c r="T14" t="s">
        <v>80</v>
      </c>
    </row>
    <row r="15" spans="1:20" ht="15">
      <c r="A15" t="s">
        <v>193</v>
      </c>
      <c r="D15" s="12">
        <v>15000</v>
      </c>
      <c r="H15" t="s">
        <v>80</v>
      </c>
      <c r="L15" t="s">
        <v>80</v>
      </c>
      <c r="P15" s="12">
        <v>15000</v>
      </c>
      <c r="T15" t="s">
        <v>80</v>
      </c>
    </row>
    <row r="16" spans="1:20" ht="15">
      <c r="A16" t="s">
        <v>194</v>
      </c>
      <c r="D16" s="12">
        <v>46000</v>
      </c>
      <c r="H16" t="s">
        <v>80</v>
      </c>
      <c r="L16" t="s">
        <v>80</v>
      </c>
      <c r="P16" s="12">
        <v>46000</v>
      </c>
      <c r="T16" t="s">
        <v>80</v>
      </c>
    </row>
    <row r="17" spans="1:20" ht="15">
      <c r="A17" t="s">
        <v>195</v>
      </c>
      <c r="D17" s="12">
        <v>60375</v>
      </c>
      <c r="H17" t="s">
        <v>80</v>
      </c>
      <c r="L17" t="s">
        <v>80</v>
      </c>
      <c r="P17" s="12">
        <v>60375</v>
      </c>
      <c r="T17" t="s">
        <v>80</v>
      </c>
    </row>
    <row r="18" spans="1:20" ht="15">
      <c r="A18" t="s">
        <v>196</v>
      </c>
      <c r="D18" s="12">
        <v>57500</v>
      </c>
      <c r="H18" t="s">
        <v>80</v>
      </c>
      <c r="L18" t="s">
        <v>80</v>
      </c>
      <c r="P18" s="12">
        <v>57500</v>
      </c>
      <c r="T18" t="s">
        <v>80</v>
      </c>
    </row>
    <row r="19" spans="1:20" ht="15">
      <c r="A19" s="2" t="s">
        <v>569</v>
      </c>
      <c r="C19" s="13">
        <v>820375</v>
      </c>
      <c r="D19" s="13"/>
      <c r="G19" s="5" t="s">
        <v>158</v>
      </c>
      <c r="H19" s="5"/>
      <c r="K19" s="13">
        <v>322000</v>
      </c>
      <c r="L19" s="13"/>
      <c r="O19" s="13">
        <v>284375</v>
      </c>
      <c r="P19" s="13"/>
      <c r="S19" s="13">
        <v>214000</v>
      </c>
      <c r="T19" s="13"/>
    </row>
  </sheetData>
  <sheetProtection selectLockedCells="1" selectUnlockedCells="1"/>
  <mergeCells count="19">
    <mergeCell ref="A2:F2"/>
    <mergeCell ref="C4:D4"/>
    <mergeCell ref="G4:T4"/>
    <mergeCell ref="C5:D5"/>
    <mergeCell ref="G5:H5"/>
    <mergeCell ref="K5:L5"/>
    <mergeCell ref="O5:P5"/>
    <mergeCell ref="S5:T5"/>
    <mergeCell ref="C6:T6"/>
    <mergeCell ref="C7:D7"/>
    <mergeCell ref="G7:H7"/>
    <mergeCell ref="K7:L7"/>
    <mergeCell ref="O7:P7"/>
    <mergeCell ref="S7:T7"/>
    <mergeCell ref="C19:D19"/>
    <mergeCell ref="G19:H19"/>
    <mergeCell ref="K19:L19"/>
    <mergeCell ref="O19:P19"/>
    <mergeCell ref="S19:T19"/>
  </mergeCells>
  <printOptions/>
  <pageMargins left="0.7000000000000001" right="0.7000000000000001" top="0.75" bottom="0.75" header="0.5118110236220472" footer="0.5118110236220472"/>
  <pageSetup horizontalDpi="300" verticalDpi="300" orientation="portrait" paperSize="9"/>
</worksheet>
</file>

<file path=xl/worksheets/sheet99.xml><?xml version="1.0" encoding="utf-8"?>
<worksheet xmlns="http://schemas.openxmlformats.org/spreadsheetml/2006/main" xmlns:r="http://schemas.openxmlformats.org/officeDocument/2006/relationships">
  <dimension ref="A2:H43"/>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1678</v>
      </c>
      <c r="B2" s="1"/>
      <c r="C2" s="1"/>
      <c r="D2" s="1"/>
      <c r="E2" s="1"/>
      <c r="F2" s="1"/>
    </row>
    <row r="4" spans="3:8" ht="39.75" customHeight="1">
      <c r="C4" s="6" t="s">
        <v>67</v>
      </c>
      <c r="D4" s="6"/>
      <c r="G4" s="6" t="s">
        <v>68</v>
      </c>
      <c r="H4" s="6"/>
    </row>
    <row r="5" spans="1:8" ht="15">
      <c r="A5" t="s">
        <v>573</v>
      </c>
      <c r="C5" s="5"/>
      <c r="D5" s="5"/>
      <c r="G5" s="5"/>
      <c r="H5" s="5"/>
    </row>
    <row r="6" spans="1:8" ht="15">
      <c r="A6" t="s">
        <v>574</v>
      </c>
      <c r="C6" s="13">
        <v>10000</v>
      </c>
      <c r="D6" s="13"/>
      <c r="G6" s="13">
        <v>10000</v>
      </c>
      <c r="H6" s="13"/>
    </row>
    <row r="7" spans="1:8" ht="15">
      <c r="A7" t="s">
        <v>442</v>
      </c>
      <c r="D7" s="12">
        <v>23500</v>
      </c>
      <c r="H7" t="s">
        <v>80</v>
      </c>
    </row>
    <row r="8" spans="1:8" ht="15">
      <c r="A8" t="s">
        <v>575</v>
      </c>
      <c r="D8" s="12">
        <v>5000</v>
      </c>
      <c r="H8" s="12">
        <v>5000</v>
      </c>
    </row>
    <row r="9" spans="1:8" ht="15">
      <c r="A9" t="s">
        <v>576</v>
      </c>
      <c r="D9" s="12">
        <v>750</v>
      </c>
      <c r="H9" s="12">
        <v>15000</v>
      </c>
    </row>
    <row r="10" spans="1:8" ht="15">
      <c r="A10" t="s">
        <v>577</v>
      </c>
      <c r="D10" s="12">
        <v>5000</v>
      </c>
      <c r="H10" s="12">
        <v>5000</v>
      </c>
    </row>
    <row r="11" spans="1:8" ht="15">
      <c r="A11" t="s">
        <v>578</v>
      </c>
      <c r="D11" t="s">
        <v>80</v>
      </c>
      <c r="H11" s="12">
        <v>4000</v>
      </c>
    </row>
    <row r="12" spans="1:8" ht="15">
      <c r="A12" t="s">
        <v>428</v>
      </c>
      <c r="D12" s="12">
        <v>1898</v>
      </c>
      <c r="H12" s="12">
        <v>3000</v>
      </c>
    </row>
    <row r="13" spans="1:8" ht="15">
      <c r="A13" t="s">
        <v>579</v>
      </c>
      <c r="D13" s="12">
        <v>4250</v>
      </c>
      <c r="H13" s="12">
        <v>4250</v>
      </c>
    </row>
    <row r="14" spans="1:8" ht="15">
      <c r="A14" t="s">
        <v>432</v>
      </c>
      <c r="D14" s="12">
        <v>8548</v>
      </c>
      <c r="H14" s="12">
        <v>8548</v>
      </c>
    </row>
    <row r="15" spans="1:8" ht="15">
      <c r="A15" t="s">
        <v>580</v>
      </c>
      <c r="D15" s="12">
        <v>5000</v>
      </c>
      <c r="H15" s="12">
        <v>5000</v>
      </c>
    </row>
    <row r="16" spans="1:8" ht="15">
      <c r="A16" t="s">
        <v>581</v>
      </c>
      <c r="D16" s="12">
        <v>3750</v>
      </c>
      <c r="H16" t="s">
        <v>80</v>
      </c>
    </row>
    <row r="17" spans="1:8" ht="15">
      <c r="A17" t="s">
        <v>582</v>
      </c>
      <c r="D17" s="12">
        <v>10000</v>
      </c>
      <c r="H17" t="s">
        <v>80</v>
      </c>
    </row>
    <row r="18" spans="1:8" ht="15">
      <c r="A18" t="s">
        <v>176</v>
      </c>
      <c r="C18" s="13">
        <v>77696</v>
      </c>
      <c r="D18" s="13"/>
      <c r="G18" s="13">
        <v>59798</v>
      </c>
      <c r="H18" s="13"/>
    </row>
    <row r="19" ht="15">
      <c r="A19" t="s">
        <v>583</v>
      </c>
    </row>
    <row r="20" spans="1:8" ht="15">
      <c r="A20" t="s">
        <v>584</v>
      </c>
      <c r="C20" s="13">
        <v>6500</v>
      </c>
      <c r="D20" s="13"/>
      <c r="G20" s="5" t="s">
        <v>158</v>
      </c>
      <c r="H20" s="5"/>
    </row>
    <row r="21" spans="1:8" ht="15">
      <c r="A21" t="s">
        <v>585</v>
      </c>
      <c r="D21" s="12">
        <v>2585</v>
      </c>
      <c r="H21" s="12">
        <v>10773</v>
      </c>
    </row>
    <row r="22" spans="1:8" ht="15">
      <c r="A22" t="s">
        <v>442</v>
      </c>
      <c r="D22" t="s">
        <v>80</v>
      </c>
      <c r="H22" s="12">
        <v>8500</v>
      </c>
    </row>
    <row r="23" spans="1:8" ht="15">
      <c r="A23" t="s">
        <v>575</v>
      </c>
      <c r="D23" t="s">
        <v>80</v>
      </c>
      <c r="H23" s="12">
        <v>3200</v>
      </c>
    </row>
    <row r="24" spans="1:8" ht="15">
      <c r="A24" t="s">
        <v>586</v>
      </c>
      <c r="D24" s="12">
        <v>500</v>
      </c>
      <c r="H24" s="12">
        <v>500</v>
      </c>
    </row>
    <row r="25" spans="1:8" ht="15">
      <c r="A25" t="s">
        <v>587</v>
      </c>
      <c r="D25" s="12">
        <v>2000</v>
      </c>
      <c r="H25" t="s">
        <v>80</v>
      </c>
    </row>
    <row r="26" spans="1:8" ht="15">
      <c r="A26" t="s">
        <v>588</v>
      </c>
      <c r="D26" s="12">
        <v>3250</v>
      </c>
      <c r="H26" t="s">
        <v>80</v>
      </c>
    </row>
    <row r="27" spans="1:8" ht="15">
      <c r="A27" t="s">
        <v>449</v>
      </c>
      <c r="D27" s="12">
        <v>3000</v>
      </c>
      <c r="H27" t="s">
        <v>80</v>
      </c>
    </row>
    <row r="28" spans="1:8" ht="15">
      <c r="A28" t="s">
        <v>589</v>
      </c>
      <c r="D28" s="12">
        <v>750</v>
      </c>
      <c r="H28" t="s">
        <v>80</v>
      </c>
    </row>
    <row r="29" spans="1:8" ht="15">
      <c r="A29" t="s">
        <v>590</v>
      </c>
      <c r="D29" t="s">
        <v>80</v>
      </c>
      <c r="H29" s="12">
        <v>4167</v>
      </c>
    </row>
    <row r="30" spans="1:8" ht="15">
      <c r="A30" t="s">
        <v>591</v>
      </c>
      <c r="D30" s="12">
        <v>1042</v>
      </c>
      <c r="H30" s="12">
        <v>833</v>
      </c>
    </row>
    <row r="31" spans="1:8" ht="15">
      <c r="A31" t="s">
        <v>592</v>
      </c>
      <c r="D31" t="s">
        <v>80</v>
      </c>
      <c r="H31" s="12">
        <v>11000</v>
      </c>
    </row>
    <row r="32" spans="1:8" ht="15">
      <c r="A32" t="s">
        <v>593</v>
      </c>
      <c r="D32" s="12">
        <v>2500</v>
      </c>
      <c r="H32" s="12">
        <v>2500</v>
      </c>
    </row>
    <row r="33" spans="1:8" ht="15">
      <c r="A33" t="s">
        <v>576</v>
      </c>
      <c r="D33" s="12">
        <v>11637</v>
      </c>
      <c r="H33" t="s">
        <v>80</v>
      </c>
    </row>
    <row r="34" spans="1:8" ht="15">
      <c r="A34" t="s">
        <v>577</v>
      </c>
      <c r="D34" t="s">
        <v>80</v>
      </c>
      <c r="H34" s="12">
        <v>1000</v>
      </c>
    </row>
    <row r="35" spans="1:8" ht="15">
      <c r="A35" t="s">
        <v>594</v>
      </c>
      <c r="D35" s="12">
        <v>1500</v>
      </c>
      <c r="H35" t="s">
        <v>80</v>
      </c>
    </row>
    <row r="36" spans="1:8" ht="15">
      <c r="A36" t="s">
        <v>595</v>
      </c>
      <c r="D36" t="s">
        <v>80</v>
      </c>
      <c r="H36" s="12">
        <v>2000</v>
      </c>
    </row>
    <row r="37" spans="1:8" ht="15">
      <c r="A37" t="s">
        <v>596</v>
      </c>
      <c r="D37" s="12">
        <v>2500</v>
      </c>
      <c r="H37" s="12">
        <v>2500</v>
      </c>
    </row>
    <row r="38" spans="1:8" ht="15">
      <c r="A38" t="s">
        <v>579</v>
      </c>
      <c r="D38" t="s">
        <v>80</v>
      </c>
      <c r="H38" s="12">
        <v>1000</v>
      </c>
    </row>
    <row r="39" spans="1:8" ht="15">
      <c r="A39" t="s">
        <v>581</v>
      </c>
      <c r="D39" s="12">
        <v>1500</v>
      </c>
      <c r="H39" t="s">
        <v>80</v>
      </c>
    </row>
    <row r="40" spans="1:8" ht="15">
      <c r="A40" t="s">
        <v>582</v>
      </c>
      <c r="D40" s="12">
        <v>15319</v>
      </c>
      <c r="H40" t="s">
        <v>80</v>
      </c>
    </row>
    <row r="41" spans="1:8" ht="15">
      <c r="A41" t="s">
        <v>430</v>
      </c>
      <c r="D41" s="12">
        <v>150</v>
      </c>
      <c r="H41" s="12">
        <v>1000</v>
      </c>
    </row>
    <row r="42" spans="4:8" ht="15">
      <c r="D42" s="12">
        <v>54733</v>
      </c>
      <c r="H42" s="12">
        <v>48973</v>
      </c>
    </row>
    <row r="43" spans="1:8" ht="15">
      <c r="A43" t="s">
        <v>176</v>
      </c>
      <c r="C43" s="13">
        <v>132429</v>
      </c>
      <c r="D43" s="13"/>
      <c r="G43" s="13">
        <v>108771</v>
      </c>
      <c r="H43" s="13"/>
    </row>
  </sheetData>
  <sheetProtection selectLockedCells="1" selectUnlockedCells="1"/>
  <mergeCells count="13">
    <mergeCell ref="A2:F2"/>
    <mergeCell ref="C4:D4"/>
    <mergeCell ref="G4:H4"/>
    <mergeCell ref="C5:D5"/>
    <mergeCell ref="G5:H5"/>
    <mergeCell ref="C6:D6"/>
    <mergeCell ref="G6:H6"/>
    <mergeCell ref="C18:D18"/>
    <mergeCell ref="G18:H18"/>
    <mergeCell ref="C20:D20"/>
    <mergeCell ref="G20:H20"/>
    <mergeCell ref="C43:D43"/>
    <mergeCell ref="G43:H43"/>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2024-05-06T20:12:14Z</dcterms:created>
  <dcterms:modified xsi:type="dcterms:W3CDTF">2024-05-06T20:12:14Z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