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Table-2" sheetId="3" r:id="rId3"/>
    <sheet name="Table-3" sheetId="4" r:id="rId4"/>
    <sheet name="Table-4" sheetId="5" r:id="rId5"/>
    <sheet name="dividend policy" sheetId="6" r:id="rId6"/>
    <sheet name="dollar amounts in thousand" sheetId="7" r:id="rId7"/>
    <sheet name="dollar amounts in thousand-1" sheetId="8" r:id="rId8"/>
    <sheet name="corporate debt portfolio o" sheetId="9" r:id="rId9"/>
    <sheet name="portfolio composition" sheetId="10" r:id="rId10"/>
    <sheet name="portfolio cmr distribution" sheetId="11" r:id="rId11"/>
    <sheet name="portfolio cmr distribution-1" sheetId="12" r:id="rId12"/>
    <sheet name="portfolio composition by i" sheetId="13" r:id="rId13"/>
    <sheet name="portfolio composition by i-1" sheetId="14" r:id="rId14"/>
    <sheet name="portfolio composition by g" sheetId="15" r:id="rId15"/>
    <sheet name="results of operations" sheetId="16" r:id="rId16"/>
    <sheet name="investment income" sheetId="17" r:id="rId17"/>
    <sheet name="operating expenses" sheetId="18" r:id="rId18"/>
    <sheet name="net realized gainslosses o" sheetId="19" r:id="rId19"/>
    <sheet name="fiscal year ended february" sheetId="20" r:id="rId20"/>
    <sheet name="net unrealized appreciatio" sheetId="21" r:id="rId21"/>
    <sheet name="fiscal year ended february-1" sheetId="22" r:id="rId22"/>
    <sheet name="fiscal year ended february-2" sheetId="23" r:id="rId23"/>
    <sheet name="unsecured notes" sheetId="24" r:id="rId24"/>
    <sheet name="directors" sheetId="25" r:id="rId25"/>
    <sheet name="httpsaratogainvestmentcorpcom" sheetId="26" r:id="rId26"/>
    <sheet name="httpsaratogainvestmentcorpcom-1" sheetId="27" r:id="rId27"/>
    <sheet name="independent registered pub" sheetId="28" r:id="rId28"/>
    <sheet name="all other fees" sheetId="29" r:id="rId29"/>
    <sheet name="index to consolidated fina" sheetId="30" r:id="rId30"/>
    <sheet name="assets and liabilities" sheetId="31" r:id="rId31"/>
    <sheet name="operations" sheetId="32" r:id="rId32"/>
    <sheet name="february 28 2014" sheetId="33" r:id="rId33"/>
    <sheet name="february 28 2014-1" sheetId="34" r:id="rId34"/>
    <sheet name="february 28 2014-2" sheetId="35" r:id="rId35"/>
    <sheet name="february 28 2013" sheetId="36" r:id="rId36"/>
    <sheet name="february 28 2013-1" sheetId="37" r:id="rId37"/>
    <sheet name="february 28 2013-2" sheetId="38" r:id="rId38"/>
    <sheet name="february 28 2013-3" sheetId="39" r:id="rId39"/>
    <sheet name="changes in net assets" sheetId="40" r:id="rId40"/>
    <sheet name="cash flows" sheetId="41" r:id="rId41"/>
    <sheet name="income taxes" sheetId="42" r:id="rId42"/>
    <sheet name="income taxes-1" sheetId="43" r:id="rId43"/>
    <sheet name="income taxes-2" sheetId="44" r:id="rId44"/>
    <sheet name="income taxes-3" sheetId="45" r:id="rId45"/>
    <sheet name="income taxes-4" sheetId="46" r:id="rId46"/>
    <sheet name="income taxes-5" sheetId="47" r:id="rId47"/>
    <sheet name="income taxes-6" sheetId="48" r:id="rId48"/>
    <sheet name="income taxes-7" sheetId="49" r:id="rId49"/>
    <sheet name="note 5 income taxes" sheetId="50" r:id="rId50"/>
    <sheet name="note 5 income taxes-1" sheetId="51" r:id="rId51"/>
    <sheet name="note 5 income taxes-2" sheetId="52" r:id="rId52"/>
    <sheet name="note 11 earnings per share" sheetId="53" r:id="rId53"/>
    <sheet name="note 12 dividend" sheetId="54" r:id="rId54"/>
    <sheet name="note 12 dividend-1" sheetId="55" r:id="rId55"/>
    <sheet name="note 12 dividend-2" sheetId="56" r:id="rId56"/>
    <sheet name="note 12 dividend-3" sheetId="57" r:id="rId57"/>
    <sheet name="note 13 financial highlights" sheetId="58" r:id="rId58"/>
    <sheet name="note 15 selected quarterly" sheetId="59" r:id="rId59"/>
    <sheet name="note 15 selected quarterly-1" sheetId="60" r:id="rId60"/>
    <sheet name="note 15 selected quarterly-2" sheetId="61" r:id="rId61"/>
    <sheet name="saratoga investment corp c" sheetId="62" r:id="rId62"/>
    <sheet name="statements of assets and l" sheetId="63" r:id="rId63"/>
    <sheet name="statements of operations" sheetId="64" r:id="rId64"/>
    <sheet name="february 28 2014-3" sheetId="65" r:id="rId65"/>
    <sheet name="february 28 2013-4" sheetId="66" r:id="rId66"/>
    <sheet name="statements of changes in n" sheetId="67" r:id="rId67"/>
    <sheet name="statements of cash flows" sheetId="68" r:id="rId68"/>
    <sheet name="risk management" sheetId="69" r:id="rId69"/>
    <sheet name="risk management-1" sheetId="70" r:id="rId70"/>
    <sheet name="risk management-2" sheetId="71" r:id="rId71"/>
    <sheet name="notes to financial statements" sheetId="72" r:id="rId72"/>
    <sheet name="notes to financial statements-1" sheetId="73" r:id="rId73"/>
    <sheet name="notes to financial statements-2" sheetId="74" r:id="rId74"/>
    <sheet name="notes to financial statements-3" sheetId="75" r:id="rId75"/>
    <sheet name="notes to financial statements-4" sheetId="76" r:id="rId76"/>
    <sheet name="notes to financial statements-5" sheetId="77" r:id="rId77"/>
    <sheet name="notes to financial statements-6" sheetId="78" r:id="rId78"/>
    <sheet name="accounting for uncertainty" sheetId="79" r:id="rId79"/>
  </sheets>
  <definedNames/>
  <calcPr fullCalcOnLoad="1"/>
</workbook>
</file>

<file path=xl/sharedStrings.xml><?xml version="1.0" encoding="utf-8"?>
<sst xmlns="http://schemas.openxmlformats.org/spreadsheetml/2006/main" count="4286" uniqueCount="1834">
  <si>
    <t>Incentive   Fee</t>
  </si>
  <si>
    <t>(100.0%   × (pre-incentive fee net investment income1.875%)</t>
  </si>
  <si>
    <t>100.0%   (2.2325%1.875%)</t>
  </si>
  <si>
    <t>100.0%   (0.3575%)</t>
  </si>
  <si>
    <t>0.3575%</t>
  </si>
  <si>
    <t>Incentive fee</t>
  </si>
  <si>
    <t>100.0%   × pre-incentive fee net investment income (subject to catch-up)(4)</t>
  </si>
  <si>
    <t>100.0%   × catch-up + (20.0% × (Pre-incentive fee net investment income2.344%))</t>
  </si>
  <si>
    <t>Catch up</t>
  </si>
  <si>
    <t>2.344%1.875%</t>
  </si>
  <si>
    <t>0.469%</t>
  </si>
  <si>
    <t>(100.0%   × 0.469%) + (20.0% × (2.7325%2.344%))</t>
  </si>
  <si>
    <t>0.469% + (20.0%   × 0.3885%)</t>
  </si>
  <si>
    <t>0.469% + 0.0777%</t>
  </si>
  <si>
    <t>0.5467%</t>
  </si>
  <si>
    <t>Price Range</t>
  </si>
  <si>
    <t>Fiscal Year ended February 28, 2013</t>
  </si>
  <si>
    <t>NAV(1)</t>
  </si>
  <si>
    <t>High</t>
  </si>
  <si>
    <t>Low</t>
  </si>
  <si>
    <t>First Quarter</t>
  </si>
  <si>
    <t>Second Quarter</t>
  </si>
  <si>
    <t>Third Quarter</t>
  </si>
  <si>
    <t>Fourth Quarter</t>
  </si>
  <si>
    <t>Fiscal Year ended February 28, 2014</t>
  </si>
  <si>
    <t>Fiscal Year ended February 28, 2015</t>
  </si>
  <si>
    <t>First Quarter through May 23, 2014</t>
  </si>
  <si>
    <t>*</t>
  </si>
  <si>
    <t xml:space="preserve">  Dividend Policy </t>
  </si>
  <si>
    <t>Date Declared</t>
  </si>
  <si>
    <t>Record Date</t>
  </si>
  <si>
    <t>Payment Date</t>
  </si>
  <si>
    <t>Amount
   per Share</t>
  </si>
  <si>
    <t>May 22, 2008</t>
  </si>
  <si>
    <t>May 30,   2008</t>
  </si>
  <si>
    <t>June 13,   2008</t>
  </si>
  <si>
    <t>August 19, 2008</t>
  </si>
  <si>
    <t>August 29,   2008</t>
  </si>
  <si>
    <t>September 15,   2008</t>
  </si>
  <si>
    <t>December 8, 2008</t>
  </si>
  <si>
    <t>December 18,   2008</t>
  </si>
  <si>
    <t>December 29,   2008</t>
  </si>
  <si>
    <t>Total Dividends Declared for   Fiscal 2009</t>
  </si>
  <si>
    <t>November 13, 2009</t>
  </si>
  <si>
    <t>November 25,   2009</t>
  </si>
  <si>
    <t>December 31,   2009</t>
  </si>
  <si>
    <t>Total Dividends Declared for   Fiscal 2010</t>
  </si>
  <si>
    <t>November 12, 2010</t>
  </si>
  <si>
    <t>November 19,   2010</t>
  </si>
  <si>
    <t>December 29,   2010</t>
  </si>
  <si>
    <t>Total Dividends Declared for   Fiscal 2011</t>
  </si>
  <si>
    <t>November 15, 2011</t>
  </si>
  <si>
    <t>November 25,   2011</t>
  </si>
  <si>
    <t>December 30,   2011</t>
  </si>
  <si>
    <t>Total Dividends Declared for   Fiscal 2012</t>
  </si>
  <si>
    <t>November 9, 2012</t>
  </si>
  <si>
    <t>November 20,   2012</t>
  </si>
  <si>
    <t>December 31,   2012</t>
  </si>
  <si>
    <t>Total Dividends Declared for   Fiscal 2013</t>
  </si>
  <si>
    <t>October 30, 2013</t>
  </si>
  <si>
    <t>November 13,   2013</t>
  </si>
  <si>
    <t>December 27,   2013</t>
  </si>
  <si>
    <t>Total Dividends Declared for Fiscal   2014</t>
  </si>
  <si>
    <t xml:space="preserve">  (dollar amounts in thousands, except share and per share numbers) </t>
  </si>
  <si>
    <t>Year Ended
   February 28,
   2014</t>
  </si>
  <si>
    <t>Year Ended
   February 28,
   2013</t>
  </si>
  <si>
    <t>Year Ended
   February 29,
   2012</t>
  </si>
  <si>
    <t>Year Ended
   February 28,
   2011</t>
  </si>
  <si>
    <t>Year Ended
   February 28,
   2010</t>
  </si>
  <si>
    <t>Income Statement Data:</t>
  </si>
  <si>
    <t>Interest and related portfolio income:</t>
  </si>
  <si>
    <t>Interest</t>
  </si>
  <si>
    <t>Management fee and other income</t>
  </si>
  <si>
    <t>Total interest and related portfolio income</t>
  </si>
  <si>
    <t>Expenses:</t>
  </si>
  <si>
    <t>Interest and debt financing expenses</t>
  </si>
  <si>
    <t>Base management and incentive management fees(1)</t>
  </si>
  <si>
    <t>Administrator expenses</t>
  </si>
  <si>
    <t>Administrative and other</t>
  </si>
  <si>
    <t>Expense reimbursement</t>
  </si>
  <si>
    <t></t>
  </si>
  <si>
    <t>Total operating expenses after reimbursements</t>
  </si>
  <si>
    <t>Net investment income before income taxes</t>
  </si>
  <si>
    <t>Income tax expenses, including excise tax</t>
  </si>
  <si>
    <t>Net investment income</t>
  </si>
  <si>
    <t>Realized and unrealized gain (loss) on   investments and derivatives:</t>
  </si>
  <si>
    <t>Net realized gain (loss)</t>
  </si>
  <si>
    <t>Net change in unrealized gain (loss)</t>
  </si>
  <si>
    <t>Total net gain (loss)</t>
  </si>
  <si>
    <t>Net increase (decrease) in net assets resulting   from operations</t>
  </si>
  <si>
    <t>Per Share:</t>
  </si>
  <si>
    <t>Earnings (loss) per common sharebasic and   diluted(2)(5)</t>
  </si>
  <si>
    <t>Net investment income per sharebasic and   diluted(2)(5)</t>
  </si>
  <si>
    <t>Net realized and unrealized gain (loss) per share   basic and diluted(2)(5)</t>
  </si>
  <si>
    <t>Dividends declared per common share(3)(5)</t>
  </si>
  <si>
    <t>Dilutive impact of dividends paid in stock on net   asset value per share(4)</t>
  </si>
  <si>
    <t>Net asset value per   share</t>
  </si>
  <si>
    <t>Statement of Assets and   Liabilities Data:</t>
  </si>
  <si>
    <t>Investment assets at fair value</t>
  </si>
  <si>
    <t>Total assets</t>
  </si>
  <si>
    <t>Total debt outstanding</t>
  </si>
  <si>
    <t>Stockholders equity</t>
  </si>
  <si>
    <t>Net asset value per common share(5)</t>
  </si>
  <si>
    <t>Common shares outstanding at end of year</t>
  </si>
  <si>
    <t>Other Data:</t>
  </si>
  <si>
    <t>Investments funded</t>
  </si>
  <si>
    <t>$</t>
  </si>
  <si>
    <t>Principal collections related to investment   repayments or sales</t>
  </si>
  <si>
    <t>Number of investments at year end</t>
  </si>
  <si>
    <t>Weighted average yield of income producing debt investmentsNon-control/non-affiliate</t>
  </si>
  <si>
    <t>10.62%</t>
  </si>
  <si>
    <t>11.26%</t>
  </si>
  <si>
    <t>11.88%</t>
  </si>
  <si>
    <t>11.1%</t>
  </si>
  <si>
    <t>9.6%</t>
  </si>
  <si>
    <t>Weighted average yield on income producing debt   investmentsControl</t>
  </si>
  <si>
    <t>18.55%</t>
  </si>
  <si>
    <t>27.11%</t>
  </si>
  <si>
    <t>20.17%</t>
  </si>
  <si>
    <t>15.8%</t>
  </si>
  <si>
    <t>8.3%</t>
  </si>
  <si>
    <t xml:space="preserve">  Corporate Debt Portfolio Overview </t>
  </si>
  <si>
    <t>At February 28,
   2014</t>
  </si>
  <si>
    <t>At February 28,
   2013</t>
  </si>
  <si>
    <t>At February 29,
   2012</t>
  </si>
  <si>
    <t>($ in millions)</t>
  </si>
  <si>
    <t>Number of investments(1)</t>
  </si>
  <si>
    <t>Number of portfolio companies(1)</t>
  </si>
  <si>
    <t>Average investment size(1)</t>
  </si>
  <si>
    <t>Weighted average maturity(1)</t>
  </si>
  <si>
    <t>4.3yrs</t>
  </si>
  <si>
    <t>3.7yrs</t>
  </si>
  <si>
    <t>3.0yrs</t>
  </si>
  <si>
    <t>Number of industries(1)</t>
  </si>
  <si>
    <t>Average investment per portfolio company(1)</t>
  </si>
  <si>
    <t>Non-performing or delinquent investments(1)</t>
  </si>
  <si>
    <t>Fixed rate debt (% of interest bearing   portfolio)(2)</t>
  </si>
  <si>
    <t>$70.6(40.1</t>
  </si>
  <si>
    <t>)%</t>
  </si>
  <si>
    <t>$53.4(43.9</t>
  </si>
  <si>
    <t>$18.7(29.3</t>
  </si>
  <si>
    <t>Weighted average current coupon(2)</t>
  </si>
  <si>
    <t>12.5%</t>
  </si>
  <si>
    <t>12.6%</t>
  </si>
  <si>
    <t>13.0%</t>
  </si>
  <si>
    <t>Floating rate debt (% of interest bearing   portfolio)(2)</t>
  </si>
  <si>
    <t>$105.4(59.9</t>
  </si>
  <si>
    <t>$68.2(56.1</t>
  </si>
  <si>
    <t>$45.1(70.7</t>
  </si>
  <si>
    <t>Weighted average current spread over LIBOR(2)</t>
  </si>
  <si>
    <t>7.3%</t>
  </si>
  <si>
    <t>7.5%</t>
  </si>
  <si>
    <t>7.4%</t>
  </si>
  <si>
    <t xml:space="preserve">  Portfolio composition </t>
  </si>
  <si>
    <t>At February 28, 2014</t>
  </si>
  <si>
    <t>At February 28, 2013</t>
  </si>
  <si>
    <t>At February 29, 2012</t>
  </si>
  <si>
    <t>Percentage
   of Total
   Portfolio</t>
  </si>
  <si>
    <t>Weighted
   Average
   Current
   Yield</t>
  </si>
  <si>
    <t>Middle market loans</t>
  </si>
  <si>
    <t>15.7%</t>
  </si>
  <si>
    <t>6.2%</t>
  </si>
  <si>
    <t>%</t>
  </si>
  <si>
    <t>First lien term loans</t>
  </si>
  <si>
    <t>Second lien term loans</t>
  </si>
  <si>
    <t>Senior secured notes</t>
  </si>
  <si>
    <t>Senior unsecured loans</t>
  </si>
  <si>
    <t>Unsecured notes</t>
  </si>
  <si>
    <t>Saratoga CLO subordinated notes</t>
  </si>
  <si>
    <t>Equity interests</t>
  </si>
  <si>
    <t>N/A</t>
  </si>
  <si>
    <t>Total</t>
  </si>
  <si>
    <t>100.0%</t>
  </si>
  <si>
    <t>11.8%</t>
  </si>
  <si>
    <t>14.0%</t>
  </si>
  <si>
    <t>13.4%</t>
  </si>
  <si>
    <t xml:space="preserve">  Portfolio CMR distribution </t>
  </si>
  <si>
    <t>Color
   Score</t>
  </si>
  <si>
    <t>Investments
   at
   Fair Value</t>
  </si>
  <si>
    <t>Percentage
   of
   Total
   Portfolio</t>
  </si>
  <si>
    <t>($ in thousands)</t>
  </si>
  <si>
    <t>Green</t>
  </si>
  <si>
    <t>77.4%</t>
  </si>
  <si>
    <t>64.6%</t>
  </si>
  <si>
    <t>Yellow</t>
  </si>
  <si>
    <t>Red</t>
  </si>
  <si>
    <t>N/A(1)</t>
  </si>
  <si>
    <t>94.8%</t>
  </si>
  <si>
    <t>85.0%</t>
  </si>
  <si>
    <t xml:space="preserve">  Portfolio composition by industry grouping at fair value </t>
  </si>
  <si>
    <t>Business Services</t>
  </si>
  <si>
    <t>27.9%</t>
  </si>
  <si>
    <t>14.3%</t>
  </si>
  <si>
    <t>Healthcare Services</t>
  </si>
  <si>
    <t>Consumer Services</t>
  </si>
  <si>
    <t>Software</t>
  </si>
  <si>
    <t>Structured Finance Securities(1)</t>
  </si>
  <si>
    <t>Food and Beverage</t>
  </si>
  <si>
    <t>Automotive</t>
  </si>
  <si>
    <t>Electronics</t>
  </si>
  <si>
    <t>Metals</t>
  </si>
  <si>
    <t>Consumer Products</t>
  </si>
  <si>
    <t>Manufacturing</t>
  </si>
  <si>
    <t>Environmental</t>
  </si>
  <si>
    <t>Publishing</t>
  </si>
  <si>
    <t>Building Products</t>
  </si>
  <si>
    <t>Aerospace</t>
  </si>
  <si>
    <t>Homebuilding</t>
  </si>
  <si>
    <t>Education</t>
  </si>
  <si>
    <t>Logistics</t>
  </si>
  <si>
    <t>Healthcare</t>
  </si>
  <si>
    <t>10.8%</t>
  </si>
  <si>
    <t>Business Equipment and Services</t>
  </si>
  <si>
    <t>Chemicals/Plastics</t>
  </si>
  <si>
    <t>Conglomerate</t>
  </si>
  <si>
    <t>Industrial Equipment</t>
  </si>
  <si>
    <t>Aerospace and Defense</t>
  </si>
  <si>
    <t>Retailers (Except Food and Drugs)</t>
  </si>
  <si>
    <t>Food Products</t>
  </si>
  <si>
    <t>Drugs</t>
  </si>
  <si>
    <t>Electronics/Electric</t>
  </si>
  <si>
    <t>Leisure Goods/Activities/Movies</t>
  </si>
  <si>
    <t>Financial Intermediaries</t>
  </si>
  <si>
    <t>Telecommunications</t>
  </si>
  <si>
    <t>Utilities</t>
  </si>
  <si>
    <t>Food Services</t>
  </si>
  <si>
    <t>Insurance</t>
  </si>
  <si>
    <t>Food/Drug Retailers</t>
  </si>
  <si>
    <t>Nonferrous Metals/Minerals</t>
  </si>
  <si>
    <t>Brokers/Dealers/Investment Houses</t>
  </si>
  <si>
    <t>Building and Development</t>
  </si>
  <si>
    <t>Containers/Glass Products</t>
  </si>
  <si>
    <t>Cable and Satellite Television</t>
  </si>
  <si>
    <t>Oil &amp; Gas</t>
  </si>
  <si>
    <t>Telecommunications/Cellular</t>
  </si>
  <si>
    <t>Broadcast Radio and Television</t>
  </si>
  <si>
    <t>Computers &amp; Electronics</t>
  </si>
  <si>
    <t>Ecological Services and Equipment</t>
  </si>
  <si>
    <t>Media</t>
  </si>
  <si>
    <t>Gaming And Hotels</t>
  </si>
  <si>
    <t>Lodging and Casinos</t>
  </si>
  <si>
    <t>Leasing</t>
  </si>
  <si>
    <t>Beverage and Tobacco</t>
  </si>
  <si>
    <t>Home Furnishings</t>
  </si>
  <si>
    <t>Steel</t>
  </si>
  <si>
    <t>Clothing/Textiles</t>
  </si>
  <si>
    <t xml:space="preserve">  Portfolio composition by geographic location at fair value </t>
  </si>
  <si>
    <t>Southeast</t>
  </si>
  <si>
    <t>40.4%</t>
  </si>
  <si>
    <t>45.4%</t>
  </si>
  <si>
    <t>West</t>
  </si>
  <si>
    <t>Midwest</t>
  </si>
  <si>
    <t>Other(1)</t>
  </si>
  <si>
    <t>Northeast</t>
  </si>
  <si>
    <t xml:space="preserve">  Results of operations </t>
  </si>
  <si>
    <t>For the Year Ended</t>
  </si>
  <si>
    <t>February 28,
   2014</t>
  </si>
  <si>
    <t>February 28,
   2013</t>
  </si>
  <si>
    <t>February 29,
   2012</t>
  </si>
  <si>
    <t>Total investment income</t>
  </si>
  <si>
    <t>Total expenses, net</t>
  </si>
  <si>
    <t>Net realized gains (losses)</t>
  </si>
  <si>
    <t>Net unrealized gains</t>
  </si>
  <si>
    <t>Net increase in net assets resulting from   operations</t>
  </si>
  <si>
    <t xml:space="preserve">  Investment income </t>
  </si>
  <si>
    <t>Interest from investments</t>
  </si>
  <si>
    <t>Management fees from Saratoga CLO</t>
  </si>
  <si>
    <t>Interest from cash and cash equivalents and other   income</t>
  </si>
  <si>
    <t xml:space="preserve">  Operating Expenses </t>
  </si>
  <si>
    <t>Interest and credit facility expense</t>
  </si>
  <si>
    <t>Base management fees</t>
  </si>
  <si>
    <t>Professional fees</t>
  </si>
  <si>
    <t>Incentive management fees</t>
  </si>
  <si>
    <t>Insurance expenses</t>
  </si>
  <si>
    <t>Directors fees</t>
  </si>
  <si>
    <t>General and administrative and other expenses</t>
  </si>
  <si>
    <t>Total expenses</t>
  </si>
  <si>
    <t xml:space="preserve">  Net realized gains/losses on sales of investments </t>
  </si>
  <si>
    <t>Issuer</t>
  </si>
  <si>
    <t>Asset Type</t>
  </si>
  <si>
    <t>Gross
   Proceeds</t>
  </si>
  <si>
    <t>Cost</t>
  </si>
  <si>
    <t>Net
   Realized
   Gain/(Loss)</t>
  </si>
  <si>
    <t>Penton Media, Inc.</t>
  </si>
  <si>
    <t>First   Lien Term Loan</t>
  </si>
  <si>
    <t>Sourcehov, LLC</t>
  </si>
  <si>
    <t>Second   Lien Term Loan</t>
  </si>
  <si>
    <t>Worldwide Express Operations, LLC</t>
  </si>
  <si>
    <t>Warrants</t>
  </si>
  <si>
    <t xml:space="preserve">  Fiscal year ended February 29, 2012 </t>
  </si>
  <si>
    <t>Grant US Holdings LLP</t>
  </si>
  <si>
    <t>Pracs Institute Ltd.</t>
  </si>
  <si>
    <t>Bankruptcy Management Solutions, Inc.</t>
  </si>
  <si>
    <t xml:space="preserve">  Net unrealized appreciation/depreciation on investments </t>
  </si>
  <si>
    <t>Fair
   Value</t>
  </si>
  <si>
    <t>Total
   Unrealized
   Appreciation/
   (Depreciation)</t>
  </si>
  <si>
    <t>YTD Change
   in Unrealized
   Appreciation/
   (Depreciation)</t>
  </si>
  <si>
    <t>Saratoga CLO</t>
  </si>
  <si>
    <t>Other/   Structured Finance Securities</t>
  </si>
  <si>
    <t>Targus Holdings, Inc.</t>
  </si>
  <si>
    <t>Common   Stock</t>
  </si>
  <si>
    <t>USS Parent Holding Corp.</t>
  </si>
  <si>
    <t>Voting   Common Stock</t>
  </si>
  <si>
    <t>Group Dekko, Inc.</t>
  </si>
  <si>
    <t>Elyria Foundry Company, LLC</t>
  </si>
  <si>
    <t>Senior   Secured Notes</t>
  </si>
  <si>
    <t xml:space="preserve">  Fiscal year ended February 28, 2013 </t>
  </si>
  <si>
    <t xml:space="preserve">  Unsecured notes </t>
  </si>
  <si>
    <t>Fair Value</t>
  </si>
  <si>
    <t>Percent
   of
   Total</t>
  </si>
  <si>
    <t>Cash and cash equivalents</t>
  </si>
  <si>
    <t>1.6%</t>
  </si>
  <si>
    <t>0.1%</t>
  </si>
  <si>
    <t>Cash and cash equivalents, securitization accounts</t>
  </si>
  <si>
    <t>Structured finance securities</t>
  </si>
  <si>
    <t>Equity Interest</t>
  </si>
  <si>
    <t xml:space="preserve">  Directors </t>
  </si>
  <si>
    <t>Name</t>
  </si>
  <si>
    <t>Age</t>
  </si>
  <si>
    <t>Position</t>
  </si>
  <si>
    <t>Director
   Since</t>
  </si>
  <si>
    <t>Term
   Expires</t>
  </si>
  <si>
    <t>Interested Directors</t>
  </si>
  <si>
    <t>Christian L. Oberbeck</t>
  </si>
  <si>
    <t>Chairman   of the Board and Chief Executive Officer</t>
  </si>
  <si>
    <t>2010</t>
  </si>
  <si>
    <t>2015</t>
  </si>
  <si>
    <t>Michael J. Grisius</t>
  </si>
  <si>
    <t>President   and Director</t>
  </si>
  <si>
    <t>2011</t>
  </si>
  <si>
    <t>2014</t>
  </si>
  <si>
    <t>Independent Directors</t>
  </si>
  <si>
    <t>Steven M. Looney</t>
  </si>
  <si>
    <t>Director</t>
  </si>
  <si>
    <t>2007</t>
  </si>
  <si>
    <t>2016</t>
  </si>
  <si>
    <t>Charles S. Whitman III</t>
  </si>
  <si>
    <t>G. Cabell Williams</t>
  </si>
  <si>
    <t xml:space="preserve"> http://saratogainvestmentcorp.com</t>
  </si>
  <si>
    <t>Fees Earned or
   Paid in Cash</t>
  </si>
  <si>
    <t>Interested Director</t>
  </si>
  <si>
    <t>Christian L. Oberbeck(1)</t>
  </si>
  <si>
    <t>Michael J. Grisius(1)</t>
  </si>
  <si>
    <t>Name of Beneficial Owners</t>
  </si>
  <si>
    <t>Number of Shares of
   Common Stock
   Beneficially Owned</t>
  </si>
  <si>
    <t>Percent of
   Class</t>
  </si>
  <si>
    <t>29.2%</t>
  </si>
  <si>
    <t>Executive Officer</t>
  </si>
  <si>
    <t>Henri J. Steenkamp</t>
  </si>
  <si>
    <t>All Directors and Executive   Officers as a Group</t>
  </si>
  <si>
    <t>30.4%</t>
  </si>
  <si>
    <t>Owners of 5% or more of our   common stock</t>
  </si>
  <si>
    <t>Black Diamond Capital Management, L.L.C.(2)</t>
  </si>
  <si>
    <t>9.4%</t>
  </si>
  <si>
    <t>Raging Capital Management, LLC(3)</t>
  </si>
  <si>
    <t>5.9%</t>
  </si>
  <si>
    <t>Thomas V. Inglesby(4)</t>
  </si>
  <si>
    <t>5.0%</t>
  </si>
  <si>
    <t xml:space="preserve">  Independent Registered Public Accounting Firm </t>
  </si>
  <si>
    <t>Fiscal Year Ended
   February 28, 2014</t>
  </si>
  <si>
    <t>Fiscal Year Ended
   February 28, 2013</t>
  </si>
  <si>
    <t>Audit Fees</t>
  </si>
  <si>
    <t>Audit Related Fees</t>
  </si>
  <si>
    <t>Tax Fees</t>
  </si>
  <si>
    <t>All Other Fees</t>
  </si>
  <si>
    <t>Total Fees</t>
  </si>
  <si>
    <t xml:space="preserve">  All Other Fees. </t>
  </si>
  <si>
    <t>Report   of Independent Registered Public Accounting Firm</t>
  </si>
  <si>
    <t>Consolidated   Statements of Assets and Liabilities as of February 28, 2014 and   February 28, 2013</t>
  </si>
  <si>
    <t>Consolidated   Statements of Operations for the years ended February 28, 2014,   February 28, 2013, and February 29, 2012</t>
  </si>
  <si>
    <t>Consolidated   Schedules of Investments as of February 28, 2014 and February 28,   2013</t>
  </si>
  <si>
    <t>Consolidated   Statements of Changes in Net Assets for the years ended February 28,   2014, February 28, 2013, and February 29, 2012</t>
  </si>
  <si>
    <t>Consolidated   Statements of Cash Flows for the years ended February 28, 2014,   February 28, 2013, and February 29, 2012</t>
  </si>
  <si>
    <t>Notes   to Consolidated Financial Statements</t>
  </si>
  <si>
    <t xml:space="preserve">  INDEX TO CONSOLIDATED FINANCIAL STATEMENTS </t>
  </si>
  <si>
    <t>Report of Independent Registered Public Accounting Firm</t>
  </si>
  <si>
    <t>F-2</t>
  </si>
  <si>
    <t>F-3</t>
  </si>
  <si>
    <t>F-4</t>
  </si>
  <si>
    <t>Consolidated Schedules of Investments as of   February 28, 2014 and February 28, 2013</t>
  </si>
  <si>
    <t>F-5</t>
  </si>
  <si>
    <t>Consolidated Statements of Changes in Net Assets for   the years ended February 28, 2014, February 28, 2013, and   February 29, 2012</t>
  </si>
  <si>
    <t>F-10</t>
  </si>
  <si>
    <t>Consolidated Statements of Cash Flows for the years   ended February 28, 2014, February 28, 2013, and February 29,   2012</t>
  </si>
  <si>
    <t>F-11</t>
  </si>
  <si>
    <t>Notes to Consolidated Financial Statements</t>
  </si>
  <si>
    <t>F-12</t>
  </si>
  <si>
    <t xml:space="preserve">  Consolidated Statements of Assets and Liabilities </t>
  </si>
  <si>
    <t>As of</t>
  </si>
  <si>
    <t>February 28, 2014</t>
  </si>
  <si>
    <t>February 28, 2013</t>
  </si>
  <si>
    <t>ASSETS</t>
  </si>
  <si>
    <t>Investments at fair value</t>
  </si>
  <si>
    <t>Non-control/non-affiliate investments (amortized   cost of $185,266,607 and $130,465,086, respectively)</t>
  </si>
  <si>
    <t>Control investments (cost of $16,555,808 and   $18,944,966 respectively)</t>
  </si>
  <si>
    <t>Total investments at fair value (amortized cost of   $201,822,415 and $149,410,052 respectively)</t>
  </si>
  <si>
    <t>Cash and cash equivalents, reserve accounts</t>
  </si>
  <si>
    <t>Interest receivable, (net of reserve of $150,058   and $53,543, respectively)</t>
  </si>
  <si>
    <t>Deferred debt financing costs, net</t>
  </si>
  <si>
    <t>Management fee receivable</t>
  </si>
  <si>
    <t>Other assets</t>
  </si>
  <si>
    <t>Receivable from unsettled trades</t>
  </si>
  <si>
    <t>LIABILITIES</t>
  </si>
  <si>
    <t>Revolving credit facility</t>
  </si>
  <si>
    <t>SBA debentures payable</t>
  </si>
  <si>
    <t>Notes payable</t>
  </si>
  <si>
    <t>Management and incentive fees payable</t>
  </si>
  <si>
    <t>Accounts payable and accrued expenses</t>
  </si>
  <si>
    <t>Interest and debt fees payable</t>
  </si>
  <si>
    <t>Due to manager</t>
  </si>
  <si>
    <t>Total liabilities</t>
  </si>
  <si>
    <t>Commitments and contingencies (See Note 8)</t>
  </si>
  <si>
    <t>NET ASSETS</t>
  </si>
  <si>
    <t>Common stock, par value $.001, 100,000,000 common   shares authorized, 5,379,616 and 4,730,116 common shares issued and   outstanding, respectively</t>
  </si>
  <si>
    <t>Capital in excess of par value</t>
  </si>
  <si>
    <t>Distribution in excess of net investment income</t>
  </si>
  <si>
    <t>Accumulated net realized loss from investments and   derivatives</t>
  </si>
  <si>
    <t>Net unrealized appreciation on investments and   derivatives</t>
  </si>
  <si>
    <t>Total Net Assets</t>
  </si>
  <si>
    <t>Total liabilities and Net Assets</t>
  </si>
  <si>
    <t>NET ASSET VALUE PER SHARE</t>
  </si>
  <si>
    <t xml:space="preserve">  Consolidated Statements of Operations </t>
  </si>
  <si>
    <t>For the year ended
   February 28, 2014</t>
  </si>
  <si>
    <t>For the year ended
   February 28, 2013</t>
  </si>
  <si>
    <t>For the year ended
   February 29, 2012</t>
  </si>
  <si>
    <t>INVESTMENT INCOME</t>
  </si>
  <si>
    <t>Non-control/Non-affiliate investments</t>
  </si>
  <si>
    <t>Payment-in-kind interest income from   Non-control/Non-affiliate investments</t>
  </si>
  <si>
    <t>Control investments</t>
  </si>
  <si>
    <t>Total interest income</t>
  </si>
  <si>
    <t>Interest from cash and cash equivalents</t>
  </si>
  <si>
    <t>Management fee income</t>
  </si>
  <si>
    <t>Other income</t>
  </si>
  <si>
    <t>EXPENSES</t>
  </si>
  <si>
    <t>Directors fees and expenses</t>
  </si>
  <si>
    <t>General &amp; administrative</t>
  </si>
  <si>
    <t>Other expense</t>
  </si>
  <si>
    <t>NET INVESTMENT INCOME</t>
  </si>
  <si>
    <t>REALIZED AND UNREALIZED GAIN (LOSS) ON   INVESTMENTS:</t>
  </si>
  <si>
    <t>Net realized gain (loss) from investments</t>
  </si>
  <si>
    <t>Net realized loss from derivatives</t>
  </si>
  <si>
    <t>Net unrealized appreciation (depreciation) on   investments</t>
  </si>
  <si>
    <t>Net unrealized appreciation (depreciation) on   derivatives</t>
  </si>
  <si>
    <t>Net gain (loss) on investments</t>
  </si>
  <si>
    <t>NET INCREASE IN NET ASSETS RESULTING FROM   OPERATIONS</t>
  </si>
  <si>
    <t>WEIGHTED AVERAGE - BASIC AND DILUTED EARNINGS PER   COMMON SHARE</t>
  </si>
  <si>
    <t>WEIGHTED AVERAGE COMMON STOCK OUTSTANDING - BASIC   AND DILUTED</t>
  </si>
  <si>
    <t xml:space="preserve">  February 28, 2014 </t>
  </si>
  <si>
    <t>Company (a)</t>
  </si>
  <si>
    <t>Industry</t>
  </si>
  <si>
    <t>Investment Interest Rate / Maturity</t>
  </si>
  <si>
    <t>Principal/
   Number of Shares</t>
  </si>
  <si>
    <t>Fair Value (c)</t>
  </si>
  <si>
    <t>% of
   Net Assets</t>
  </si>
  <si>
    <t>Non-control/Non-affiliated investments - 162.1% (b)</t>
  </si>
  <si>
    <t>PATS   Aircraft, LLC</t>
  </si>
  <si>
    <t>Common Stock</t>
  </si>
  <si>
    <t>First Lien Term Loan   8.50% Cash, 10/6/2016</t>
  </si>
  <si>
    <t>0.2%</t>
  </si>
  <si>
    <t>Total Aerospace</t>
  </si>
  <si>
    <t>0.3%</t>
  </si>
  <si>
    <t>National   Truck Protection Co., Inc. (d, g)</t>
  </si>
  <si>
    <t>1.0%</t>
  </si>
  <si>
    <t>National   Truck Protection Co., Inc. (d)</t>
  </si>
  <si>
    <t>First Lien Term Loan   15.50% Cash, 9/13/2018</t>
  </si>
  <si>
    <t>7.2%</t>
  </si>
  <si>
    <t>Take   5 Oil Change, L.L.C. (d, g)</t>
  </si>
  <si>
    <t>1.1%</t>
  </si>
  <si>
    <t>Total Automotive</t>
  </si>
  <si>
    <t>9.3%</t>
  </si>
  <si>
    <t>Legacy   Cabinets Holdings (d, g)</t>
  </si>
  <si>
    <t>Common Stock Voting A-1</t>
  </si>
  <si>
    <t>0.5%</t>
  </si>
  <si>
    <t>Common Stock Voting B-1</t>
  </si>
  <si>
    <t>Total Building   Products</t>
  </si>
  <si>
    <t>0.8%</t>
  </si>
  <si>
    <t>ARSloane   Acquistion, LLC</t>
  </si>
  <si>
    <t>First Lien Term Loan   7.50% Cash, 10/1/2019</t>
  </si>
  <si>
    <t>0.9%</t>
  </si>
  <si>
    <t>BMC   Software, Inc. (d)</t>
  </si>
  <si>
    <t>First Lien Term Loan   5.00% Cash, 9/10/2020</t>
  </si>
  <si>
    <t>5.2%</t>
  </si>
  <si>
    <t>Dispensing   Dynamics International (d)</t>
  </si>
  <si>
    <t>Senior Secured Note   12.50% Cash, 1/1/2018</t>
  </si>
  <si>
    <t>6.5%</t>
  </si>
  <si>
    <t>Easy   Ice, LLC (d)</t>
  </si>
  <si>
    <t>First Lien Term Loan   14.00% (11.00% Cash 3.00% PIK), 3/29/2018</t>
  </si>
  <si>
    <t>Emily   Street Enterprises, L.L.C. (d)</t>
  </si>
  <si>
    <t>Senior Secured Note   12.00% (11.00% Cash/1.00% PIK), 12/28/2017</t>
  </si>
  <si>
    <t>`</t>
  </si>
  <si>
    <t>Emily   Street Enterprises, L.L.C. (d, g)</t>
  </si>
  <si>
    <t>Warrant Membership   Interests</t>
  </si>
  <si>
    <t>Help/Systems   Holdings, Inc.(Help/Systems, LLC) (d)</t>
  </si>
  <si>
    <t>First Lien Term Loan   5.50% Cash, 6/28/2019</t>
  </si>
  <si>
    <t>3.5%</t>
  </si>
  <si>
    <t>Second Lien Term Loan   9.50% Cash, 6/28/2020</t>
  </si>
  <si>
    <t>1.7%</t>
  </si>
  <si>
    <t>Knowland   Technology Holdings, L.L.C. (d)</t>
  </si>
  <si>
    <t>First Lien Term Loan   11.00% Cash, 11/29/2017</t>
  </si>
  <si>
    <t>5.4%</t>
  </si>
  <si>
    <t>Trinet   HR Corporation (SOI Holdings, Inc.) (d)</t>
  </si>
  <si>
    <t>First Lien Term Loan   5.00% Cash, 8/20/2020</t>
  </si>
  <si>
    <t>4.4%</t>
  </si>
  <si>
    <t>Second Lien Term Loan   8.75% Cash, 2/20/2021</t>
  </si>
  <si>
    <t>2.2%</t>
  </si>
  <si>
    <t>Vector   Controls Holding Co., LLC (d)</t>
  </si>
  <si>
    <t>First Lien Term Loan,   14.00% (12.00% Cash, 2.00% PIK), 3/6/2018</t>
  </si>
  <si>
    <t>7.9%</t>
  </si>
  <si>
    <t>Vector   Controls Holding Co., LLC (d, g)</t>
  </si>
  <si>
    <t>Warrants to Purchase   Limited Liability Company Interests</t>
  </si>
  <si>
    <t>Total Business   Services</t>
  </si>
  <si>
    <t>49.8%</t>
  </si>
  <si>
    <t>Targus   Group International, Inc. (d)</t>
  </si>
  <si>
    <t>First Lien Term Loan   11.00% Cash, 5/24/2016</t>
  </si>
  <si>
    <t>3.2%</t>
  </si>
  <si>
    <t>Targus   Holdings, Inc. (d, g)</t>
  </si>
  <si>
    <t>0.6%</t>
  </si>
  <si>
    <t>Targus   Holdings, Inc. (d)</t>
  </si>
  <si>
    <t>Unsecured Note 10.00%   PIK, 6/14/2019</t>
  </si>
  <si>
    <t>1.2%</t>
  </si>
  <si>
    <t>Unsecured Note 16.00%   Cash, 10/26/2018</t>
  </si>
  <si>
    <t>Total Consumer   Products</t>
  </si>
  <si>
    <t>5.3%</t>
  </si>
  <si>
    <t>Avionte   Holdins, LLC</t>
  </si>
  <si>
    <t>First Lien Term Loan   9.75% Cash, 1/8/2019</t>
  </si>
  <si>
    <t>2.6%</t>
  </si>
  <si>
    <t>CFF   Acquisition L.L.C. (d)</t>
  </si>
  <si>
    <t>First Lien Term Loan   7.50% Cash, 7/31/2015</t>
  </si>
  <si>
    <t>Expedited   Travel L.L.C. (d)</t>
  </si>
  <si>
    <t>First Lien Term Loan   9.00% Cash, 12/28/2017</t>
  </si>
  <si>
    <t>4.0%</t>
  </si>
  <si>
    <t>PrePaid   Legal Services, Inc. (d)</t>
  </si>
  <si>
    <t>First Lien Term Loan   6.25% Cash, 7/1/2019</t>
  </si>
  <si>
    <t>3.7%</t>
  </si>
  <si>
    <t>Second Lien Term Loan   9.75% Cash, 7/1/2020</t>
  </si>
  <si>
    <t>Total Consumer   Services</t>
  </si>
  <si>
    <t>15.9%</t>
  </si>
  <si>
    <t>M/C   Acquisition Corp., L.L.C. (d, g)</t>
  </si>
  <si>
    <t>Class A Common   Stock</t>
  </si>
  <si>
    <t>0.0%</t>
  </si>
  <si>
    <t>M/C   Acquisition Corp., L.L.C. (d)</t>
  </si>
  <si>
    <t>First Lien Term Loan   1.00% Cash, 3/13/14</t>
  </si>
  <si>
    <t>Total Education</t>
  </si>
  <si>
    <t>Group   Dekko, Inc. (d)</t>
  </si>
  <si>
    <t>Second Lien Term Loan   11.00% (10.00% Cash/1.00% PIK), 5/1/2016</t>
  </si>
  <si>
    <t>Total Electronics</t>
  </si>
  <si>
    <t>USS   Parent Holding Corp. (d, g)</t>
  </si>
  <si>
    <t>Non Voting Common Stock</t>
  </si>
  <si>
    <t>Voting Common Stock</t>
  </si>
  <si>
    <t>Total   Environmental</t>
  </si>
  <si>
    <t>4.6%</t>
  </si>
  <si>
    <t>DS   Waters of America, Inc. (d)</t>
  </si>
  <si>
    <t>First Lien Term Loan   5.25% Cash, 8/30/2020</t>
  </si>
  <si>
    <t>HOA   Restaurant Group, L.L.C. (d)</t>
  </si>
  <si>
    <t>Senior Secured Note   11.25% Cash, 4/1/2017</t>
  </si>
  <si>
    <t>TB   Corp. (d)</t>
  </si>
  <si>
    <t>First Lien Term Loan   5.75% Cash, 6/19/2018</t>
  </si>
  <si>
    <t>4.5%</t>
  </si>
  <si>
    <t>Unsecured Note 13.50%   (12.00% Cash/1.50% PIK), 12/20/2018</t>
  </si>
  <si>
    <t>TM   Restaurant Group L.L.C. (d)</t>
  </si>
  <si>
    <t>First Lien Term Loan   7.75% Cash, 7/16/2017</t>
  </si>
  <si>
    <t>2.5%</t>
  </si>
  <si>
    <t>Total Food and   Beverage</t>
  </si>
  <si>
    <t>15.1%</t>
  </si>
  <si>
    <t>Bristol   Hospice, LLC</t>
  </si>
  <si>
    <t>Senior Secured Note   11.00%(10.00% Cash/1.00% PIK), 11/29/2018</t>
  </si>
  <si>
    <t>4.8%</t>
  </si>
  <si>
    <t>Oceans   Acquisition, Inc. (d)</t>
  </si>
  <si>
    <t>First Lien Term A Loan   10.75% Cash, 12/27/2017</t>
  </si>
  <si>
    <t>5.6%</t>
  </si>
  <si>
    <t>First Lien Term B Loan   10.75% Cash, 12/27/2017</t>
  </si>
  <si>
    <t>0.4%</t>
  </si>
  <si>
    <t>Smile   Brands Group Inc. (d)</t>
  </si>
  <si>
    <t>First Lien Term Loan   7.50% Cash, 8/16/2019</t>
  </si>
  <si>
    <t>3.9%</t>
  </si>
  <si>
    <t>Surgical   Specialties Corporation (US), Inc. (d)</t>
  </si>
  <si>
    <t>First Lien Term Loan   7.25% Cash, 8/22/2018</t>
  </si>
  <si>
    <t>2.1%</t>
  </si>
  <si>
    <t>Zest   Holdings, LLC (d)</t>
  </si>
  <si>
    <t>First Lien Term Loan   6.50% Cash, 8/16/2020</t>
  </si>
  <si>
    <t>Total Healthcare   Services</t>
  </si>
  <si>
    <t>20.7%</t>
  </si>
  <si>
    <t>McMillin   Companies L.L.C. (d, g)</t>
  </si>
  <si>
    <t>Senior Secured Note 0%   Cash, 12/31/2013</t>
  </si>
  <si>
    <t>Total   Homebuilding</t>
  </si>
  <si>
    <t>Distribution   International, Inc. (d)</t>
  </si>
  <si>
    <t>First Lien Term Loan   7.50% Cash, 7/16/2019</t>
  </si>
  <si>
    <t>Total   Manufacturing</t>
  </si>
  <si>
    <t>Elyria   Foundry Company, L.L.C. (d)</t>
  </si>
  <si>
    <t>Senior Secured Note   17.00% (13.00% Cash/4.00% PIK), 9/14/2014</t>
  </si>
  <si>
    <t>5.8%</t>
  </si>
  <si>
    <t>Elyria   Foundry Company, L.L.C. (d, g)</t>
  </si>
  <si>
    <t>Warrants to Purchase   Limited Liability Company Interests (2008)</t>
  </si>
  <si>
    <t>Warrants to Purchase   Limited Liability Company Interests (2013)</t>
  </si>
  <si>
    <t>Total Metals</t>
  </si>
  <si>
    <t>Network   Communications, Inc. (d, g)</t>
  </si>
  <si>
    <t>Network   Communications, Inc. (d)</t>
  </si>
  <si>
    <t>Unsecured Notes 8.60%   PIK, 1/14/2020</t>
  </si>
  <si>
    <t>Total Publishing</t>
  </si>
  <si>
    <t>Community   Investors, Inc. (d, g)</t>
  </si>
  <si>
    <t>Community   Investors, Inc. (d)</t>
  </si>
  <si>
    <t>First Lien Term Loan   9.75% Cash, 5/9/2018</t>
  </si>
  <si>
    <t>6.1%</t>
  </si>
  <si>
    <t>Revolver</t>
  </si>
  <si>
    <t>Preferred Stock</t>
  </si>
  <si>
    <t>Pen-Link, Ltd.</t>
  </si>
  <si>
    <t>Second Lien Term Loan   12.50% Cash, 5/26/2019</t>
  </si>
  <si>
    <t>10.0%</t>
  </si>
  <si>
    <t>Total Software</t>
  </si>
  <si>
    <t>16.2%</t>
  </si>
  <si>
    <t>Advanced   Air &amp; Heat of Florida, LLC</t>
  </si>
  <si>
    <t>First Lien Term Loan   10.00% Cash, 1/31/2019</t>
  </si>
  <si>
    <t>Total Utilities</t>
  </si>
  <si>
    <t>Sub Total Non-control/Non-affiliated investments</t>
  </si>
  <si>
    <t>162.1%</t>
  </si>
  <si>
    <t>Control investments - 17.0% (b)</t>
  </si>
  <si>
    <t>Saratoga   Investment Corp. CLO 2013-1, Ltd. (d, e, f)</t>
  </si>
  <si>
    <t>Structured Finance   Securities</t>
  </si>
  <si>
    <t>Other/Structured Finance   Securities 15.16%, 10/17/2023</t>
  </si>
  <si>
    <t>17.0%</t>
  </si>
  <si>
    <t>Sub Total Control investments</t>
  </si>
  <si>
    <t>TOTAL INVESTMENTS - 179.1% (b)</t>
  </si>
  <si>
    <t>179.1%</t>
  </si>
  <si>
    <t xml:space="preserve">    </t>
  </si>
  <si>
    <t>Management</t>
  </si>
  <si>
    <t>Net Realized</t>
  </si>
  <si>
    <t>Net Unrealized</t>
  </si>
  <si>
    <t>Company</t>
  </si>
  <si>
    <t>Purchases</t>
  </si>
  <si>
    <t>Redemptions</t>
  </si>
  <si>
    <t>Sales (cost)</t>
  </si>
  <si>
    <t>Income</t>
  </si>
  <si>
    <t>fee income</t>
  </si>
  <si>
    <t>gains/(losses)</t>
  </si>
  <si>
    <t>Saratoga   Investment Corp. CLO 2013-1, Ltd.</t>
  </si>
  <si>
    <t xml:space="preserve">  February 28, 2013 </t>
  </si>
  <si>
    <t>% of
   Net
   Assets</t>
  </si>
  <si>
    <t>Non-control/Non-affiliated investments - 119.2% (b)</t>
  </si>
  <si>
    <t>Coast   Plating, Inc. (d)</t>
  </si>
  <si>
    <t>First Lien Term Loan   11.70% Cash, 9/13/2014</t>
  </si>
  <si>
    <t>2.3%</t>
  </si>
  <si>
    <t>First Lien Term Loan   13.20% Cash, 9/13/2014</t>
  </si>
  <si>
    <t>National   Truck Protection Co., Inc. (d), (h)</t>
  </si>
  <si>
    <t>National   Truck Protection Co., Inc. (d)</t>
  </si>
  <si>
    <t>First Lien Term Loan   15.50% Cash 8/10/2017</t>
  </si>
  <si>
    <t>5.1%</t>
  </si>
  <si>
    <t>Take 5   Oil Change, L.L.C. (d)</t>
  </si>
  <si>
    <t>First Lien Term Loan   9.00% Cash, 11/28/2016</t>
  </si>
  <si>
    <t>5.5%</t>
  </si>
  <si>
    <t>Take   5 Oil Change, L.L.C. (d)</t>
  </si>
  <si>
    <t>First Lien Term Loan   13.00% Cash, 11/28/2016</t>
  </si>
  <si>
    <t>1.8%</t>
  </si>
  <si>
    <t>Take   5 Oil Change, L.L.C. (d), (h)</t>
  </si>
  <si>
    <t>0.7%</t>
  </si>
  <si>
    <t>13.6%</t>
  </si>
  <si>
    <t>Legacy   Cabinets Holdings (d), (h)</t>
  </si>
  <si>
    <t>Legacy   Cabinets, Inc. (d)</t>
  </si>
  <si>
    <t>First Lien Term Loan   7.25% (1.00% Cash/6.25% PIK), 5/3/2014</t>
  </si>
  <si>
    <t>Senior Secured Note   14.00% (13.00% Cash/1.00% PIK), 12/28/2017</t>
  </si>
  <si>
    <t>Emily   Street Enterprises, L.L.C. (d), (h)</t>
  </si>
  <si>
    <t>Dispensing   Dynamics International (d)</t>
  </si>
  <si>
    <t>6.4%</t>
  </si>
  <si>
    <t>5.7%</t>
  </si>
  <si>
    <t>Sourcehov   LLC (d)</t>
  </si>
  <si>
    <t>Second Lien Term Loan   10.50% Cash, 4/29/2018</t>
  </si>
  <si>
    <t>20.3%</t>
  </si>
  <si>
    <t>C.H.I.   Overhead Doors, Inc. (d)</t>
  </si>
  <si>
    <t>First Lien Term Loan   7.25% Cash, 8/17/2017</t>
  </si>
  <si>
    <t>4.7%</t>
  </si>
  <si>
    <t>3.6%</t>
  </si>
  <si>
    <t>Targus   Holdings, Inc. (d), (h)</t>
  </si>
  <si>
    <t>3.1%</t>
  </si>
  <si>
    <t>12.7%</t>
  </si>
  <si>
    <t>2.0%</t>
  </si>
  <si>
    <t>First Lien Term Loan   12.00% Cash, 12/28/2017</t>
  </si>
  <si>
    <t>First Lien Term Loan   11.00% Cash, 12/31/2016</t>
  </si>
  <si>
    <t>2.8%</t>
  </si>
  <si>
    <t>9.8%</t>
  </si>
  <si>
    <t>First Lien Term Loan   1.00% Cash, 12/31/2012</t>
  </si>
  <si>
    <t>M/C   Acquisition Corp., L.L.C. (d), (h)</t>
  </si>
  <si>
    <t>USS   Parent Holding Corp. (d), (h)</t>
  </si>
  <si>
    <t>2.7%</t>
  </si>
  <si>
    <t>First Lien Term Loan 10.50%   Cash, 8/29/2017</t>
  </si>
  <si>
    <t>3.3%</t>
  </si>
  <si>
    <t>First Lien Term Loan   5.81% Cash, 6/19/2018</t>
  </si>
  <si>
    <t>Unsecured Note 13.50%   (12.00% Cash/1.50% PIK), 2/19/2017</t>
  </si>
  <si>
    <t>First Lien Term Loan   7.75% Cash, 7/17/2017</t>
  </si>
  <si>
    <t>16.7%</t>
  </si>
  <si>
    <t>First Lien Term Loan   10.75% Cash, 12/27/2017</t>
  </si>
  <si>
    <t>6.9%</t>
  </si>
  <si>
    <t>Maverick   Healthcare Group (d)</t>
  </si>
  <si>
    <t>First Lien Term Loan   10.75% Cash, 12/31/2016</t>
  </si>
  <si>
    <t>11.4%</t>
  </si>
  <si>
    <t>McMillin   Companies L.L.C. (d), (h)</t>
  </si>
  <si>
    <t>Capstone   Logistics, L.L.C. (d)</t>
  </si>
  <si>
    <t>First Lien Term Loan   7.50% Cash, 9/16/2016</t>
  </si>
  <si>
    <t>First Lien Term Loan   13.50% Cash, 9/16/2016</t>
  </si>
  <si>
    <t>Worldwide   Express Operations, L.L.C. (d)</t>
  </si>
  <si>
    <t>First Lien Term Loan   7.50% Cash, 6/30/2013</t>
  </si>
  <si>
    <t>6.0%</t>
  </si>
  <si>
    <t>Total Logistics</t>
  </si>
  <si>
    <t>10.3%</t>
  </si>
  <si>
    <t>Senior Secured Note   17.00% (13.00% Cash/4.00% PIK), 3/1/2013</t>
  </si>
  <si>
    <t>Elyria   Foundry Company, L.L.C. (d), (h)</t>
  </si>
  <si>
    <t>Unsecured Note 8.60%   PIK, 1/14/2020</t>
  </si>
  <si>
    <t>Network   Communications, Inc. (d), (h)</t>
  </si>
  <si>
    <t>Penton   Media, Inc. (d)</t>
  </si>
  <si>
    <t>First Lien Term Loan   6.00% (4.00% Cash/2.00% PIK), 8/1/2014</t>
  </si>
  <si>
    <t>4.3%</t>
  </si>
  <si>
    <t>119.2%</t>
  </si>
  <si>
    <t>Control investments - 23.5% (b)</t>
  </si>
  <si>
    <t>GSC   Partners CDO GP III, LP (g), (h)</t>
  </si>
  <si>
    <t>Financial Services</t>
  </si>
  <si>
    <t>100% General Partnership   Interest</t>
  </si>
  <si>
    <t>GSC   Investment Corp. CLO 2007 LTD. (d), (e), (g)</t>
  </si>
  <si>
    <t>Other/Structured Finance   Securities 23.06%, 1/21/2020</t>
  </si>
  <si>
    <t>23.5%</t>
  </si>
  <si>
    <t>Affiliate investments - 0.0% (b)</t>
  </si>
  <si>
    <t>GSC   Partners CDO GP III, LP (f), (h)</t>
  </si>
  <si>
    <t>6.24% Limited   Partnership Interest</t>
  </si>
  <si>
    <t>Sub Total Affiliate investments</t>
  </si>
  <si>
    <t>TOTAL INVESTMENTS - 142.7% (b)</t>
  </si>
  <si>
    <t>142.7%</t>
  </si>
  <si>
    <t>GSC   Investment Corp. CLO 2007 LTD.</t>
  </si>
  <si>
    <t>GSC   Partners CDO GP III, LP</t>
  </si>
  <si>
    <t xml:space="preserve">  Consolidated Statements of Changes in Net Assets </t>
  </si>
  <si>
    <t>For the year ended
   February 28, 2014</t>
  </si>
  <si>
    <t>For the year ended
   February 28, 2013</t>
  </si>
  <si>
    <t>For the year ended
   February 29, 2012</t>
  </si>
  <si>
    <t>INCREASE FROM OPERATIONS:</t>
  </si>
  <si>
    <t>Net increase in net assets from operations</t>
  </si>
  <si>
    <t>DECREASE FROM SHAREHOLDER DISTRIBUTIONS:</t>
  </si>
  <si>
    <t>Distributions declared</t>
  </si>
  <si>
    <t>Net decrease in net assets from shareholder   distributions</t>
  </si>
  <si>
    <t>CAPITAL SHARE TRANSACTIONS:</t>
  </si>
  <si>
    <t>Stock dividend distribution</t>
  </si>
  <si>
    <t>Net increase in net assets from capital share   transactions</t>
  </si>
  <si>
    <t>Total increase in net assets</t>
  </si>
  <si>
    <t>Net assets at beginning of period</t>
  </si>
  <si>
    <t>Net assets at end of period</t>
  </si>
  <si>
    <t>Net asset value per common share</t>
  </si>
  <si>
    <t>Common shares outstanding at end of period</t>
  </si>
  <si>
    <t xml:space="preserve">  Consolidated Statements of Cash Flows </t>
  </si>
  <si>
    <t>For the year ended 
   February 28, 2014</t>
  </si>
  <si>
    <t>For the year ended 
   February 28, 2013</t>
  </si>
  <si>
    <t>For the year ended 
   February 29, 2012</t>
  </si>
  <si>
    <t>Operating activities</t>
  </si>
  <si>
    <t>NET INCREASE IN NET ASSETS FROM OPERATIONS</t>
  </si>
  <si>
    <t>ADJUSTMENTS TO RECONCILE NET INCREASE IN NET   ASSETS FROM OPERATIONS TO NET CASH USED BY OPERATING ACTIVITIES:</t>
  </si>
  <si>
    <t>Paid-in-kind interest income</t>
  </si>
  <si>
    <t>Net accretion of discount on investments</t>
  </si>
  <si>
    <t>Amortization of deferred debt financing costs</t>
  </si>
  <si>
    <t>Net realized (gain) loss from investments</t>
  </si>
  <si>
    <t>Net unrealized (appreciation) depreciation on   investments</t>
  </si>
  <si>
    <t>Net unrealized (appreciation) depreciation on   derivatives</t>
  </si>
  <si>
    <t>Proceeds from sale and redemption of investments</t>
  </si>
  <si>
    <t>Purchase of investments</t>
  </si>
  <si>
    <t>(Increase) decrease in operating assets:</t>
  </si>
  <si>
    <t>Interest receivable</t>
  </si>
  <si>
    <t>Increase (decrease) in operating liabilities:</t>
  </si>
  <si>
    <t>Payable for unsettled trades</t>
  </si>
  <si>
    <t>Interest and credit facility fees payable</t>
  </si>
  <si>
    <t>NET CASH USED BY OPERATING ACTIVITIES</t>
  </si>
  <si>
    <t>Financing activities</t>
  </si>
  <si>
    <t>Borrowings on debt</t>
  </si>
  <si>
    <t>Paydowns on debt</t>
  </si>
  <si>
    <t>Issuance of notes</t>
  </si>
  <si>
    <t>Debt financing cost</t>
  </si>
  <si>
    <t>Payments of cash dividends</t>
  </si>
  <si>
    <t>NET CASH PROVIDED BY FINANCING ACTIVITIES</t>
  </si>
  <si>
    <t>NET INCREASE (DECREASE) IN CASH AND CASH   EQUIVALENTS</t>
  </si>
  <si>
    <t>CASH AND CASH EQUIVALENTS, BEGINNING OF PERIOD</t>
  </si>
  <si>
    <t>CASH AND CASH EQUIVALENTS, END OF PERIOD</t>
  </si>
  <si>
    <t>Supplemental Information:</t>
  </si>
  <si>
    <t>Interest paid during the period</t>
  </si>
  <si>
    <t>Supplemental non-cash information:</t>
  </si>
  <si>
    <t>Amortization of deferred credit facility financing   costs</t>
  </si>
  <si>
    <t xml:space="preserve"> Income Taxes</t>
  </si>
  <si>
    <t>Fair Value Measurements</t>
  </si>
  <si>
    <t>Level 1</t>
  </si>
  <si>
    <t>Level 2</t>
  </si>
  <si>
    <t>Level 3</t>
  </si>
  <si>
    <t>Equity interest</t>
  </si>
  <si>
    <t>Middle 
   market
  loans</t>
  </si>
  <si>
    <t>First lien
   term loans</t>
  </si>
  <si>
    <t>Second
 lien
   term loans</t>
  </si>
  <si>
    <t>Senior
   secured
   notes</t>
  </si>
  <si>
    <t>Unsecured
   notes</t>
  </si>
  <si>
    <t>Structured
   finance
   securities</t>
  </si>
  <si>
    <t>Common
   stock/equities</t>
  </si>
  <si>
    <t>Balance as of February 28, 2013</t>
  </si>
  <si>
    <t>Net unrealized gains (losses)</t>
  </si>
  <si>
    <t>Purchases and other adjustments to cost</t>
  </si>
  <si>
    <t>Sales and redemptions</t>
  </si>
  <si>
    <t>Balance as of February 28, 2014</t>
  </si>
  <si>
    <t>Second lien
   term loans</t>
  </si>
  <si>
    <t>Senior
   unsecured
   loans</t>
  </si>
  <si>
    <t>Balance as of February 29, 2012</t>
  </si>
  <si>
    <t>Valuation Technique</t>
  </si>
  <si>
    <t>Unobservable Input</t>
  </si>
  <si>
    <t>Range</t>
  </si>
  <si>
    <t>Market   Comparables</t>
  </si>
  <si>
    <t>Third-Party   Bid</t>
  </si>
  <si>
    <t>99.5  100.6</t>
  </si>
  <si>
    <t>Market   Yield (%)</t>
  </si>
  <si>
    <t>5.1% - 15.5%</t>
  </si>
  <si>
    <t>EBITDA   Multiples (x)</t>
  </si>
  <si>
    <t>3.0x</t>
  </si>
  <si>
    <t>83.3  101.5</t>
  </si>
  <si>
    <t>9.6% - 12.5%</t>
  </si>
  <si>
    <t>100.0  101.8</t>
  </si>
  <si>
    <t>11.0% - 42.5%</t>
  </si>
  <si>
    <t>5.0x</t>
  </si>
  <si>
    <t>106.0  107.5</t>
  </si>
  <si>
    <t>12.8% - 20.3%</t>
  </si>
  <si>
    <t>Discounted   Cash Flow</t>
  </si>
  <si>
    <t>Discount   Rate (%)</t>
  </si>
  <si>
    <t>9.0%</t>
  </si>
  <si>
    <t>6.3x  12.0x</t>
  </si>
  <si>
    <t>5.8% - 26.9%</t>
  </si>
  <si>
    <t>96.5 - 102.0</t>
  </si>
  <si>
    <t>11.5%</t>
  </si>
  <si>
    <t>14.0% - 42.5%</t>
  </si>
  <si>
    <t>5.5x</t>
  </si>
  <si>
    <t>89.0  101.0</t>
  </si>
  <si>
    <t>13.6% - 23.8%</t>
  </si>
  <si>
    <t>3.0x  8.9x</t>
  </si>
  <si>
    <t>Investments at
   Amortized Cost</t>
  </si>
  <si>
    <t>Amortized Cost
   Percentage of
   Total Portfolio</t>
  </si>
  <si>
    <t>Investments at
   Fair Value</t>
  </si>
  <si>
    <t>Fair Value
   Percentage of
   Total Portfolio</t>
  </si>
  <si>
    <t>Middle Market loans</t>
  </si>
  <si>
    <t>56.2%</t>
  </si>
  <si>
    <t>54.0%</t>
  </si>
  <si>
    <t xml:space="preserve">  Note 5. Income Taxes </t>
  </si>
  <si>
    <t>Accumulated net   investment income/(loss)</t>
  </si>
  <si>
    <t>Accumulated net   realized gains (losses) on investments</t>
  </si>
  <si>
    <t>Additional   paid-in-capital</t>
  </si>
  <si>
    <t>Ordinary Income</t>
  </si>
  <si>
    <t>Capital gains</t>
  </si>
  <si>
    <t>Return of capital</t>
  </si>
  <si>
    <t>Post   October loss deferred</t>
  </si>
  <si>
    <t>Accumulated capital   losses</t>
  </si>
  <si>
    <t>Other temporary   differences</t>
  </si>
  <si>
    <t>Undistributed   ordinary income</t>
  </si>
  <si>
    <t>Unrealized   depreciation</t>
  </si>
  <si>
    <t>Total components   of accumulated losses</t>
  </si>
  <si>
    <t xml:space="preserve">  Note 11. Earnings Per Share </t>
  </si>
  <si>
    <t>Basic and diluted</t>
  </si>
  <si>
    <t>Weighted average common shares outstanding</t>
  </si>
  <si>
    <t>Earnings per common share-basic and diluted</t>
  </si>
  <si>
    <t xml:space="preserve">  Note 12. Dividend </t>
  </si>
  <si>
    <t>Amount
   Per Share*</t>
  </si>
  <si>
    <t>Total
   Amount</t>
  </si>
  <si>
    <t>November 13, 2013</t>
  </si>
  <si>
    <t>December 27, 2013</t>
  </si>
  <si>
    <t>Total dividends declared</t>
  </si>
  <si>
    <t>November 20, 2012</t>
  </si>
  <si>
    <t>December 31, 2012</t>
  </si>
  <si>
    <t>November 25, 2011</t>
  </si>
  <si>
    <t>December 30, 2011</t>
  </si>
  <si>
    <t>November 19, 2010</t>
  </si>
  <si>
    <t>December 29, 2010</t>
  </si>
  <si>
    <t xml:space="preserve">  Note 13. Financial Highlights </t>
  </si>
  <si>
    <t>February 28,
   2011</t>
  </si>
  <si>
    <t>February 28,
   2010</t>
  </si>
  <si>
    <t>Per share data:(7)</t>
  </si>
  <si>
    <t>Net asset value at beginning of period</t>
  </si>
  <si>
    <t>Net investment income(1)</t>
  </si>
  <si>
    <t>Net realized and unrealized gains and losses   on investments and derivatives</t>
  </si>
  <si>
    <t>Net increase (decrease) in net assets from   operations</t>
  </si>
  <si>
    <t>Distributions declared from net investment   income</t>
  </si>
  <si>
    <t>Distributions declared from net realized   capital gains</t>
  </si>
  <si>
    <t>Total distributions to stockholders</t>
  </si>
  <si>
    <t>Other(5)</t>
  </si>
  <si>
    <t>Net asset value at end of period</t>
  </si>
  <si>
    <t>Shares outstanding at end of period</t>
  </si>
  <si>
    <t>Per share market value at end of period(7)</t>
  </si>
  <si>
    <t>Total return based on market value(2)</t>
  </si>
  <si>
    <t>9.11%</t>
  </si>
  <si>
    <t>36.67%</t>
  </si>
  <si>
    <t>12.82%</t>
  </si>
  <si>
    <t>38.25%</t>
  </si>
  <si>
    <t>113.10%</t>
  </si>
  <si>
    <t>Total return based on net asset value(3)</t>
  </si>
  <si>
    <t>8.92%</t>
  </si>
  <si>
    <t>16.65%</t>
  </si>
  <si>
    <t>17.51%</t>
  </si>
  <si>
    <t>0.16%</t>
  </si>
  <si>
    <t>(11.92</t>
  </si>
  <si>
    <t>Ratio/Supplemental data:(6)</t>
  </si>
  <si>
    <t>Ratio of net investment income to average, net   assets(4)(6)</t>
  </si>
  <si>
    <t>8.09%</t>
  </si>
  <si>
    <t>6.73%</t>
  </si>
  <si>
    <t>6.11%</t>
  </si>
  <si>
    <t>6.53%</t>
  </si>
  <si>
    <t>8.10%</t>
  </si>
  <si>
    <t>Ratio of operating expenses to average net   assets(4)</t>
  </si>
  <si>
    <t>6.20%</t>
  </si>
  <si>
    <t>5.17%</t>
  </si>
  <si>
    <t>5.63%</t>
  </si>
  <si>
    <t>12.05%</t>
  </si>
  <si>
    <t>9.78%</t>
  </si>
  <si>
    <t>Ratio of incentive management fees to average net   assets</t>
  </si>
  <si>
    <t>0.61%</t>
  </si>
  <si>
    <t>1.96%</t>
  </si>
  <si>
    <t>1.35%</t>
  </si>
  <si>
    <t>2.45%</t>
  </si>
  <si>
    <t>0.52%</t>
  </si>
  <si>
    <t>Ratio of credit facility related expenses to   average net assets</t>
  </si>
  <si>
    <t>5.40%</t>
  </si>
  <si>
    <t>2.43%</t>
  </si>
  <si>
    <t>1.39%</t>
  </si>
  <si>
    <t>3.42%</t>
  </si>
  <si>
    <t>6.54%</t>
  </si>
  <si>
    <t>Ratio of total expenses to average net   assets(4)</t>
  </si>
  <si>
    <t>12.21%</t>
  </si>
  <si>
    <t>9.56%</t>
  </si>
  <si>
    <t>8.36%</t>
  </si>
  <si>
    <t>12.02%</t>
  </si>
  <si>
    <t>16.84%</t>
  </si>
  <si>
    <t>Portfolio turnover rate(8)</t>
  </si>
  <si>
    <t>37.82%</t>
  </si>
  <si>
    <t>17.30%</t>
  </si>
  <si>
    <t>36.34%</t>
  </si>
  <si>
    <t>10.14%</t>
  </si>
  <si>
    <t>14.68%</t>
  </si>
  <si>
    <t xml:space="preserve">  Note 15. Selected Quarterly Data (Unaudited) </t>
  </si>
  <si>
    <t>($ in thousands, except per share numbers)</t>
  </si>
  <si>
    <t>Qtr 4</t>
  </si>
  <si>
    <t>Qtr 3</t>
  </si>
  <si>
    <t>Qtr 2</t>
  </si>
  <si>
    <t>Qtr 1</t>
  </si>
  <si>
    <t>Interest and related portfolio income</t>
  </si>
  <si>
    <t>Net realized and unrealized gain (loss)</t>
  </si>
  <si>
    <t>Net investment income per common share at end of   each quarter</t>
  </si>
  <si>
    <t>Net realized and unrealized gain (loss) per common   share at end of each quarter</t>
  </si>
  <si>
    <t>Dividends declared per common share</t>
  </si>
  <si>
    <t>2013</t>
  </si>
  <si>
    <t>2012</t>
  </si>
  <si>
    <t xml:space="preserve">  Saratoga Investment Corp. CLO 2013-1, Ltd. </t>
  </si>
  <si>
    <t>Report of   Independent Auditors</t>
  </si>
  <si>
    <t>S-2</t>
  </si>
  <si>
    <t>Statements   of Assets and Liabilities as of February 28, 2014 and 2013</t>
  </si>
  <si>
    <t>S-3</t>
  </si>
  <si>
    <t>Statements of   Operations for the years ended February 28, 2014, February 28,   2013, and February 29, 2012</t>
  </si>
  <si>
    <t>S-4</t>
  </si>
  <si>
    <t>Schedules   of Investments as of February 28, 2014 and 2013</t>
  </si>
  <si>
    <t>S-5</t>
  </si>
  <si>
    <t>Statements of Changes in Net Assets for the years   ended February 28, 2014, February 28, 2013 and February 29,   2012</t>
  </si>
  <si>
    <t>S-7</t>
  </si>
  <si>
    <t>Statements   of Cash Flows for the years ended February 28, 2014, February 28,   2013 and February 29, 2012</t>
  </si>
  <si>
    <t>S-8</t>
  </si>
  <si>
    <t>Notes   to Financial Statements</t>
  </si>
  <si>
    <t>S-9</t>
  </si>
  <si>
    <t xml:space="preserve">  Statements of Assets and Liabilities   </t>
  </si>
  <si>
    <t>Investments</t>
  </si>
  <si>
    <t>Fair Value Loans (amortized cost of $299,137,566   and $366,099,395, respectively)</t>
  </si>
  <si>
    <t>Fair Value Other/Structured finance securities   (amortized cost of $0 and $13,743,946, respectively)</t>
  </si>
  <si>
    <t>Total investments at fair value (amortized cost of   $299,137,566 and $379,843,341, respectively)</t>
  </si>
  <si>
    <t>Receivable from open trades</t>
  </si>
  <si>
    <t>Interest payable</t>
  </si>
  <si>
    <t>Payable from open trades</t>
  </si>
  <si>
    <t>Accrued base management fee</t>
  </si>
  <si>
    <t>Accrued subordinated management fee</t>
  </si>
  <si>
    <t>Class A notes - GSCIC CLO 2007, Ltd.</t>
  </si>
  <si>
    <t>Class B notes - GSCIC CLO 2007, Ltd.</t>
  </si>
  <si>
    <t>Discount on class B notes - GSCIC CLO   2007, Ltd.</t>
  </si>
  <si>
    <t>Class C notes - GSCIC CLO 2007, Ltd.</t>
  </si>
  <si>
    <t>Class D notes - GSCIC CLO 2007, Ltd.</t>
  </si>
  <si>
    <t>Discount on class D notes - GSCIC CLO   2007, Ltd.</t>
  </si>
  <si>
    <t>Class E notes - GSCIC CLO 2007, Ltd.</t>
  </si>
  <si>
    <t>Discount on class E notes - GSCIC CLO   2007, Ltd.</t>
  </si>
  <si>
    <t>Class X Notes - SIC CLO 2013-1, Ltd.</t>
  </si>
  <si>
    <t>Class A-1 Notes - SIC CLO 2013-1, Ltd.</t>
  </si>
  <si>
    <t>Discount on Class A-1 Notes - SIC CLO   2013-1, Ltd.</t>
  </si>
  <si>
    <t>Class A-2 Notes - SIC CLO 2013-1, Ltd.</t>
  </si>
  <si>
    <t>Discount on Class A-2 Notes - SIC CLO   2013-1, Ltd.</t>
  </si>
  <si>
    <t>Class B Notes - SIC CLO 2013-1, Ltd.</t>
  </si>
  <si>
    <t>Discount on Class B Notes - SIC CLO   2013-1, Ltd.</t>
  </si>
  <si>
    <t>Class C Notes - SIC CLO 2013-1, Ltd.</t>
  </si>
  <si>
    <t>Discount on Class C Notes - SIC CLO   2013-1, Ltd.</t>
  </si>
  <si>
    <t>Class D Notes - SIC CLO 2013-1, Ltd.</t>
  </si>
  <si>
    <t>Discount on Class D Notes - SIC CLO   2013-1, Ltd.</t>
  </si>
  <si>
    <t>Class E Notes - SIC CLO 2013-1, Ltd.</t>
  </si>
  <si>
    <t>Discount on Class E Notes - SIC CLO   2013-1, Ltd.</t>
  </si>
  <si>
    <t>Class F Notes - SIC CLO 2013-1, Ltd.</t>
  </si>
  <si>
    <t>Discount on Class F Notes - SIC CLO   2013-1, Ltd.</t>
  </si>
  <si>
    <t>Subordinated Notes</t>
  </si>
  <si>
    <t>Commitments and contingencies (See Note 6)</t>
  </si>
  <si>
    <t>Ordinary equity, par value $1.00, 250 ordinary   shares authorized, 250 and 250 issued and outstanding, respectively</t>
  </si>
  <si>
    <t>Accumulated gain (loss)</t>
  </si>
  <si>
    <t>Net income (loss)</t>
  </si>
  <si>
    <t>Total net assets</t>
  </si>
  <si>
    <t>Total liabilities and net assets</t>
  </si>
  <si>
    <t xml:space="preserve">  Statements of Operations   </t>
  </si>
  <si>
    <t>Interest expense</t>
  </si>
  <si>
    <t>Misc. Fee Expense</t>
  </si>
  <si>
    <t>Base management fee</t>
  </si>
  <si>
    <t>Subordinated management fee</t>
  </si>
  <si>
    <t>Trustee expenses</t>
  </si>
  <si>
    <t>Amortization expense</t>
  </si>
  <si>
    <t>Loss on extinguishment of debt</t>
  </si>
  <si>
    <t>NET INVESTMENT INCOME (LOSS)</t>
  </si>
  <si>
    <t>Net realized gain (loss) on investments</t>
  </si>
  <si>
    <t>Net unrealized appreciation/(depreciation) on   investments</t>
  </si>
  <si>
    <t>NET INCREASE (DECREASE) IN NET ASSETS RESULTING   FROM OPERATIONS</t>
  </si>
  <si>
    <t>Issuer Name</t>
  </si>
  <si>
    <t>Asset Name</t>
  </si>
  <si>
    <t>Current Rate</t>
  </si>
  <si>
    <t>Maturity Date</t>
  </si>
  <si>
    <t>Principal</t>
  </si>
  <si>
    <t>Academy, LTD.</t>
  </si>
  <si>
    <t>Initial Term Loan (2012)</t>
  </si>
  <si>
    <t>Loan</t>
  </si>
  <si>
    <t>4.50%</t>
  </si>
  <si>
    <t>8/3/2018</t>
  </si>
  <si>
    <t>Acosta, Inc.</t>
  </si>
  <si>
    <t>Term B Loan (2013)</t>
  </si>
  <si>
    <t>4.25%</t>
  </si>
  <si>
    <t>3/2/2018</t>
  </si>
  <si>
    <t>Aderant North   America, Inc.</t>
  </si>
  <si>
    <t>Term Loan (First Lien)</t>
  </si>
  <si>
    <t>6.25%</t>
  </si>
  <si>
    <t>12/20/2018</t>
  </si>
  <si>
    <t>Aegis Toxicology   Sciences Corporation</t>
  </si>
  <si>
    <t>Initial Term Loan (First Lien)</t>
  </si>
  <si>
    <t>5.50%</t>
  </si>
  <si>
    <t>2/24/2021</t>
  </si>
  <si>
    <t>Initial Term Loan (Second Lien)</t>
  </si>
  <si>
    <t>9.50%</t>
  </si>
  <si>
    <t>8/24/2021</t>
  </si>
  <si>
    <t>Aeroflex Incorporated</t>
  </si>
  <si>
    <t>Tranche B-1 Term Loan</t>
  </si>
  <si>
    <t>11/9/2019</t>
  </si>
  <si>
    <t>Akorn, Inc.</t>
  </si>
  <si>
    <t>Term Loan B</t>
  </si>
  <si>
    <t>11/13/2020</t>
  </si>
  <si>
    <t>Alere Inc. (fka IM US   Holdings, LLC)</t>
  </si>
  <si>
    <t>Incremental B-1 Term Loan</t>
  </si>
  <si>
    <t>6/30/2017</t>
  </si>
  <si>
    <t>Applied   Systems, Inc.</t>
  </si>
  <si>
    <t>Term Loan</t>
  </si>
  <si>
    <t>12/8/2016</t>
  </si>
  <si>
    <t>Aramark Corporation</t>
  </si>
  <si>
    <t>LC-2 Facility</t>
  </si>
  <si>
    <t>3.69%</t>
  </si>
  <si>
    <t>7/26/2016</t>
  </si>
  <si>
    <t>LC-3 Facility</t>
  </si>
  <si>
    <t>U.S. Term F Loan</t>
  </si>
  <si>
    <t>3.25%</t>
  </si>
  <si>
    <t>Ardagh Holdings USA Inc.   (Ardagh Packaging Finance S.A.)</t>
  </si>
  <si>
    <t>Dollar Term Loan</t>
  </si>
  <si>
    <t>12/17/2019</t>
  </si>
  <si>
    <t>ARG IH Corporation</t>
  </si>
  <si>
    <t>5.00%</t>
  </si>
  <si>
    <t>11/15/2020</t>
  </si>
  <si>
    <t>Asurion, LLC (fka   Asurion Corporation)</t>
  </si>
  <si>
    <t>Incremental Tranche B-1 Term Loan</t>
  </si>
  <si>
    <t>5/24/2019</t>
  </si>
  <si>
    <t>Auction.Com, LLC</t>
  </si>
  <si>
    <t>Term Loan A-4</t>
  </si>
  <si>
    <t>4.66%</t>
  </si>
  <si>
    <t>2/28/2017</t>
  </si>
  <si>
    <t>Autotrader.com, Inc.</t>
  </si>
  <si>
    <t>4.00%</t>
  </si>
  <si>
    <t>12/15/2016</t>
  </si>
  <si>
    <t>Avantor Performance   Materials Holdings, Inc.</t>
  </si>
  <si>
    <t>5.25%</t>
  </si>
  <si>
    <t>6/24/2017</t>
  </si>
  <si>
    <t>AZ Chem US Inc.</t>
  </si>
  <si>
    <t>12/22/2017</t>
  </si>
  <si>
    <t>Bass Pro Group, LLC</t>
  </si>
  <si>
    <t>New Term Loan</t>
  </si>
  <si>
    <t>3.75%</t>
  </si>
  <si>
    <t>11/20/2019</t>
  </si>
  <si>
    <t>Berry Plastics   Corporation</t>
  </si>
  <si>
    <t>Term E Loan</t>
  </si>
  <si>
    <t>1/6/2021</t>
  </si>
  <si>
    <t>Big Heart Pet Brands   (fka Del Monte Corporation)</t>
  </si>
  <si>
    <t>Initial Term Loan</t>
  </si>
  <si>
    <t>3.50%</t>
  </si>
  <si>
    <t>3/9/2020</t>
  </si>
  <si>
    <t>Biomet, Inc.</t>
  </si>
  <si>
    <t>Dollar Term B-2 Loan</t>
  </si>
  <si>
    <t>3.65%</t>
  </si>
  <si>
    <t>7/25/2017</t>
  </si>
  <si>
    <t>BJs Wholesale   Club, Inc.</t>
  </si>
  <si>
    <t>New 2013 (November) Replacement Loan (First Lien)</t>
  </si>
  <si>
    <t>9/26/2019</t>
  </si>
  <si>
    <t>Bombardier Recreational   Products Inc.</t>
  </si>
  <si>
    <t>Term B Loan</t>
  </si>
  <si>
    <t>1/30/2019</t>
  </si>
  <si>
    <t>Brickman Group Ltd. LLC,   The</t>
  </si>
  <si>
    <t>12/18/2020</t>
  </si>
  <si>
    <t>Brock Holdings   III, Inc.</t>
  </si>
  <si>
    <t>6.75%</t>
  </si>
  <si>
    <t>3/16/2017</t>
  </si>
  <si>
    <t>Burlington Coat Factory   Warehouse Corporation</t>
  </si>
  <si>
    <t>Term B-2 Loan</t>
  </si>
  <si>
    <t>2/23/2017</t>
  </si>
  <si>
    <t>C.H.I. Overhead   Doors, Inc.</t>
  </si>
  <si>
    <t>3/18/2019</t>
  </si>
  <si>
    <t>Camp International   Holding Company</t>
  </si>
  <si>
    <t>2013 Replacement Term Loan (First Lien)</t>
  </si>
  <si>
    <t>4.75%</t>
  </si>
  <si>
    <t>5/31/2019</t>
  </si>
  <si>
    <t>Capital Automotive L.P.</t>
  </si>
  <si>
    <t>Tranche B-1 Term Loan Facility</t>
  </si>
  <si>
    <t>4/10/2019</t>
  </si>
  <si>
    <t>Capstone Logistics, LLC</t>
  </si>
  <si>
    <t>Term Note A</t>
  </si>
  <si>
    <t>6.50%</t>
  </si>
  <si>
    <t>9/16/2016</t>
  </si>
  <si>
    <t>Capsugel Holdings   US, Inc.</t>
  </si>
  <si>
    <t>8/1/2018</t>
  </si>
  <si>
    <t>Celanese US Holdings LLC</t>
  </si>
  <si>
    <t>Dollar Term C-2 Commitment</t>
  </si>
  <si>
    <t>2.25%</t>
  </si>
  <si>
    <t>10/31/2016</t>
  </si>
  <si>
    <t>Charter Communications   Operating, LLC</t>
  </si>
  <si>
    <t>Term F Loan</t>
  </si>
  <si>
    <t>3.00%</t>
  </si>
  <si>
    <t>12/31/2020</t>
  </si>
  <si>
    <t>CHS/Community Health   Systems, Inc.</t>
  </si>
  <si>
    <t>2017 Term E Loan</t>
  </si>
  <si>
    <t>3.48%</t>
  </si>
  <si>
    <t>1/25/2017</t>
  </si>
  <si>
    <t>2021 Term D Loan</t>
  </si>
  <si>
    <t>1/27/2021</t>
  </si>
  <si>
    <t>Cinedigm Digital Funding   I, LLC</t>
  </si>
  <si>
    <t>2/28/2018</t>
  </si>
  <si>
    <t>Covanta Energy   Corporation</t>
  </si>
  <si>
    <t>3/28/2019</t>
  </si>
  <si>
    <t>CPI International   Acquisition, Inc. (f/k/a Catalyst Holdings, Inc.)</t>
  </si>
  <si>
    <t>2/13/2017</t>
  </si>
  <si>
    <t>Crosby US Acquisition   Corp.</t>
  </si>
  <si>
    <t>11/23/2020</t>
  </si>
  <si>
    <t>Crown Castle Operating   Company</t>
  </si>
  <si>
    <t>Extended Incremental Tranche B-2 Term Loan</t>
  </si>
  <si>
    <t>1/31/2019</t>
  </si>
  <si>
    <t>Culligan International   Company</t>
  </si>
  <si>
    <t>Dollar Loan (First Lien)</t>
  </si>
  <si>
    <t>12/19/2017</t>
  </si>
  <si>
    <t>Dollar Loan (Second Lien)</t>
  </si>
  <si>
    <t>6/19/2018</t>
  </si>
  <si>
    <t>Cumulus Media Holdings   Inc.</t>
  </si>
  <si>
    <t>12/23/2020</t>
  </si>
  <si>
    <t>DaVita HealthCare   Partners Inc. (fka DaVita Inc.)</t>
  </si>
  <si>
    <t>Tranche B Term Loan</t>
  </si>
  <si>
    <t>10/20/2016</t>
  </si>
  <si>
    <t>DCS Business   Services, Inc.</t>
  </si>
  <si>
    <t>7.25%</t>
  </si>
  <si>
    <t>3/19/2018</t>
  </si>
  <si>
    <t>DealerTrack   Technologies, Inc.</t>
  </si>
  <si>
    <t>Computers &amp; Electronics</t>
  </si>
  <si>
    <t>2/28/2021</t>
  </si>
  <si>
    <t>Dell International LLC</t>
  </si>
  <si>
    <t>4/29/2020</t>
  </si>
  <si>
    <t>Delos Finance S.à r.l.</t>
  </si>
  <si>
    <t>2/26/2021</t>
  </si>
  <si>
    <t>Deluxe Entertainment   Services Group Inc.</t>
  </si>
  <si>
    <t>2/28/2020</t>
  </si>
  <si>
    <t>Digitalglobe, Inc.</t>
  </si>
  <si>
    <t>1/31/2020</t>
  </si>
  <si>
    <t>Drew Marine Group Inc.</t>
  </si>
  <si>
    <t>11/19/2020</t>
  </si>
  <si>
    <t>Dunkin   Brands, Inc.</t>
  </si>
  <si>
    <t>Term B-4 Loan</t>
  </si>
  <si>
    <t>2/7/2021</t>
  </si>
  <si>
    <t>DynCorp International   Inc.</t>
  </si>
  <si>
    <t>7/7/2016</t>
  </si>
  <si>
    <t>Education Management LLC</t>
  </si>
  <si>
    <t>Tranche C-2 Term Loan</t>
  </si>
  <si>
    <t>4.31%</t>
  </si>
  <si>
    <t>6/1/2016</t>
  </si>
  <si>
    <t>EIG Investors Corp.</t>
  </si>
  <si>
    <t>Energy Transfer Equity,   L.P.</t>
  </si>
  <si>
    <t>12/2/2019</t>
  </si>
  <si>
    <t>Evergreen Acqco 1 LP</t>
  </si>
  <si>
    <t>7/9/2019</t>
  </si>
  <si>
    <t>EWT Holdings III Corp.   (fka WTG Holdings III Corp.)</t>
  </si>
  <si>
    <t>1/15/2021</t>
  </si>
  <si>
    <t>Federal-Mogul   Corporation</t>
  </si>
  <si>
    <t>2.14%</t>
  </si>
  <si>
    <t>12/29/2014</t>
  </si>
  <si>
    <t>Tranche C Term Loan</t>
  </si>
  <si>
    <t>12/28/2015</t>
  </si>
  <si>
    <t>First Data Corporation</t>
  </si>
  <si>
    <t>2017 Second New Dollar Term Loan</t>
  </si>
  <si>
    <t>4.20%</t>
  </si>
  <si>
    <t>3/24/2017</t>
  </si>
  <si>
    <t>2018 Dollar Term Loan</t>
  </si>
  <si>
    <t>3/23/2018</t>
  </si>
  <si>
    <t>FMG Resources   (August 2006) Pty LTD (FMG America Finance, Inc.)</t>
  </si>
  <si>
    <t>6/28/2019</t>
  </si>
  <si>
    <t>Four Seasons Holdings   Inc.</t>
  </si>
  <si>
    <t>Lodging &amp; Casinos</t>
  </si>
  <si>
    <t>6/27/2020</t>
  </si>
  <si>
    <t>Garda World Security   Corporation</t>
  </si>
  <si>
    <t>Term B Delayed Draw Loan</t>
  </si>
  <si>
    <t>11/6/2020</t>
  </si>
  <si>
    <t>Gardner   Denver, Inc.</t>
  </si>
  <si>
    <t>Initial Dollar Term Loan</t>
  </si>
  <si>
    <t>7/30/2020</t>
  </si>
  <si>
    <t>Generac Power   Systems, Inc.</t>
  </si>
  <si>
    <t>5/31/2020</t>
  </si>
  <si>
    <t>General Nutrition   Centers, Inc.</t>
  </si>
  <si>
    <t>Amended Tranche B Term Loan</t>
  </si>
  <si>
    <t>3/4/2019</t>
  </si>
  <si>
    <t>Global Tel*Link   Corporation</t>
  </si>
  <si>
    <t>5/23/2020</t>
  </si>
  <si>
    <t>Goodyear Tire &amp;   Rubber Company, The</t>
  </si>
  <si>
    <t>Loan (Second Lien)</t>
  </si>
  <si>
    <t>4/30/2019</t>
  </si>
  <si>
    <t>Grosvenor Capital   Management Holdings, LP</t>
  </si>
  <si>
    <t>1/4/2021</t>
  </si>
  <si>
    <t>Harland Clarke Holdings   Corp. (fka Clarke American Corp.)</t>
  </si>
  <si>
    <t>Tranche B-4 Term Loan</t>
  </si>
  <si>
    <t>6.00%</t>
  </si>
  <si>
    <t>8/4/2019</t>
  </si>
  <si>
    <t>HCA Inc.</t>
  </si>
  <si>
    <t>2.94%</t>
  </si>
  <si>
    <t>5/1/2018</t>
  </si>
  <si>
    <t>Hertz Corporation, The</t>
  </si>
  <si>
    <t>3/11/2018</t>
  </si>
  <si>
    <t>Hologic, Inc.</t>
  </si>
  <si>
    <t>Refinancing Tranche A Term Loan</t>
  </si>
  <si>
    <t>2.19%</t>
  </si>
  <si>
    <t>8/1/2017</t>
  </si>
  <si>
    <t>Hunter Defense   Technologies, Inc.</t>
  </si>
  <si>
    <t>3.45%</t>
  </si>
  <si>
    <t>8/22/2014</t>
  </si>
  <si>
    <t>Huntsman International   LLC</t>
  </si>
  <si>
    <t>Extended Term B Loan</t>
  </si>
  <si>
    <t>2.73%</t>
  </si>
  <si>
    <t>4/19/2017</t>
  </si>
  <si>
    <t>Ikaria, Inc.</t>
  </si>
  <si>
    <t>2/12/2021</t>
  </si>
  <si>
    <t>Infor (US), Inc.   (fka Lawson Software Inc.)</t>
  </si>
  <si>
    <t>Tranche B-5 Term Loan</t>
  </si>
  <si>
    <t>6/3/2020</t>
  </si>
  <si>
    <t>Inventiv   Health, Inc. (fka Ventive Health, Inc)</t>
  </si>
  <si>
    <t>Consolidated Term Loan</t>
  </si>
  <si>
    <t>7.50%</t>
  </si>
  <si>
    <t>8/4/2016</t>
  </si>
  <si>
    <t>J. Crew Group, Inc.</t>
  </si>
  <si>
    <t>Term B-1 Loan Retired 03/05/2014</t>
  </si>
  <si>
    <t>3/7/2018</t>
  </si>
  <si>
    <t>JFB Firth Rixson Inc.</t>
  </si>
  <si>
    <t>2013 Replacement Dollar Term Facility Loan</t>
  </si>
  <si>
    <t>Kinetic Concepts, Inc.</t>
  </si>
  <si>
    <t>Dollar Term D-1 Loan</t>
  </si>
  <si>
    <t>5/4/2018</t>
  </si>
  <si>
    <t>La Quinta Intermediate   Holdings L.L.C.</t>
  </si>
  <si>
    <t>2/19/2021</t>
  </si>
  <si>
    <t>Michaels   Stores, Inc.</t>
  </si>
  <si>
    <t>1/28/2020</t>
  </si>
  <si>
    <t>Microsemi Corporation</t>
  </si>
  <si>
    <t>Incremental Term Loan</t>
  </si>
  <si>
    <t>2/19/2020</t>
  </si>
  <si>
    <t>Mitel US   Holdings, Inc.</t>
  </si>
  <si>
    <t>National CineMedia, LLC</t>
  </si>
  <si>
    <t>Term Loan (2013)</t>
  </si>
  <si>
    <t>2.95%</t>
  </si>
  <si>
    <t>11/26/2019</t>
  </si>
  <si>
    <t>Newsday, LLC</t>
  </si>
  <si>
    <t>10/12/2016</t>
  </si>
  <si>
    <t>Novelis, Inc.</t>
  </si>
  <si>
    <t>3/10/2017</t>
  </si>
  <si>
    <t>NPC   International, Inc.</t>
  </si>
  <si>
    <t>12/28/2018</t>
  </si>
  <si>
    <t>NRG Energy, Inc.</t>
  </si>
  <si>
    <t>2.75%</t>
  </si>
  <si>
    <t>7/1/2018</t>
  </si>
  <si>
    <t>NuSil Technology LLC.</t>
  </si>
  <si>
    <t>4/7/2017</t>
  </si>
  <si>
    <t>OEP Pearl Dutch   Acquisition B.V.</t>
  </si>
  <si>
    <t>Initial BV Term Loan</t>
  </si>
  <si>
    <t>3/30/2018</t>
  </si>
  <si>
    <t>On Assignment, Inc.</t>
  </si>
  <si>
    <t>Initial Term B Loan</t>
  </si>
  <si>
    <t>5/15/2020</t>
  </si>
  <si>
    <t>Onex Carestream Finance   LP</t>
  </si>
  <si>
    <t>Term Loan (First Lien 2013)</t>
  </si>
  <si>
    <t>2/25/2017</t>
  </si>
  <si>
    <t>OpenLink   International, Inc.</t>
  </si>
  <si>
    <t>Replacement Term Loan</t>
  </si>
  <si>
    <t>10/30/2017</t>
  </si>
  <si>
    <t>P.F. Changs China   Bistro, Inc. (Wok Acquisition Corp.)</t>
  </si>
  <si>
    <t>Term Borrowing</t>
  </si>
  <si>
    <t>6/22/2019</t>
  </si>
  <si>
    <t>P2 Upstream Acquisition   Co. (P2 Upstream Canada BC ULC)</t>
  </si>
  <si>
    <t>10/30/2020</t>
  </si>
  <si>
    <t>Patheon Inc.</t>
  </si>
  <si>
    <t>3/11/2021</t>
  </si>
  <si>
    <t>PetCo Animal Supplies, Inc.</t>
  </si>
  <si>
    <t>New Loans</t>
  </si>
  <si>
    <t>11/24/2017</t>
  </si>
  <si>
    <t>Pharmaceutical Product   Development, Inc. (Jaguar Holdings, LLC)</t>
  </si>
  <si>
    <t>2013 Term Loan</t>
  </si>
  <si>
    <t>12/5/2018</t>
  </si>
  <si>
    <t>Pinnacle Foods Finance   LLC</t>
  </si>
  <si>
    <t>New Term Loan G</t>
  </si>
  <si>
    <t>Polymer Group, Inc.</t>
  </si>
  <si>
    <t>Initial Loan</t>
  </si>
  <si>
    <t>12/19/2019</t>
  </si>
  <si>
    <t>Prestige Brands, Inc.</t>
  </si>
  <si>
    <t>Term B-1 Loan</t>
  </si>
  <si>
    <t>Pro Mach, Inc.</t>
  </si>
  <si>
    <t>7/6/2017</t>
  </si>
  <si>
    <t>Progressive Waste   Solutions Ltd.</t>
  </si>
  <si>
    <t>10/24/2019</t>
  </si>
  <si>
    <t>Quintiles Transnational   Corp.</t>
  </si>
  <si>
    <t>Term B-3 Loan</t>
  </si>
  <si>
    <t>6/8/2018</t>
  </si>
  <si>
    <t>Redtop Acquisitions   Limited</t>
  </si>
  <si>
    <t>Initial Dollar Term Loan (First Lien)</t>
  </si>
  <si>
    <t>12/3/2020</t>
  </si>
  <si>
    <t>Rexnord LLC/RBS   Global, Inc.</t>
  </si>
  <si>
    <t>8/21/2020</t>
  </si>
  <si>
    <t>Reynolds Group Holdings   Inc.</t>
  </si>
  <si>
    <t>Incremental U.S. Term Loan</t>
  </si>
  <si>
    <t>12/1/2018</t>
  </si>
  <si>
    <t>Rocket   Software, Inc.</t>
  </si>
  <si>
    <t>5.75%</t>
  </si>
  <si>
    <t>2/8/2018</t>
  </si>
  <si>
    <t>Rovi Solutions   Corporation / Rovi Guides, Inc.</t>
  </si>
  <si>
    <t>Tranche A-2 Loan</t>
  </si>
  <si>
    <t>3/29/2017</t>
  </si>
  <si>
    <t>Tranche B-3 Term Loan</t>
  </si>
  <si>
    <t>3/29/2019</t>
  </si>
  <si>
    <t>RPI Finance Trust</t>
  </si>
  <si>
    <t>Term B-2 Term Loan</t>
  </si>
  <si>
    <t>5/9/2018</t>
  </si>
  <si>
    <t>Scitor Corporation</t>
  </si>
  <si>
    <t>2/15/2017</t>
  </si>
  <si>
    <t>Sensata Technologies   B.V./Sensata Technology Finance Company, LLC</t>
  </si>
  <si>
    <t>5/12/2019</t>
  </si>
  <si>
    <t>Sensus USA Inc. (fka   Sensus Metering Systems)</t>
  </si>
  <si>
    <t>5/9/2017</t>
  </si>
  <si>
    <t>ServiceMaster Company,   The</t>
  </si>
  <si>
    <t>4.45%</t>
  </si>
  <si>
    <t>1/31/2017</t>
  </si>
  <si>
    <t>SI   Organization, Inc., The</t>
  </si>
  <si>
    <t>New Tranche B Term Loan</t>
  </si>
  <si>
    <t>11/22/2016</t>
  </si>
  <si>
    <t>Sonneborn, LLC</t>
  </si>
  <si>
    <t>Initial US Term Loan</t>
  </si>
  <si>
    <t>Sophia, L.P.</t>
  </si>
  <si>
    <t>7/19/2018</t>
  </si>
  <si>
    <t>Southwire Company, LLC   (f.k.a Southwire Company)</t>
  </si>
  <si>
    <t>2/10/2021</t>
  </si>
  <si>
    <t>SRA International Inc.</t>
  </si>
  <si>
    <t>7/20/2018</t>
  </si>
  <si>
    <t>SRAM, LLC</t>
  </si>
  <si>
    <t>4.01%</t>
  </si>
  <si>
    <t>4/10/2020</t>
  </si>
  <si>
    <t>SS&amp;C Technologies   Holdings Europe S.A.R.L.</t>
  </si>
  <si>
    <t>2013 Replacement Term B-2 Loan</t>
  </si>
  <si>
    <t>6/7/2019</t>
  </si>
  <si>
    <t>SS&amp;C   Technologies, Inc., /Sunshine Acquisition II, Inc.</t>
  </si>
  <si>
    <t>2013 Replacement Term B-1 Loan</t>
  </si>
  <si>
    <t>SunCoke   Energy, Inc.</t>
  </si>
  <si>
    <t>7/26/2018</t>
  </si>
  <si>
    <t>SunGard Data Systems Inc   (Solar Capital Corp.)</t>
  </si>
  <si>
    <t>3.95%</t>
  </si>
  <si>
    <t>Tranche E Term Loan</t>
  </si>
  <si>
    <t>3/8/2020</t>
  </si>
  <si>
    <t>SuperMedia Inc. (fka   Idearc Inc.)</t>
  </si>
  <si>
    <t>11.60%</t>
  </si>
  <si>
    <t>12/30/2016</t>
  </si>
  <si>
    <t>Syniverse   Holdings, Inc.</t>
  </si>
  <si>
    <t>4/23/2019</t>
  </si>
  <si>
    <t>Taminco Global Chemical   Corporation</t>
  </si>
  <si>
    <t>Initial Tranche B-3 Dollar Term Loan</t>
  </si>
  <si>
    <t>2/15/2019</t>
  </si>
  <si>
    <t>Team Health, Inc.</t>
  </si>
  <si>
    <t>6/29/2018</t>
  </si>
  <si>
    <t>TECTUM HOLDINGS INC</t>
  </si>
  <si>
    <t>12/3/2015</t>
  </si>
  <si>
    <t>Tomkins, LLC /   Tomkins, Inc. (f/k/a Pinafore, LLC / Pinafore, Inc.)</t>
  </si>
  <si>
    <t>9/29/2016</t>
  </si>
  <si>
    <t>TransDigm Inc.</t>
  </si>
  <si>
    <t>Tricorbraun Inc. (fka   Kranson Industries, Inc.)</t>
  </si>
  <si>
    <t>5/3/2018</t>
  </si>
  <si>
    <t>Truven Health Analytics   Inc. (fka Thomson Reuters (Healthcare) Inc.)</t>
  </si>
  <si>
    <t>6/6/2019</t>
  </si>
  <si>
    <t>U.S. Security Associates   Holdings, Inc.</t>
  </si>
  <si>
    <t>Delayed Draw Loan</t>
  </si>
  <si>
    <t>7/28/2017</t>
  </si>
  <si>
    <t>U.S. Silica Company</t>
  </si>
  <si>
    <t>7/23/2020</t>
  </si>
  <si>
    <t>U.S. Xpress   Enterprises, Inc.</t>
  </si>
  <si>
    <t>Extended Term Loan</t>
  </si>
  <si>
    <t>9.38%</t>
  </si>
  <si>
    <t>11/13/2016</t>
  </si>
  <si>
    <t>United Surgical Partners   International, Inc.</t>
  </si>
  <si>
    <t>4/3/2019</t>
  </si>
  <si>
    <t>Univar Inc.</t>
  </si>
  <si>
    <t>Univision Communications   Inc.</t>
  </si>
  <si>
    <t>Replacement First-Lien Term Loan</t>
  </si>
  <si>
    <t>3/1/2020</t>
  </si>
  <si>
    <t>UPC Financing Partnership</t>
  </si>
  <si>
    <t>Facility AF</t>
  </si>
  <si>
    <t>1/31/2021</t>
  </si>
  <si>
    <t>Valeant Pharmaceuticals   International, Inc.</t>
  </si>
  <si>
    <t>Series D2 Term Loan B</t>
  </si>
  <si>
    <t>2/13/2019</t>
  </si>
  <si>
    <t>Verint Systems Inc.</t>
  </si>
  <si>
    <t>9/6/2019</t>
  </si>
  <si>
    <t>Tranche B Incremental Term Loan</t>
  </si>
  <si>
    <t>Vertafore, Inc.</t>
  </si>
  <si>
    <t>10/3/2019</t>
  </si>
  <si>
    <t>Visant Corporation (fka   Jostens)</t>
  </si>
  <si>
    <t>Tranche B Term Loan (2011)</t>
  </si>
  <si>
    <t>12/22/2016</t>
  </si>
  <si>
    <t>W.R. Grace &amp;   Co.-CONN</t>
  </si>
  <si>
    <t>Delayed Draw Term Loan</t>
  </si>
  <si>
    <t>0.00%</t>
  </si>
  <si>
    <t>2/3/2021</t>
  </si>
  <si>
    <t>U.S. Term Loan</t>
  </si>
  <si>
    <t>Washington Inventory   Service</t>
  </si>
  <si>
    <t>U.S. Term Loan (First Lien)</t>
  </si>
  <si>
    <t>Wendys   International, Inc</t>
  </si>
  <si>
    <t>5/15/2019</t>
  </si>
  <si>
    <t>Wesco Aircraft Hardware Corp.</t>
  </si>
  <si>
    <t>Aerospace/Defense</t>
  </si>
  <si>
    <t>West Corporation</t>
  </si>
  <si>
    <t>Term B-10 Loan</t>
  </si>
  <si>
    <t>6/30/2018</t>
  </si>
  <si>
    <t>Issuer_Name</t>
  </si>
  <si>
    <t>Asset_Name</t>
  </si>
  <si>
    <t>Asset_Type</t>
  </si>
  <si>
    <t>Principal / Number of
   Shares</t>
  </si>
  <si>
    <t>Elyria   Foundry Company, LLC</t>
  </si>
  <si>
    <t>Equity</t>
  </si>
  <si>
    <t>Network   Communications, Inc.</t>
  </si>
  <si>
    <t>Business Equipment and   Services</t>
  </si>
  <si>
    <t>Common</t>
  </si>
  <si>
    <t>OLD   AII, Inc (fka Aleris International Inc.)</t>
  </si>
  <si>
    <t>SuperMedia   Inc. (fka Idearc Inc.)</t>
  </si>
  <si>
    <t>Retailers (Except Food   and Drugs)</t>
  </si>
  <si>
    <t>ACCO   Brands Corporation</t>
  </si>
  <si>
    <t>5/1/2019</t>
  </si>
  <si>
    <t>Term D Loan</t>
  </si>
  <si>
    <t>Aderant   North America, Inc.</t>
  </si>
  <si>
    <t>Aeroflex   Incorporated</t>
  </si>
  <si>
    <t>Alcatel-Lucent   USA Inc.</t>
  </si>
  <si>
    <t>US Term Loan</t>
  </si>
  <si>
    <t>Alere   Inc. (fka IM US Holdings, LLC)</t>
  </si>
  <si>
    <t>Incremental B-1 Term   Loan</t>
  </si>
  <si>
    <t>Aptalis   Pharma, Inc. (fka Axcan Intermediate Holdings Inc.)</t>
  </si>
  <si>
    <t>2/10/2017</t>
  </si>
  <si>
    <t>Aramark   Corporation</t>
  </si>
  <si>
    <t>U.S. Term B Loan   (Extending)</t>
  </si>
  <si>
    <t>U.S. Term C Loan</t>
  </si>
  <si>
    <t>3.52%</t>
  </si>
  <si>
    <t>Armstrong   World Industries, Inc</t>
  </si>
  <si>
    <t>Term Loan B-1</t>
  </si>
  <si>
    <t>3/10/2018</t>
  </si>
  <si>
    <t>Asurion,   LLC (fka Asurion Corporation)</t>
  </si>
  <si>
    <t>Amortizing Term Loan</t>
  </si>
  <si>
    <t>7/23/2017</t>
  </si>
  <si>
    <t>Incremental Tranche B-1   Term Loan</t>
  </si>
  <si>
    <t>Auction.Com,   LLC</t>
  </si>
  <si>
    <t>4.96%</t>
  </si>
  <si>
    <t>8/30/2016</t>
  </si>
  <si>
    <t>Aurora   Diagnostics, LLC</t>
  </si>
  <si>
    <t>5/26/2016</t>
  </si>
  <si>
    <t>Avantor   Performance Materials Holdings, Inc.</t>
  </si>
  <si>
    <t>AZ   Chem US Inc.</t>
  </si>
  <si>
    <t>Dollar Term B-1 Loan</t>
  </si>
  <si>
    <t>Bombardier   Recreational Products Inc.</t>
  </si>
  <si>
    <t>Leisure   Goods/Activities/Movies</t>
  </si>
  <si>
    <t>Brock   Holdings III, Inc.</t>
  </si>
  <si>
    <t>Burlington   Coat Factory Warehouse Corporation</t>
  </si>
  <si>
    <t>C.H.I.   Overhead Doors, Inc. (CHI)</t>
  </si>
  <si>
    <t>8/17/2017</t>
  </si>
  <si>
    <t>Camp   International Holding Company</t>
  </si>
  <si>
    <t>Refinanced Term Loan   (First Lien)</t>
  </si>
  <si>
    <t>Capital   Automotive L.P.</t>
  </si>
  <si>
    <t>3/11/2017</t>
  </si>
  <si>
    <t>Capstone   Logistics, LLC</t>
  </si>
  <si>
    <t>Capsugel   Holdings US, Inc.</t>
  </si>
  <si>
    <t>Initial Term Loan (New)</t>
  </si>
  <si>
    <t>Celanese   US Holdings LLC</t>
  </si>
  <si>
    <t>Dollar Term C Loan   (Extended)</t>
  </si>
  <si>
    <t>3.06%</t>
  </si>
  <si>
    <t>Cenveo   Corporation</t>
  </si>
  <si>
    <t>Term B Facility</t>
  </si>
  <si>
    <t>7.00%</t>
  </si>
  <si>
    <t>12/21/2016</t>
  </si>
  <si>
    <t>Charter   Communications Operating, LLC</t>
  </si>
  <si>
    <t>Cable and Satellite   Television</t>
  </si>
  <si>
    <t>Term C Loan</t>
  </si>
  <si>
    <t>3.46%</t>
  </si>
  <si>
    <t>9/6/2016</t>
  </si>
  <si>
    <t>CHS/   Community Health Systems, Inc.</t>
  </si>
  <si>
    <t>3.79%</t>
  </si>
  <si>
    <t>Cinedigm   Digital Funding I, LLC</t>
  </si>
  <si>
    <t>Contec,   LLC</t>
  </si>
  <si>
    <t>Second Lien Term Notes</t>
  </si>
  <si>
    <t>10.00%</t>
  </si>
  <si>
    <t>11/2/2016</t>
  </si>
  <si>
    <t>Covanta   Energy Corporation</t>
  </si>
  <si>
    <t>Ecological Services and   Equipment</t>
  </si>
  <si>
    <t>CPI   International Acquisition, Inc. (f/k/a Catalyst Holdings, Inc.)</t>
  </si>
  <si>
    <t>Crown   Castle Operating Company</t>
  </si>
  <si>
    <t>Culligan   International Company</t>
  </si>
  <si>
    <t>Dollar Loan (Second   Lien)</t>
  </si>
  <si>
    <t>DaVita   HealthCare Partners Inc. (fka DaVita Inc.)</t>
  </si>
  <si>
    <t>DCS   Business Services, Inc.</t>
  </si>
  <si>
    <t>Del   Monte Foods Company</t>
  </si>
  <si>
    <t>3/8/2018</t>
  </si>
  <si>
    <t>Delphi   Corporation</t>
  </si>
  <si>
    <t>Tranche A Term Loan   Retired 03/01/2013</t>
  </si>
  <si>
    <t>3/31/2016</t>
  </si>
  <si>
    <t>DS   Waters of America, Inc.</t>
  </si>
  <si>
    <t>10.50%</t>
  </si>
  <si>
    <t>8/29/2017</t>
  </si>
  <si>
    <t>2/14/2020</t>
  </si>
  <si>
    <t>DynCorp   International Inc.</t>
  </si>
  <si>
    <t>Education   Management LLC</t>
  </si>
  <si>
    <t>eInstruction   Corporation</t>
  </si>
  <si>
    <t>7/2/2013</t>
  </si>
  <si>
    <t>Electrical   Components International, Inc.</t>
  </si>
  <si>
    <t>Synthetic Revolving Loan</t>
  </si>
  <si>
    <t>2/4/2016</t>
  </si>
  <si>
    <t>2/4/2017</t>
  </si>
  <si>
    <t>Evergreen   Acqco 1 LP</t>
  </si>
  <si>
    <t>First   Data Corporation</t>
  </si>
  <si>
    <t>2017 Dollar Term Loan</t>
  </si>
  <si>
    <t>5.20%</t>
  </si>
  <si>
    <t>Freescale   Semiconductor, Inc.</t>
  </si>
  <si>
    <t>Tranche B-1 Term Loan   Retired 03/01/2013</t>
  </si>
  <si>
    <t>12/1/2016</t>
  </si>
  <si>
    <t>FTD   Group, Inc.</t>
  </si>
  <si>
    <t>6/11/2018</t>
  </si>
  <si>
    <t>Generac   Power Systems, Inc.</t>
  </si>
  <si>
    <t>5/30/2018</t>
  </si>
  <si>
    <t>General   Nutrition Centers, Inc.</t>
  </si>
  <si>
    <t>Amended Tranche B Term   Loan</t>
  </si>
  <si>
    <t>Global   Tel*Link Corporation</t>
  </si>
  <si>
    <t>12/14/2017</t>
  </si>
  <si>
    <t>Goodyear   Tire &amp; Rubber Company, The</t>
  </si>
  <si>
    <t>Grifols   Inc.</t>
  </si>
  <si>
    <t>New U.S. Tranche B Term   Loan</t>
  </si>
  <si>
    <t>6/1/2017</t>
  </si>
  <si>
    <t>Grosvenor   Capital Management Holdings, LLLP</t>
  </si>
  <si>
    <t>Brokers/Dealers/Investment   Houses</t>
  </si>
  <si>
    <t>12/5/2016</t>
  </si>
  <si>
    <t>Hanger   Orthopedic Group, Inc.</t>
  </si>
  <si>
    <t>HCA   Inc.</t>
  </si>
  <si>
    <t>Health   Management Associates, Inc.</t>
  </si>
  <si>
    <t>11/16/2018</t>
  </si>
  <si>
    <t>Hertz   Corporation, The</t>
  </si>
  <si>
    <t>HIBU   PLC (fka Yell Group PLC)</t>
  </si>
  <si>
    <t>Facility B1 - YB (USA)   LLC (11/2009)</t>
  </si>
  <si>
    <t>7/31/2014</t>
  </si>
  <si>
    <t>HMH   Holdings (Delaware) Inc.</t>
  </si>
  <si>
    <t>Term Loan (Exit   Facility)</t>
  </si>
  <si>
    <t>5/22/2018</t>
  </si>
  <si>
    <t>Tranche A Term Loan</t>
  </si>
  <si>
    <t>3.20%</t>
  </si>
  <si>
    <t>Hunter   Defense Technologies, Inc.</t>
  </si>
  <si>
    <t>3.54%</t>
  </si>
  <si>
    <t>Huntsman   International LLC</t>
  </si>
  <si>
    <t>Infor   (US), Inc. (fka Lawson Software Inc.)</t>
  </si>
  <si>
    <t>Tranche B-2 Term Loan</t>
  </si>
  <si>
    <t>4/5/2018</t>
  </si>
  <si>
    <t>J.   Crew Group, Inc.</t>
  </si>
  <si>
    <t>JFB   Firth Rixson Inc.</t>
  </si>
  <si>
    <t>2013 Replacement Dollar   Term Facility Loan</t>
  </si>
  <si>
    <t>Kalispel   Tribal Economic Authority</t>
  </si>
  <si>
    <t>2/24/2017</t>
  </si>
  <si>
    <t>Kinetic   Concepts, Inc.</t>
  </si>
  <si>
    <t>Dollar Term C-1 Loan</t>
  </si>
  <si>
    <t>Kronos   Worldwide, Inc.</t>
  </si>
  <si>
    <t>6/13/2018</t>
  </si>
  <si>
    <t>MetroPCS   Wireless, Inc.</t>
  </si>
  <si>
    <t>4.07%</t>
  </si>
  <si>
    <t>11/3/2016</t>
  </si>
  <si>
    <t>Microsemi   Corporation</t>
  </si>
  <si>
    <t>2/20/2020</t>
  </si>
  <si>
    <t>National   CineMedia, LLC</t>
  </si>
  <si>
    <t>Newsday,   LLC</t>
  </si>
  <si>
    <t>3.70%</t>
  </si>
  <si>
    <t>NRG   Energy, Inc.</t>
  </si>
  <si>
    <t>NuSil   Technology LLC.</t>
  </si>
  <si>
    <t>OEP   Pearl Dutch Acquisition B.V.</t>
  </si>
  <si>
    <t>On   Assignment, Inc.</t>
  </si>
  <si>
    <t>Onex   Carestream Finance LP</t>
  </si>
  <si>
    <t>7.75%</t>
  </si>
  <si>
    <t>P.F.   Changs China Bistro, Inc. (Wok Acquisition Corp.)</t>
  </si>
  <si>
    <t>8.50%</t>
  </si>
  <si>
    <t>10/6/2016</t>
  </si>
  <si>
    <t>Penn   National Gaming, Inc.</t>
  </si>
  <si>
    <t>Term A Facility</t>
  </si>
  <si>
    <t>1.72%</t>
  </si>
  <si>
    <t>7/14/2016</t>
  </si>
  <si>
    <t>7/16/2018</t>
  </si>
  <si>
    <t>PetCo   Animal Supplies, Inc.</t>
  </si>
  <si>
    <t>Pharmaceutical   Product Development, Inc. (Jaguar Holdings, LLC)</t>
  </si>
  <si>
    <t>Physician   Oncology Services, LP</t>
  </si>
  <si>
    <t>Effective Date Term Loan</t>
  </si>
  <si>
    <t>Pinnacle   Foods Finance LLC</t>
  </si>
  <si>
    <t>Extended Initial Term   Loan</t>
  </si>
  <si>
    <t>10/2/2016</t>
  </si>
  <si>
    <t>Preferred   Proppants, LLC</t>
  </si>
  <si>
    <t>Nonferrous   Metals/Minerals</t>
  </si>
  <si>
    <t>Prestige   Brands, Inc.</t>
  </si>
  <si>
    <t>3.76%</t>
  </si>
  <si>
    <t>Pro   Mach, Inc.</t>
  </si>
  <si>
    <t>Quintiles   Transnational Corp.</t>
  </si>
  <si>
    <t>Ranpak   Corp.</t>
  </si>
  <si>
    <t>USD Term Loan (First   Lien)</t>
  </si>
  <si>
    <t>4/20/2017</t>
  </si>
  <si>
    <t>Rexnord   LLC/RBS Global, Inc.</t>
  </si>
  <si>
    <t>Term B Loan Refinancing</t>
  </si>
  <si>
    <t>4/1/2018</t>
  </si>
  <si>
    <t>Reynolds   Group Holdings Inc.</t>
  </si>
  <si>
    <t>9/28/2018</t>
  </si>
  <si>
    <t>Roundys   Supermarkets, Inc.</t>
  </si>
  <si>
    <t>Rovi   Solutions Corporation / Rovi Guides, Inc.</t>
  </si>
  <si>
    <t>2.46%</t>
  </si>
  <si>
    <t>Tranche B-2 Loan</t>
  </si>
  <si>
    <t>Royal   Adhesives and Sealants, LLC</t>
  </si>
  <si>
    <t>Term A Loan</t>
  </si>
  <si>
    <t>11/29/2015</t>
  </si>
  <si>
    <t>RPI   Finance Trust</t>
  </si>
  <si>
    <t>6.75 Year Term   Loan(2012)</t>
  </si>
  <si>
    <t>Scientific   Games International Inc.</t>
  </si>
  <si>
    <t>3.21%</t>
  </si>
  <si>
    <t>6/30/2015</t>
  </si>
  <si>
    <t>Scitor   Corporation</t>
  </si>
  <si>
    <t>Securus   Technologies Holdings, Inc (fka Securus Technologies, Inc.)</t>
  </si>
  <si>
    <t>Tranche 2 Term Loan   (First Lien)</t>
  </si>
  <si>
    <t>5/31/2017</t>
  </si>
  <si>
    <t>Sensata   Technology BV/Sensata Technology Finance Company, LLC</t>
  </si>
  <si>
    <t>5/12/2018</t>
  </si>
  <si>
    <t>Sensus   USA Inc. (fka Sensus Metering Systems)</t>
  </si>
  <si>
    <t>ServiceMaster   Company, The</t>
  </si>
  <si>
    <t>Sonneborn,   LLC</t>
  </si>
  <si>
    <t>Sophia,   L.P.</t>
  </si>
  <si>
    <t>SRA   International Inc.</t>
  </si>
  <si>
    <t>SRAM,   LLC</t>
  </si>
  <si>
    <t>4.77%</t>
  </si>
  <si>
    <t>6/7/2018</t>
  </si>
  <si>
    <t>Funded Term B-1 Loan</t>
  </si>
  <si>
    <t>Funded Term B-2 Loan</t>
  </si>
  <si>
    <t>SunGard   Data Systems Inc (Solar Capital Corp.)</t>
  </si>
  <si>
    <t>Tranche B U.S. Term Loan</t>
  </si>
  <si>
    <t>3.85%</t>
  </si>
  <si>
    <t>2/28/2016</t>
  </si>
  <si>
    <t>11.00%</t>
  </si>
  <si>
    <t>12/31/2015</t>
  </si>
  <si>
    <t>Taminco   Global Chemical Corporation</t>
  </si>
  <si>
    <t>Tranche B-2 Dollar Term   Loan</t>
  </si>
  <si>
    <t>Team   Health, Inc.</t>
  </si>
  <si>
    <t>TECTUM   HOLDINGS INC</t>
  </si>
  <si>
    <t>Texas   Competitive Electric Holdings Company, LLC (TXU)</t>
  </si>
  <si>
    <t>2014 Term Loan   (Non-Extending)</t>
  </si>
  <si>
    <t>3.73%</t>
  </si>
  <si>
    <t>10/10/2014</t>
  </si>
  <si>
    <t>Tomkins,   LLC / Tomkins, Inc. (f/k/a Pinafore, LLC / Pinafore, Inc.)</t>
  </si>
  <si>
    <t>TransDigm   Inc.</t>
  </si>
  <si>
    <t>Tricorbraun   Inc. (fka Kranson Industries, Inc.)</t>
  </si>
  <si>
    <t>Containers/Glass   Products</t>
  </si>
  <si>
    <t>Truven   Health Analytics Inc. (fka Thomson Reuters (Healthcare) Inc.)</t>
  </si>
  <si>
    <t>Tube   City IMS Corporation</t>
  </si>
  <si>
    <t>3/20/2019</t>
  </si>
  <si>
    <t>U.S.   Security Associates Holdings, Inc.</t>
  </si>
  <si>
    <t>U.S. Silica   Company</t>
  </si>
  <si>
    <t>6/8/2017</t>
  </si>
  <si>
    <t>U.S.   Xpress Enterprises, Inc.</t>
  </si>
  <si>
    <t>9.00%</t>
  </si>
  <si>
    <t>United   Surgical Partners International, Inc.</t>
  </si>
  <si>
    <t>Univar   Inc.</t>
  </si>
  <si>
    <t>Univision   Communications Inc.</t>
  </si>
  <si>
    <t>2013 Converted Extended   First-Lien Term Loan</t>
  </si>
  <si>
    <t>UPC   Financing Partnership</t>
  </si>
  <si>
    <t>Broadcast Radio and   Television</t>
  </si>
  <si>
    <t>Valeant   Pharmaceuticals International, Inc.</t>
  </si>
  <si>
    <t>Series D-1 Tranche   B Term Loan</t>
  </si>
  <si>
    <t>Vantiv,   LLC (fka Fifth Third Processing Solutions, LLC)</t>
  </si>
  <si>
    <t>3/27/2019</t>
  </si>
  <si>
    <t>Verint   Systems Inc.</t>
  </si>
  <si>
    <t>Term Loan 2011</t>
  </si>
  <si>
    <t>10/27/2017</t>
  </si>
  <si>
    <t>7/29/2016</t>
  </si>
  <si>
    <t>Visant   Corporation (fka Jostens)</t>
  </si>
  <si>
    <t>Tranche B Term Loan   (2011)</t>
  </si>
  <si>
    <t>Washington   Inventory Service</t>
  </si>
  <si>
    <t>U.S. Term Loan (First   Lien)</t>
  </si>
  <si>
    <t>Weight   Watchers International, Inc.</t>
  </si>
  <si>
    <t>2.56%</t>
  </si>
  <si>
    <t>6/30/2016</t>
  </si>
  <si>
    <t>West   Corporation</t>
  </si>
  <si>
    <t>Term B-8 Loan</t>
  </si>
  <si>
    <t>Wolverine   World Wide, Inc.</t>
  </si>
  <si>
    <t>10/9/2019</t>
  </si>
  <si>
    <t>Yankee   Candle Company, Inc., The</t>
  </si>
  <si>
    <t>4/2/2019</t>
  </si>
  <si>
    <t>BABSN   2007-1A</t>
  </si>
  <si>
    <t>Floating - 01/2021 - D1   - 05617AAA9</t>
  </si>
  <si>
    <t>ABS</t>
  </si>
  <si>
    <t>3.55%</t>
  </si>
  <si>
    <t>1/18/2021</t>
  </si>
  <si>
    <t>GALE   2007-3A</t>
  </si>
  <si>
    <t>Floating - 04/2021 - E -   363205AA3</t>
  </si>
  <si>
    <t>3.80%</t>
  </si>
  <si>
    <t>4/19/2021</t>
  </si>
  <si>
    <t>KATO   2006-9A</t>
  </si>
  <si>
    <t>Floating - 01/2019 - B2L   - 486010AA9</t>
  </si>
  <si>
    <t>1/25/2019</t>
  </si>
  <si>
    <t>STCLO   2007-6A</t>
  </si>
  <si>
    <t>Floating - 04/2021 - D-   86176YAG7</t>
  </si>
  <si>
    <t>3.90%</t>
  </si>
  <si>
    <t>4/17/2021</t>
  </si>
  <si>
    <t xml:space="preserve">  Statements of Changes in Net Assets   </t>
  </si>
  <si>
    <t>Net investment income (loss)</t>
  </si>
  <si>
    <t>Net increase (decrease) in net assets from   operations</t>
  </si>
  <si>
    <t>Total increase (decrease) in net assets</t>
  </si>
  <si>
    <t xml:space="preserve">  Statements of Cash Flows   </t>
  </si>
  <si>
    <t>NET INCREASE (DECREASE) IN NET ASSETS FROM   OPERATIONS</t>
  </si>
  <si>
    <t>ADJUSTMENTS TO RECONCILE NET INCREASE (DECREASE)   IN NET ASSETS FROM OPERATIONS TO NET CASH PROVIDED BY (USED BY) OPERATING   ACTIVITIES:</t>
  </si>
  <si>
    <t>Other Assets</t>
  </si>
  <si>
    <t>Interest Payable</t>
  </si>
  <si>
    <t>Payable for open trades</t>
  </si>
  <si>
    <t>NET CASH PROVIDED BY (USED BY) OPERATING   ACTIVITIES</t>
  </si>
  <si>
    <t>Deferred debt financing costs</t>
  </si>
  <si>
    <t>NET CASH USED BY FINANCING ACTIVITIES</t>
  </si>
  <si>
    <t xml:space="preserve">  Risk Management </t>
  </si>
  <si>
    <t>Term loans</t>
  </si>
  <si>
    <t>Term Loans</t>
  </si>
  <si>
    <t>Structured Finance
   Securities</t>
  </si>
  <si>
    <t>Equity Interest</t>
  </si>
  <si>
    <t>Net transfers in and/or out of Level 3(1)</t>
  </si>
  <si>
    <t xml:space="preserve">  NOTES TO FINANCIAL STATEMENTS </t>
  </si>
  <si>
    <t>Net transfers in and/or out of Level 3(2)</t>
  </si>
  <si>
    <t>Yield   Analysis</t>
  </si>
  <si>
    <t>Market   Yield</t>
  </si>
  <si>
    <t>7.7%-17.0%</t>
  </si>
  <si>
    <t>8.9%-10.7%</t>
  </si>
  <si>
    <t>Market   Comparable</t>
  </si>
  <si>
    <t>EBITDA   Multiples</t>
  </si>
  <si>
    <t>5.5x-8.0x</t>
  </si>
  <si>
    <t>Debt Security</t>
  </si>
  <si>
    <t>Interest Rate</t>
  </si>
  <si>
    <t>Maturity</t>
  </si>
  <si>
    <t>Principal
   Amount</t>
  </si>
  <si>
    <t>Amount
   Outstanding</t>
  </si>
  <si>
    <t>Class X Floating Rate Senior Notes</t>
  </si>
  <si>
    <t>LIBOR + 1.05%</t>
  </si>
  <si>
    <t>October 20, 2023</t>
  </si>
  <si>
    <t>Class A-1 Floating Rate Senior Notes</t>
  </si>
  <si>
    <t>LIBOR + 1.30%</t>
  </si>
  <si>
    <t>Class A-2 Floating Rate Senior Notes</t>
  </si>
  <si>
    <t>LIBOR + 1.50%</t>
  </si>
  <si>
    <t>Class B Floating Rate Senior Notes</t>
  </si>
  <si>
    <t>LIBOR + 2.00%</t>
  </si>
  <si>
    <t>Class C Deferrable Floating Rate Notes</t>
  </si>
  <si>
    <t>LIBOR + 2.90%</t>
  </si>
  <si>
    <t>Class D Deferrable Floating Rate Notes</t>
  </si>
  <si>
    <t>LIBOR + 3.50%</t>
  </si>
  <si>
    <t>Class E Deferrable Floating Rate Notes</t>
  </si>
  <si>
    <t>LIBOR + 4.50%</t>
  </si>
  <si>
    <t>Class F Deferrable Floating Rate Notes</t>
  </si>
  <si>
    <t>LIBOR + 5.75%</t>
  </si>
  <si>
    <t>Class A   Floating Rate Senior Notes</t>
  </si>
  <si>
    <t>LIBOR + 0.75%</t>
  </si>
  <si>
    <t>January 21, 2020</t>
  </si>
  <si>
    <t>Class B   Floating Rate Senior Notes</t>
  </si>
  <si>
    <t>LIBOR + 2.50%</t>
  </si>
  <si>
    <t>Class C   Deferrable Floating Rate Notes</t>
  </si>
  <si>
    <t>LIBOR + 3.75%</t>
  </si>
  <si>
    <t>Class D   Deferrable Floating Rate Notes</t>
  </si>
  <si>
    <t>LIBOR + 4.70%</t>
  </si>
  <si>
    <t>Class E   Deferrable Floating Rate Notes</t>
  </si>
  <si>
    <t>LIBOR + 6.45%</t>
  </si>
  <si>
    <t>Class X   Floating Rate Senior Notes</t>
  </si>
  <si>
    <t>Class A-1   Floating Rate Senior Notes</t>
  </si>
  <si>
    <t>Class A-2   Floating Rate Senior Notes</t>
  </si>
  <si>
    <t>Class F   Deferrable Floating Rate Notes</t>
  </si>
  <si>
    <t>Weighted Average Interest Rate</t>
  </si>
  <si>
    <t>February 29, 2012</t>
  </si>
  <si>
    <t>2013-1   CLO Notes</t>
  </si>
  <si>
    <t>1.29%</t>
  </si>
  <si>
    <t>1.54%</t>
  </si>
  <si>
    <t>1.74%</t>
  </si>
  <si>
    <t>2.24%</t>
  </si>
  <si>
    <t>3.14%</t>
  </si>
  <si>
    <t>3.74%</t>
  </si>
  <si>
    <t>4.74%</t>
  </si>
  <si>
    <t>5.99%</t>
  </si>
  <si>
    <t>Secured   Notes</t>
  </si>
  <si>
    <t>1.03%</t>
  </si>
  <si>
    <t>1.15%</t>
  </si>
  <si>
    <t>1.12%</t>
  </si>
  <si>
    <t>2.78%</t>
  </si>
  <si>
    <t>2.90%</t>
  </si>
  <si>
    <t>2.87%</t>
  </si>
  <si>
    <t>Class C Deferrable   Floating Rate Notes</t>
  </si>
  <si>
    <t>4.03%</t>
  </si>
  <si>
    <t>4.15%</t>
  </si>
  <si>
    <t>4.12%</t>
  </si>
  <si>
    <t>4.98%</t>
  </si>
  <si>
    <t>5.10%</t>
  </si>
  <si>
    <t>5.07%</t>
  </si>
  <si>
    <t>6.85%</t>
  </si>
  <si>
    <t>6.82%</t>
  </si>
  <si>
    <t xml:space="preserve"> Accounting for Uncertainty in Income Taxes</t>
  </si>
  <si>
    <t>Average subordinated notes capital balance (1)</t>
  </si>
  <si>
    <t>Ratio and supplemental data:</t>
  </si>
  <si>
    <t>Total Return (2)</t>
  </si>
  <si>
    <t>4.65%</t>
  </si>
  <si>
    <t>73.51%</t>
  </si>
  <si>
    <t>41.28%</t>
  </si>
  <si>
    <t>Net investment income (3)</t>
  </si>
  <si>
    <t>(7.53</t>
  </si>
  <si>
    <t>11.38%</t>
  </si>
  <si>
    <t>Total expenses (3)</t>
  </si>
  <si>
    <t>65.27%</t>
  </si>
  <si>
    <t>70.97%</t>
  </si>
  <si>
    <t>87.40%</t>
  </si>
  <si>
    <t>Base management fee (3)</t>
  </si>
  <si>
    <t>1.82%</t>
  </si>
  <si>
    <t>1.47%</t>
  </si>
  <si>
    <t>1.93%</t>
  </si>
  <si>
    <t>Subordinated management fee (3)</t>
  </si>
  <si>
    <t>4.42%</t>
  </si>
  <si>
    <t>5.89%</t>
  </si>
  <si>
    <t>7.73%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</si>
</sst>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.00_);_(\$* \(#,##0.00\);_(\$* \-??_);_(@_)"/>
    <numFmt numFmtId="166" formatCode="\(#,##0_);[RED]\(#,##0\)"/>
    <numFmt numFmtId="167" formatCode="_(\$* #,##0_);_(\$* \(#,##0\);_(\$* \-_);_(@_)"/>
    <numFmt numFmtId="168" formatCode="#,##0"/>
    <numFmt numFmtId="169" formatCode="&quot;($&quot;#,##0_);[RED]&quot;($&quot;#,##0\)"/>
    <numFmt numFmtId="170" formatCode="&quot;($&quot;#,##0.00_);[RED]&quot;($&quot;#,##0.00\)"/>
    <numFmt numFmtId="171" formatCode="#,##0.00"/>
    <numFmt numFmtId="172" formatCode="\(#,##0.00_);[RED]\(#,##0.0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164" fontId="0" fillId="0" borderId="0" xfId="0" applyFont="1" applyAlignment="1">
      <alignment horizontal="center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 wrapText="1"/>
    </xf>
    <xf numFmtId="166" fontId="0" fillId="0" borderId="0" xfId="0" applyNumberFormat="1" applyAlignment="1">
      <alignment/>
    </xf>
    <xf numFmtId="164" fontId="0" fillId="0" borderId="0" xfId="0" applyBorder="1" applyAlignment="1">
      <alignment horizontal="right"/>
    </xf>
    <xf numFmtId="167" fontId="0" fillId="0" borderId="0" xfId="0" applyNumberFormat="1" applyBorder="1" applyAlignment="1">
      <alignment horizontal="right"/>
    </xf>
    <xf numFmtId="168" fontId="0" fillId="0" borderId="0" xfId="0" applyNumberForma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170" fontId="0" fillId="0" borderId="0" xfId="0" applyNumberFormat="1" applyBorder="1" applyAlignment="1">
      <alignment horizontal="right"/>
    </xf>
    <xf numFmtId="164" fontId="2" fillId="0" borderId="0" xfId="0" applyFont="1" applyAlignment="1">
      <alignment horizontal="center" wrapText="1"/>
    </xf>
    <xf numFmtId="164" fontId="0" fillId="0" borderId="0" xfId="0" applyFont="1" applyAlignment="1">
      <alignment horizontal="right"/>
    </xf>
    <xf numFmtId="171" fontId="0" fillId="0" borderId="0" xfId="0" applyNumberFormat="1" applyAlignment="1">
      <alignment horizontal="right"/>
    </xf>
    <xf numFmtId="164" fontId="2" fillId="0" borderId="0" xfId="0" applyFont="1" applyAlignment="1">
      <alignment wrapText="1"/>
    </xf>
    <xf numFmtId="168" fontId="0" fillId="0" borderId="0" xfId="0" applyNumberFormat="1" applyAlignment="1">
      <alignment horizontal="right"/>
    </xf>
    <xf numFmtId="164" fontId="2" fillId="0" borderId="0" xfId="0" applyFont="1" applyAlignment="1">
      <alignment horizontal="right"/>
    </xf>
    <xf numFmtId="164" fontId="2" fillId="0" borderId="0" xfId="0" applyFont="1" applyBorder="1" applyAlignment="1">
      <alignment horizontal="right"/>
    </xf>
    <xf numFmtId="164" fontId="0" fillId="0" borderId="0" xfId="0" applyBorder="1" applyAlignment="1">
      <alignment/>
    </xf>
    <xf numFmtId="167" fontId="2" fillId="0" borderId="0" xfId="0" applyNumberFormat="1" applyFont="1" applyBorder="1" applyAlignment="1">
      <alignment horizontal="right"/>
    </xf>
    <xf numFmtId="171" fontId="0" fillId="0" borderId="0" xfId="0" applyNumberFormat="1" applyAlignment="1">
      <alignment horizontal="center"/>
    </xf>
    <xf numFmtId="171" fontId="0" fillId="0" borderId="0" xfId="0" applyNumberFormat="1" applyBorder="1" applyAlignment="1">
      <alignment horizontal="right"/>
    </xf>
    <xf numFmtId="172" fontId="0" fillId="0" borderId="0" xfId="0" applyNumberFormat="1" applyBorder="1" applyAlignment="1">
      <alignment horizontal="right"/>
    </xf>
    <xf numFmtId="164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styles" Target="styles.xml" /><Relationship Id="rId81" Type="http://schemas.openxmlformats.org/officeDocument/2006/relationships/sharedStrings" Target="sharedStrings.xml" /><Relationship Id="rId8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5"/>
  <sheetViews>
    <sheetView tabSelected="1"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2" width="1.7109375" style="0" customWidth="1"/>
    <col min="3" max="3" width="60.7109375" style="0" customWidth="1"/>
    <col min="4" max="16384" width="8.7109375" style="0" customWidth="1"/>
  </cols>
  <sheetData>
    <row r="2" spans="1:3" ht="15">
      <c r="A2" t="s">
        <v>0</v>
      </c>
      <c r="B2" t="e">
        <f aca="true" t="shared" si="0" ref="B2:B5">#N/A</f>
        <v>#N/A</v>
      </c>
      <c r="C2" t="s">
        <v>1</v>
      </c>
    </row>
    <row r="3" spans="2:3" ht="15">
      <c r="B3" t="e">
        <f t="shared" si="0"/>
        <v>#N/A</v>
      </c>
      <c r="C3" t="s">
        <v>2</v>
      </c>
    </row>
    <row r="4" spans="2:3" ht="15">
      <c r="B4" t="e">
        <f t="shared" si="0"/>
        <v>#N/A</v>
      </c>
      <c r="C4" t="s">
        <v>3</v>
      </c>
    </row>
    <row r="5" spans="2:3" ht="15">
      <c r="B5" t="e">
        <f t="shared" si="0"/>
        <v>#N/A</v>
      </c>
      <c r="C5" t="s">
        <v>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14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35.7109375" style="0" customWidth="1"/>
    <col min="4" max="4" width="8.7109375" style="0" customWidth="1"/>
    <col min="5" max="5" width="39.7109375" style="0" customWidth="1"/>
    <col min="6" max="6" width="8.7109375" style="0" customWidth="1"/>
    <col min="7" max="7" width="35.7109375" style="0" customWidth="1"/>
    <col min="8" max="8" width="8.7109375" style="0" customWidth="1"/>
    <col min="9" max="9" width="39.7109375" style="0" customWidth="1"/>
    <col min="10" max="10" width="8.7109375" style="0" customWidth="1"/>
    <col min="11" max="11" width="35.7109375" style="0" customWidth="1"/>
    <col min="12" max="12" width="8.7109375" style="0" customWidth="1"/>
    <col min="13" max="13" width="39.7109375" style="0" customWidth="1"/>
    <col min="14" max="16384" width="8.7109375" style="0" customWidth="1"/>
  </cols>
  <sheetData>
    <row r="2" spans="1:6" ht="15">
      <c r="A2" s="6" t="s">
        <v>153</v>
      </c>
      <c r="B2" s="6"/>
      <c r="C2" s="6"/>
      <c r="D2" s="6"/>
      <c r="E2" s="6"/>
      <c r="F2" s="6"/>
    </row>
    <row r="4" spans="1:14" ht="15">
      <c r="A4" s="1"/>
      <c r="B4" s="2"/>
      <c r="C4" s="3" t="s">
        <v>154</v>
      </c>
      <c r="D4" s="3"/>
      <c r="E4" s="3"/>
      <c r="F4" s="2"/>
      <c r="G4" s="3" t="s">
        <v>155</v>
      </c>
      <c r="H4" s="3"/>
      <c r="I4" s="3"/>
      <c r="J4" s="2"/>
      <c r="K4" s="3" t="s">
        <v>156</v>
      </c>
      <c r="L4" s="3"/>
      <c r="M4" s="3"/>
      <c r="N4" s="2"/>
    </row>
    <row r="5" spans="1:14" ht="39.75" customHeight="1">
      <c r="A5" s="1"/>
      <c r="B5" s="2"/>
      <c r="C5" s="15" t="s">
        <v>157</v>
      </c>
      <c r="D5" s="2"/>
      <c r="E5" s="15" t="s">
        <v>158</v>
      </c>
      <c r="F5" s="2"/>
      <c r="G5" s="15" t="s">
        <v>157</v>
      </c>
      <c r="H5" s="2"/>
      <c r="I5" s="15" t="s">
        <v>158</v>
      </c>
      <c r="J5" s="2"/>
      <c r="K5" s="15" t="s">
        <v>157</v>
      </c>
      <c r="L5" s="2"/>
      <c r="M5" s="15" t="s">
        <v>158</v>
      </c>
      <c r="N5" s="2"/>
    </row>
    <row r="6" spans="1:13" ht="15">
      <c r="A6" t="s">
        <v>159</v>
      </c>
      <c r="C6" s="16" t="s">
        <v>160</v>
      </c>
      <c r="E6" s="16" t="s">
        <v>161</v>
      </c>
      <c r="G6" s="16" t="s">
        <v>162</v>
      </c>
      <c r="I6" s="16" t="s">
        <v>162</v>
      </c>
      <c r="K6" s="16" t="s">
        <v>162</v>
      </c>
      <c r="M6" s="16" t="s">
        <v>162</v>
      </c>
    </row>
    <row r="7" spans="1:13" ht="15">
      <c r="A7" t="s">
        <v>163</v>
      </c>
      <c r="C7" s="17">
        <v>39</v>
      </c>
      <c r="E7" s="17">
        <v>10.7</v>
      </c>
      <c r="G7" s="17">
        <v>54</v>
      </c>
      <c r="I7" s="17">
        <v>10</v>
      </c>
      <c r="K7" s="17">
        <v>38</v>
      </c>
      <c r="M7" s="17">
        <v>10.1</v>
      </c>
    </row>
    <row r="8" spans="1:13" ht="15">
      <c r="A8" t="s">
        <v>164</v>
      </c>
      <c r="C8" s="17">
        <v>13.5</v>
      </c>
      <c r="E8" s="17">
        <v>11.1</v>
      </c>
      <c r="G8" s="17">
        <v>6.2</v>
      </c>
      <c r="I8" s="17">
        <v>11.1</v>
      </c>
      <c r="K8" s="17">
        <v>9.3</v>
      </c>
      <c r="M8" s="17">
        <v>10.3</v>
      </c>
    </row>
    <row r="9" spans="1:13" ht="15">
      <c r="A9" t="s">
        <v>165</v>
      </c>
      <c r="C9" s="17">
        <v>14.6</v>
      </c>
      <c r="E9" s="17">
        <v>13.8</v>
      </c>
      <c r="G9" s="17">
        <v>15</v>
      </c>
      <c r="I9" s="17">
        <v>14.8</v>
      </c>
      <c r="K9" s="17">
        <v>11.2</v>
      </c>
      <c r="M9" s="17">
        <v>16</v>
      </c>
    </row>
    <row r="10" spans="1:13" ht="15">
      <c r="A10" t="s">
        <v>166</v>
      </c>
      <c r="C10" s="16" t="s">
        <v>80</v>
      </c>
      <c r="E10" s="16" t="s">
        <v>80</v>
      </c>
      <c r="G10" s="16" t="s">
        <v>80</v>
      </c>
      <c r="I10" s="16" t="s">
        <v>80</v>
      </c>
      <c r="K10" s="17">
        <v>6.3</v>
      </c>
      <c r="M10" s="17">
        <v>15</v>
      </c>
    </row>
    <row r="11" spans="1:13" ht="15">
      <c r="A11" t="s">
        <v>167</v>
      </c>
      <c r="C11" s="17">
        <v>2.7</v>
      </c>
      <c r="E11" s="17">
        <v>15.2</v>
      </c>
      <c r="G11" s="17">
        <v>3.1</v>
      </c>
      <c r="I11" s="17">
        <v>16.4</v>
      </c>
      <c r="K11" s="17">
        <v>2.1</v>
      </c>
      <c r="M11" s="17">
        <v>19.3</v>
      </c>
    </row>
    <row r="12" spans="1:13" ht="15">
      <c r="A12" t="s">
        <v>168</v>
      </c>
      <c r="C12" s="17">
        <v>9.5</v>
      </c>
      <c r="E12" s="17">
        <v>18.6</v>
      </c>
      <c r="G12" s="17">
        <v>16.5</v>
      </c>
      <c r="I12" s="17">
        <v>27.1</v>
      </c>
      <c r="K12" s="17">
        <v>27.1</v>
      </c>
      <c r="M12" s="17">
        <v>20.2</v>
      </c>
    </row>
    <row r="13" spans="1:13" ht="15">
      <c r="A13" t="s">
        <v>169</v>
      </c>
      <c r="C13" s="17">
        <v>5</v>
      </c>
      <c r="E13" s="16" t="s">
        <v>170</v>
      </c>
      <c r="G13" s="17">
        <v>5.2</v>
      </c>
      <c r="I13" s="16" t="s">
        <v>170</v>
      </c>
      <c r="K13" s="17">
        <v>6</v>
      </c>
      <c r="M13" s="16" t="s">
        <v>170</v>
      </c>
    </row>
    <row r="14" spans="1:13" ht="15">
      <c r="A14" t="s">
        <v>171</v>
      </c>
      <c r="C14" s="16" t="s">
        <v>172</v>
      </c>
      <c r="E14" s="16" t="s">
        <v>173</v>
      </c>
      <c r="G14" s="16" t="s">
        <v>172</v>
      </c>
      <c r="I14" s="16" t="s">
        <v>174</v>
      </c>
      <c r="K14" s="16" t="s">
        <v>172</v>
      </c>
      <c r="M14" s="16" t="s">
        <v>175</v>
      </c>
    </row>
  </sheetData>
  <sheetProtection selectLockedCells="1" selectUnlockedCells="1"/>
  <mergeCells count="4">
    <mergeCell ref="A2:F2"/>
    <mergeCell ref="C4:E4"/>
    <mergeCell ref="G4:I4"/>
    <mergeCell ref="K4:M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5" width="8.7109375" style="0" customWidth="1"/>
    <col min="6" max="6" width="38.7109375" style="0" customWidth="1"/>
    <col min="7" max="10" width="8.7109375" style="0" customWidth="1"/>
    <col min="11" max="11" width="38.7109375" style="0" customWidth="1"/>
    <col min="12" max="16384" width="8.7109375" style="0" customWidth="1"/>
  </cols>
  <sheetData>
    <row r="2" spans="1:6" ht="15">
      <c r="A2" s="6" t="s">
        <v>176</v>
      </c>
      <c r="B2" s="6"/>
      <c r="C2" s="6"/>
      <c r="D2" s="6"/>
      <c r="E2" s="6"/>
      <c r="F2" s="6"/>
    </row>
    <row r="4" spans="1:12" ht="15">
      <c r="A4" s="1"/>
      <c r="B4" s="2"/>
      <c r="C4" s="3" t="s">
        <v>154</v>
      </c>
      <c r="D4" s="3"/>
      <c r="E4" s="3"/>
      <c r="F4" s="3"/>
      <c r="G4" s="2"/>
      <c r="H4" s="3" t="s">
        <v>155</v>
      </c>
      <c r="I4" s="3"/>
      <c r="J4" s="3"/>
      <c r="K4" s="3"/>
      <c r="L4" s="2"/>
    </row>
    <row r="5" spans="1:12" ht="39.75" customHeight="1">
      <c r="A5" s="18" t="s">
        <v>177</v>
      </c>
      <c r="B5" s="2"/>
      <c r="C5" s="7" t="s">
        <v>178</v>
      </c>
      <c r="D5" s="7"/>
      <c r="E5" s="2"/>
      <c r="F5" s="15" t="s">
        <v>179</v>
      </c>
      <c r="G5" s="2"/>
      <c r="H5" s="7" t="s">
        <v>178</v>
      </c>
      <c r="I5" s="7"/>
      <c r="J5" s="2"/>
      <c r="K5" s="15" t="s">
        <v>179</v>
      </c>
      <c r="L5" s="2"/>
    </row>
    <row r="6" spans="1:12" ht="15">
      <c r="A6" s="1"/>
      <c r="B6" s="2"/>
      <c r="C6" s="3" t="s">
        <v>180</v>
      </c>
      <c r="D6" s="3"/>
      <c r="E6" s="3"/>
      <c r="F6" s="3"/>
      <c r="G6" s="3"/>
      <c r="H6" s="3"/>
      <c r="I6" s="3"/>
      <c r="J6" s="3"/>
      <c r="K6" s="3"/>
      <c r="L6" s="2"/>
    </row>
    <row r="7" spans="1:11" ht="15">
      <c r="A7" t="s">
        <v>181</v>
      </c>
      <c r="C7" s="10">
        <v>159207</v>
      </c>
      <c r="D7" s="10"/>
      <c r="F7" s="16" t="s">
        <v>182</v>
      </c>
      <c r="H7" s="10">
        <v>100170</v>
      </c>
      <c r="I7" s="10"/>
      <c r="K7" s="16" t="s">
        <v>183</v>
      </c>
    </row>
    <row r="8" spans="1:11" ht="15">
      <c r="A8" t="s">
        <v>184</v>
      </c>
      <c r="C8" s="11">
        <v>8466</v>
      </c>
      <c r="D8" s="11"/>
      <c r="F8" s="17">
        <v>4.1</v>
      </c>
      <c r="H8" s="11">
        <v>8143</v>
      </c>
      <c r="I8" s="11"/>
      <c r="K8" s="17">
        <v>5.3</v>
      </c>
    </row>
    <row r="9" spans="1:11" ht="15">
      <c r="A9" t="s">
        <v>185</v>
      </c>
      <c r="C9" s="11">
        <v>8270</v>
      </c>
      <c r="D9" s="11"/>
      <c r="F9" s="17">
        <v>4</v>
      </c>
      <c r="H9" s="11">
        <v>13229</v>
      </c>
      <c r="I9" s="11"/>
      <c r="K9" s="17">
        <v>8.5</v>
      </c>
    </row>
    <row r="10" spans="1:11" ht="15">
      <c r="A10" t="s">
        <v>186</v>
      </c>
      <c r="C10" s="11">
        <v>29902</v>
      </c>
      <c r="D10" s="11"/>
      <c r="F10" s="17">
        <v>14.5</v>
      </c>
      <c r="H10" s="11">
        <v>33538</v>
      </c>
      <c r="I10" s="11"/>
      <c r="K10" s="17">
        <v>21.6</v>
      </c>
    </row>
    <row r="11" spans="1:11" ht="15">
      <c r="A11" t="s">
        <v>171</v>
      </c>
      <c r="C11" s="10">
        <v>205845</v>
      </c>
      <c r="D11" s="10"/>
      <c r="F11" s="16" t="s">
        <v>172</v>
      </c>
      <c r="H11" s="10">
        <v>155080</v>
      </c>
      <c r="I11" s="10"/>
      <c r="K11" s="16" t="s">
        <v>172</v>
      </c>
    </row>
  </sheetData>
  <sheetProtection selectLockedCells="1" selectUnlockedCells="1"/>
  <mergeCells count="16">
    <mergeCell ref="A2:F2"/>
    <mergeCell ref="C4:F4"/>
    <mergeCell ref="H4:K4"/>
    <mergeCell ref="C5:D5"/>
    <mergeCell ref="H5:I5"/>
    <mergeCell ref="C6:K6"/>
    <mergeCell ref="C7:D7"/>
    <mergeCell ref="H7:I7"/>
    <mergeCell ref="C8:D8"/>
    <mergeCell ref="H8:I8"/>
    <mergeCell ref="C9:D9"/>
    <mergeCell ref="H9:I9"/>
    <mergeCell ref="C10:D10"/>
    <mergeCell ref="H10:I10"/>
    <mergeCell ref="C11:D11"/>
    <mergeCell ref="H11:I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5" width="8.7109375" style="0" customWidth="1"/>
    <col min="6" max="6" width="38.7109375" style="0" customWidth="1"/>
    <col min="7" max="10" width="8.7109375" style="0" customWidth="1"/>
    <col min="11" max="11" width="38.7109375" style="0" customWidth="1"/>
    <col min="12" max="16384" width="8.7109375" style="0" customWidth="1"/>
  </cols>
  <sheetData>
    <row r="2" spans="1:6" ht="15">
      <c r="A2" s="6" t="s">
        <v>176</v>
      </c>
      <c r="B2" s="6"/>
      <c r="C2" s="6"/>
      <c r="D2" s="6"/>
      <c r="E2" s="6"/>
      <c r="F2" s="6"/>
    </row>
    <row r="4" spans="1:12" ht="15">
      <c r="A4" s="1"/>
      <c r="B4" s="2"/>
      <c r="C4" s="3" t="s">
        <v>154</v>
      </c>
      <c r="D4" s="3"/>
      <c r="E4" s="3"/>
      <c r="F4" s="3"/>
      <c r="G4" s="2"/>
      <c r="H4" s="3" t="s">
        <v>155</v>
      </c>
      <c r="I4" s="3"/>
      <c r="J4" s="3"/>
      <c r="K4" s="3"/>
      <c r="L4" s="2"/>
    </row>
    <row r="5" spans="1:12" ht="39.75" customHeight="1">
      <c r="A5" s="18" t="s">
        <v>177</v>
      </c>
      <c r="B5" s="2"/>
      <c r="C5" s="7" t="s">
        <v>178</v>
      </c>
      <c r="D5" s="7"/>
      <c r="E5" s="2"/>
      <c r="F5" s="15" t="s">
        <v>179</v>
      </c>
      <c r="G5" s="2"/>
      <c r="H5" s="7" t="s">
        <v>178</v>
      </c>
      <c r="I5" s="7"/>
      <c r="J5" s="2"/>
      <c r="K5" s="15" t="s">
        <v>179</v>
      </c>
      <c r="L5" s="2"/>
    </row>
    <row r="6" spans="1:12" ht="15">
      <c r="A6" s="1"/>
      <c r="B6" s="2"/>
      <c r="C6" s="3" t="s">
        <v>180</v>
      </c>
      <c r="D6" s="3"/>
      <c r="E6" s="3"/>
      <c r="F6" s="3"/>
      <c r="G6" s="3"/>
      <c r="H6" s="3"/>
      <c r="I6" s="3"/>
      <c r="J6" s="3"/>
      <c r="K6" s="3"/>
      <c r="L6" s="2"/>
    </row>
    <row r="7" spans="1:11" ht="15">
      <c r="A7" t="s">
        <v>181</v>
      </c>
      <c r="C7" s="10">
        <v>284796</v>
      </c>
      <c r="D7" s="10"/>
      <c r="F7" s="16" t="s">
        <v>187</v>
      </c>
      <c r="H7" s="10">
        <v>318181</v>
      </c>
      <c r="I7" s="10"/>
      <c r="K7" s="16" t="s">
        <v>188</v>
      </c>
    </row>
    <row r="8" spans="1:11" ht="15">
      <c r="A8" t="s">
        <v>184</v>
      </c>
      <c r="C8" s="11">
        <v>14106</v>
      </c>
      <c r="D8" s="11"/>
      <c r="F8" s="17">
        <v>4.7</v>
      </c>
      <c r="H8" s="11">
        <v>50677</v>
      </c>
      <c r="I8" s="11"/>
      <c r="K8" s="17">
        <v>13.5</v>
      </c>
    </row>
    <row r="9" spans="1:11" ht="15">
      <c r="A9" t="s">
        <v>185</v>
      </c>
      <c r="C9" s="11">
        <v>1589</v>
      </c>
      <c r="D9" s="11"/>
      <c r="F9" s="17">
        <v>0.5</v>
      </c>
      <c r="H9" s="11">
        <v>5562</v>
      </c>
      <c r="I9" s="11"/>
      <c r="K9" s="17">
        <v>1.5</v>
      </c>
    </row>
    <row r="10" spans="1:11" ht="15">
      <c r="A10" t="s">
        <v>171</v>
      </c>
      <c r="C10" s="10">
        <v>300491</v>
      </c>
      <c r="D10" s="10"/>
      <c r="F10" s="16" t="s">
        <v>172</v>
      </c>
      <c r="H10" s="10">
        <v>374420</v>
      </c>
      <c r="I10" s="10"/>
      <c r="K10" s="16" t="s">
        <v>172</v>
      </c>
    </row>
  </sheetData>
  <sheetProtection selectLockedCells="1" selectUnlockedCells="1"/>
  <mergeCells count="14">
    <mergeCell ref="A2:F2"/>
    <mergeCell ref="C4:F4"/>
    <mergeCell ref="H4:K4"/>
    <mergeCell ref="C5:D5"/>
    <mergeCell ref="H5:I5"/>
    <mergeCell ref="C6:K6"/>
    <mergeCell ref="C7:D7"/>
    <mergeCell ref="H7:I7"/>
    <mergeCell ref="C8:D8"/>
    <mergeCell ref="H8:I8"/>
    <mergeCell ref="C9:D9"/>
    <mergeCell ref="H9:I9"/>
    <mergeCell ref="C10:D10"/>
    <mergeCell ref="H10:I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L25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5" width="8.7109375" style="0" customWidth="1"/>
    <col min="6" max="6" width="38.7109375" style="0" customWidth="1"/>
    <col min="7" max="10" width="8.7109375" style="0" customWidth="1"/>
    <col min="11" max="11" width="38.7109375" style="0" customWidth="1"/>
    <col min="12" max="16384" width="8.7109375" style="0" customWidth="1"/>
  </cols>
  <sheetData>
    <row r="2" spans="1:6" ht="15">
      <c r="A2" s="6" t="s">
        <v>189</v>
      </c>
      <c r="B2" s="6"/>
      <c r="C2" s="6"/>
      <c r="D2" s="6"/>
      <c r="E2" s="6"/>
      <c r="F2" s="6"/>
    </row>
    <row r="4" spans="1:12" ht="15">
      <c r="A4" s="1"/>
      <c r="B4" s="2"/>
      <c r="C4" s="3" t="s">
        <v>154</v>
      </c>
      <c r="D4" s="3"/>
      <c r="E4" s="3"/>
      <c r="F4" s="3"/>
      <c r="G4" s="2"/>
      <c r="H4" s="3" t="s">
        <v>155</v>
      </c>
      <c r="I4" s="3"/>
      <c r="J4" s="3"/>
      <c r="K4" s="3"/>
      <c r="L4" s="2"/>
    </row>
    <row r="5" spans="1:12" ht="39.75" customHeight="1">
      <c r="A5" s="1"/>
      <c r="B5" s="2"/>
      <c r="C5" s="7" t="s">
        <v>178</v>
      </c>
      <c r="D5" s="7"/>
      <c r="E5" s="2"/>
      <c r="F5" s="15" t="s">
        <v>179</v>
      </c>
      <c r="G5" s="2"/>
      <c r="H5" s="7" t="s">
        <v>178</v>
      </c>
      <c r="I5" s="7"/>
      <c r="J5" s="2"/>
      <c r="K5" s="15" t="s">
        <v>179</v>
      </c>
      <c r="L5" s="2"/>
    </row>
    <row r="6" spans="1:12" ht="15">
      <c r="A6" s="1"/>
      <c r="B6" s="2"/>
      <c r="C6" s="3" t="s">
        <v>180</v>
      </c>
      <c r="D6" s="3"/>
      <c r="E6" s="3"/>
      <c r="F6" s="3"/>
      <c r="G6" s="3"/>
      <c r="H6" s="3"/>
      <c r="I6" s="3"/>
      <c r="J6" s="3"/>
      <c r="K6" s="3"/>
      <c r="L6" s="2"/>
    </row>
    <row r="7" spans="1:11" ht="15">
      <c r="A7" t="s">
        <v>190</v>
      </c>
      <c r="C7" s="10">
        <v>57330</v>
      </c>
      <c r="D7" s="10"/>
      <c r="F7" s="16" t="s">
        <v>191</v>
      </c>
      <c r="H7" s="10">
        <v>22155</v>
      </c>
      <c r="I7" s="10"/>
      <c r="K7" s="16" t="s">
        <v>192</v>
      </c>
    </row>
    <row r="8" spans="1:11" ht="15">
      <c r="A8" t="s">
        <v>193</v>
      </c>
      <c r="C8" s="11">
        <v>23810</v>
      </c>
      <c r="D8" s="11"/>
      <c r="F8" s="17">
        <v>11.6</v>
      </c>
      <c r="H8" s="11">
        <v>12400</v>
      </c>
      <c r="I8" s="11"/>
      <c r="K8" s="17">
        <v>8</v>
      </c>
    </row>
    <row r="9" spans="1:11" ht="15">
      <c r="A9" t="s">
        <v>194</v>
      </c>
      <c r="C9" s="11">
        <v>21897</v>
      </c>
      <c r="D9" s="11"/>
      <c r="F9" s="17">
        <v>10.6</v>
      </c>
      <c r="H9" s="11">
        <v>10654</v>
      </c>
      <c r="I9" s="11"/>
      <c r="K9" s="17">
        <v>6.9</v>
      </c>
    </row>
    <row r="10" spans="1:11" ht="15">
      <c r="A10" t="s">
        <v>195</v>
      </c>
      <c r="C10" s="11">
        <v>21738</v>
      </c>
      <c r="D10" s="11"/>
      <c r="F10" s="17">
        <v>10.5</v>
      </c>
      <c r="H10" s="9" t="s">
        <v>80</v>
      </c>
      <c r="I10" s="9"/>
      <c r="K10" s="16" t="s">
        <v>80</v>
      </c>
    </row>
    <row r="11" spans="1:11" ht="15">
      <c r="A11" t="s">
        <v>196</v>
      </c>
      <c r="C11" s="11">
        <v>19570</v>
      </c>
      <c r="D11" s="11"/>
      <c r="F11" s="17">
        <v>9.5</v>
      </c>
      <c r="H11" s="11">
        <v>25517</v>
      </c>
      <c r="I11" s="11"/>
      <c r="K11" s="17">
        <v>16.5</v>
      </c>
    </row>
    <row r="12" spans="1:11" ht="15">
      <c r="A12" t="s">
        <v>197</v>
      </c>
      <c r="C12" s="11">
        <v>17286</v>
      </c>
      <c r="D12" s="11"/>
      <c r="F12" s="17">
        <v>8.4</v>
      </c>
      <c r="H12" s="11">
        <v>18199</v>
      </c>
      <c r="I12" s="11"/>
      <c r="K12" s="17">
        <v>11.7</v>
      </c>
    </row>
    <row r="13" spans="1:11" ht="15">
      <c r="A13" t="s">
        <v>198</v>
      </c>
      <c r="C13" s="11">
        <v>10621</v>
      </c>
      <c r="D13" s="11"/>
      <c r="F13" s="17">
        <v>5.2</v>
      </c>
      <c r="H13" s="11">
        <v>14805</v>
      </c>
      <c r="I13" s="11"/>
      <c r="K13" s="17">
        <v>9.5</v>
      </c>
    </row>
    <row r="14" spans="1:11" ht="15">
      <c r="A14" t="s">
        <v>199</v>
      </c>
      <c r="C14" s="11">
        <v>6741</v>
      </c>
      <c r="D14" s="11"/>
      <c r="F14" s="17">
        <v>3.3</v>
      </c>
      <c r="H14" s="11">
        <v>6721</v>
      </c>
      <c r="I14" s="11"/>
      <c r="K14" s="17">
        <v>4.3</v>
      </c>
    </row>
    <row r="15" spans="1:11" ht="15">
      <c r="A15" t="s">
        <v>200</v>
      </c>
      <c r="C15" s="11">
        <v>6645</v>
      </c>
      <c r="D15" s="11"/>
      <c r="F15" s="17">
        <v>3.2</v>
      </c>
      <c r="H15" s="11">
        <v>6724</v>
      </c>
      <c r="I15" s="11"/>
      <c r="K15" s="17">
        <v>4.3</v>
      </c>
    </row>
    <row r="16" spans="1:11" ht="15">
      <c r="A16" t="s">
        <v>201</v>
      </c>
      <c r="C16" s="11">
        <v>6118</v>
      </c>
      <c r="D16" s="11"/>
      <c r="F16" s="17">
        <v>3</v>
      </c>
      <c r="H16" s="11">
        <v>13727</v>
      </c>
      <c r="I16" s="11"/>
      <c r="K16" s="17">
        <v>8.9</v>
      </c>
    </row>
    <row r="17" spans="1:11" ht="15">
      <c r="A17" t="s">
        <v>202</v>
      </c>
      <c r="C17" s="11">
        <v>5970</v>
      </c>
      <c r="D17" s="11"/>
      <c r="F17" s="17">
        <v>2.9</v>
      </c>
      <c r="H17" s="9" t="s">
        <v>80</v>
      </c>
      <c r="I17" s="9"/>
      <c r="K17" s="16" t="s">
        <v>80</v>
      </c>
    </row>
    <row r="18" spans="1:11" ht="15">
      <c r="A18" t="s">
        <v>203</v>
      </c>
      <c r="C18" s="11">
        <v>5249</v>
      </c>
      <c r="D18" s="11"/>
      <c r="F18" s="17">
        <v>2.5</v>
      </c>
      <c r="H18" s="11">
        <v>2992</v>
      </c>
      <c r="I18" s="11"/>
      <c r="K18" s="17">
        <v>1.9</v>
      </c>
    </row>
    <row r="19" spans="1:11" ht="15">
      <c r="A19" t="s">
        <v>204</v>
      </c>
      <c r="C19" s="11">
        <v>1191</v>
      </c>
      <c r="D19" s="11"/>
      <c r="F19" s="17">
        <v>0.6000000000000001</v>
      </c>
      <c r="H19" s="11">
        <v>5631</v>
      </c>
      <c r="I19" s="11"/>
      <c r="K19" s="17">
        <v>3.6</v>
      </c>
    </row>
    <row r="20" spans="1:11" ht="15">
      <c r="A20" t="s">
        <v>205</v>
      </c>
      <c r="C20" s="11">
        <v>901</v>
      </c>
      <c r="D20" s="11"/>
      <c r="F20" s="17">
        <v>0.4</v>
      </c>
      <c r="H20" s="11">
        <v>267</v>
      </c>
      <c r="I20" s="11"/>
      <c r="K20" s="17">
        <v>0.2</v>
      </c>
    </row>
    <row r="21" spans="1:11" ht="15">
      <c r="A21" t="s">
        <v>206</v>
      </c>
      <c r="C21" s="11">
        <v>344</v>
      </c>
      <c r="D21" s="11"/>
      <c r="F21" s="17">
        <v>0.2</v>
      </c>
      <c r="H21" s="11">
        <v>3500</v>
      </c>
      <c r="I21" s="11"/>
      <c r="K21" s="17">
        <v>2.3</v>
      </c>
    </row>
    <row r="22" spans="1:11" ht="15">
      <c r="A22" t="s">
        <v>207</v>
      </c>
      <c r="C22" s="11">
        <v>344</v>
      </c>
      <c r="D22" s="11"/>
      <c r="F22" s="17">
        <v>0.2</v>
      </c>
      <c r="H22" s="11">
        <v>315</v>
      </c>
      <c r="I22" s="11"/>
      <c r="K22" s="17">
        <v>0.2</v>
      </c>
    </row>
    <row r="23" spans="1:11" ht="15">
      <c r="A23" t="s">
        <v>208</v>
      </c>
      <c r="C23" s="11">
        <v>90</v>
      </c>
      <c r="D23" s="11"/>
      <c r="F23" s="17">
        <v>0</v>
      </c>
      <c r="H23" s="11">
        <v>292</v>
      </c>
      <c r="I23" s="11"/>
      <c r="K23" s="17">
        <v>0.2</v>
      </c>
    </row>
    <row r="24" spans="1:11" ht="15">
      <c r="A24" t="s">
        <v>209</v>
      </c>
      <c r="C24" s="9" t="s">
        <v>80</v>
      </c>
      <c r="D24" s="9"/>
      <c r="F24" s="16" t="s">
        <v>80</v>
      </c>
      <c r="H24" s="11">
        <v>11181</v>
      </c>
      <c r="I24" s="11"/>
      <c r="K24" s="17">
        <v>7.2</v>
      </c>
    </row>
    <row r="25" spans="1:11" ht="15">
      <c r="A25" t="s">
        <v>171</v>
      </c>
      <c r="C25" s="10">
        <v>205845</v>
      </c>
      <c r="D25" s="10"/>
      <c r="F25" s="16" t="s">
        <v>172</v>
      </c>
      <c r="H25" s="10">
        <v>155080</v>
      </c>
      <c r="I25" s="10"/>
      <c r="K25" s="16" t="s">
        <v>172</v>
      </c>
    </row>
  </sheetData>
  <sheetProtection selectLockedCells="1" selectUnlockedCells="1"/>
  <mergeCells count="44">
    <mergeCell ref="A2:F2"/>
    <mergeCell ref="C4:F4"/>
    <mergeCell ref="H4:K4"/>
    <mergeCell ref="C5:D5"/>
    <mergeCell ref="H5:I5"/>
    <mergeCell ref="C6:K6"/>
    <mergeCell ref="C7:D7"/>
    <mergeCell ref="H7:I7"/>
    <mergeCell ref="C8:D8"/>
    <mergeCell ref="H8:I8"/>
    <mergeCell ref="C9:D9"/>
    <mergeCell ref="H9:I9"/>
    <mergeCell ref="C10:D10"/>
    <mergeCell ref="H10:I10"/>
    <mergeCell ref="C11:D11"/>
    <mergeCell ref="H11:I11"/>
    <mergeCell ref="C12:D12"/>
    <mergeCell ref="H12:I12"/>
    <mergeCell ref="C13:D13"/>
    <mergeCell ref="H13:I13"/>
    <mergeCell ref="C14:D14"/>
    <mergeCell ref="H14:I14"/>
    <mergeCell ref="C15:D15"/>
    <mergeCell ref="H15:I15"/>
    <mergeCell ref="C16:D16"/>
    <mergeCell ref="H16:I16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C24:D24"/>
    <mergeCell ref="H24:I24"/>
    <mergeCell ref="C25:D25"/>
    <mergeCell ref="H25:I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L42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5" width="8.7109375" style="0" customWidth="1"/>
    <col min="6" max="6" width="38.7109375" style="0" customWidth="1"/>
    <col min="7" max="10" width="8.7109375" style="0" customWidth="1"/>
    <col min="11" max="11" width="38.7109375" style="0" customWidth="1"/>
    <col min="12" max="16384" width="8.7109375" style="0" customWidth="1"/>
  </cols>
  <sheetData>
    <row r="2" spans="1:12" ht="15">
      <c r="A2" s="1"/>
      <c r="B2" s="2"/>
      <c r="C2" s="3" t="s">
        <v>154</v>
      </c>
      <c r="D2" s="3"/>
      <c r="E2" s="3"/>
      <c r="F2" s="3"/>
      <c r="G2" s="2"/>
      <c r="H2" s="3" t="s">
        <v>155</v>
      </c>
      <c r="I2" s="3"/>
      <c r="J2" s="3"/>
      <c r="K2" s="3"/>
      <c r="L2" s="2"/>
    </row>
    <row r="3" spans="1:12" ht="39.75" customHeight="1">
      <c r="A3" s="1"/>
      <c r="B3" s="2"/>
      <c r="C3" s="7" t="s">
        <v>178</v>
      </c>
      <c r="D3" s="7"/>
      <c r="E3" s="2"/>
      <c r="F3" s="15" t="s">
        <v>179</v>
      </c>
      <c r="G3" s="2"/>
      <c r="H3" s="7" t="s">
        <v>178</v>
      </c>
      <c r="I3" s="7"/>
      <c r="J3" s="2"/>
      <c r="K3" s="15" t="s">
        <v>179</v>
      </c>
      <c r="L3" s="2"/>
    </row>
    <row r="4" spans="1:12" ht="15">
      <c r="A4" s="1"/>
      <c r="B4" s="2"/>
      <c r="C4" s="3" t="s">
        <v>180</v>
      </c>
      <c r="D4" s="3"/>
      <c r="E4" s="3"/>
      <c r="F4" s="3"/>
      <c r="G4" s="3"/>
      <c r="H4" s="3"/>
      <c r="I4" s="3"/>
      <c r="J4" s="3"/>
      <c r="K4" s="3"/>
      <c r="L4" s="2"/>
    </row>
    <row r="5" spans="1:11" ht="15">
      <c r="A5" t="s">
        <v>210</v>
      </c>
      <c r="C5" s="10">
        <v>37896</v>
      </c>
      <c r="D5" s="10"/>
      <c r="F5" s="16" t="s">
        <v>143</v>
      </c>
      <c r="H5" s="10">
        <v>40502</v>
      </c>
      <c r="I5" s="10"/>
      <c r="K5" s="16" t="s">
        <v>211</v>
      </c>
    </row>
    <row r="6" spans="1:11" ht="15">
      <c r="A6" t="s">
        <v>212</v>
      </c>
      <c r="C6" s="11">
        <v>28386</v>
      </c>
      <c r="D6" s="11"/>
      <c r="F6" s="17">
        <v>9.4</v>
      </c>
      <c r="H6" s="11">
        <v>28300</v>
      </c>
      <c r="I6" s="11"/>
      <c r="K6" s="17">
        <v>7.6</v>
      </c>
    </row>
    <row r="7" spans="1:11" ht="15">
      <c r="A7" t="s">
        <v>213</v>
      </c>
      <c r="C7" s="11">
        <v>26345</v>
      </c>
      <c r="D7" s="11"/>
      <c r="F7" s="17">
        <v>8.8</v>
      </c>
      <c r="H7" s="11">
        <v>28817</v>
      </c>
      <c r="I7" s="11"/>
      <c r="K7" s="17">
        <v>7.7</v>
      </c>
    </row>
    <row r="8" spans="1:11" ht="15">
      <c r="A8" t="s">
        <v>214</v>
      </c>
      <c r="C8" s="11">
        <v>24285</v>
      </c>
      <c r="D8" s="11"/>
      <c r="F8" s="17">
        <v>8.1</v>
      </c>
      <c r="H8" s="11">
        <v>29888</v>
      </c>
      <c r="I8" s="11"/>
      <c r="K8" s="17">
        <v>8</v>
      </c>
    </row>
    <row r="9" spans="1:11" ht="15">
      <c r="A9" t="s">
        <v>215</v>
      </c>
      <c r="C9" s="11">
        <v>24143</v>
      </c>
      <c r="D9" s="11"/>
      <c r="F9" s="17">
        <v>8</v>
      </c>
      <c r="H9" s="11">
        <v>21864</v>
      </c>
      <c r="I9" s="11"/>
      <c r="K9" s="17">
        <v>5.8</v>
      </c>
    </row>
    <row r="10" spans="1:11" ht="15">
      <c r="A10" t="s">
        <v>216</v>
      </c>
      <c r="C10" s="11">
        <v>20465</v>
      </c>
      <c r="D10" s="11"/>
      <c r="F10" s="17">
        <v>6.8</v>
      </c>
      <c r="H10" s="11">
        <v>20914</v>
      </c>
      <c r="I10" s="11"/>
      <c r="K10" s="17">
        <v>5.6</v>
      </c>
    </row>
    <row r="11" spans="1:11" ht="15">
      <c r="A11" t="s">
        <v>217</v>
      </c>
      <c r="C11" s="11">
        <v>15314</v>
      </c>
      <c r="D11" s="11"/>
      <c r="F11" s="17">
        <v>5.1</v>
      </c>
      <c r="H11" s="11">
        <v>19050</v>
      </c>
      <c r="I11" s="11"/>
      <c r="K11" s="17">
        <v>5.1</v>
      </c>
    </row>
    <row r="12" spans="1:11" ht="15">
      <c r="A12" t="s">
        <v>218</v>
      </c>
      <c r="C12" s="11">
        <v>12450</v>
      </c>
      <c r="D12" s="11"/>
      <c r="F12" s="17">
        <v>4.1</v>
      </c>
      <c r="H12" s="11">
        <v>21016</v>
      </c>
      <c r="I12" s="11"/>
      <c r="K12" s="17">
        <v>5.6</v>
      </c>
    </row>
    <row r="13" spans="1:11" ht="15">
      <c r="A13" t="s">
        <v>219</v>
      </c>
      <c r="C13" s="11">
        <v>11873</v>
      </c>
      <c r="D13" s="11"/>
      <c r="F13" s="17">
        <v>4</v>
      </c>
      <c r="H13" s="11">
        <v>18226</v>
      </c>
      <c r="I13" s="11"/>
      <c r="K13" s="17">
        <v>4.9</v>
      </c>
    </row>
    <row r="14" spans="1:11" ht="15">
      <c r="A14" t="s">
        <v>220</v>
      </c>
      <c r="C14" s="11">
        <v>11861</v>
      </c>
      <c r="D14" s="11"/>
      <c r="F14" s="17">
        <v>4</v>
      </c>
      <c r="H14" s="11">
        <v>26321</v>
      </c>
      <c r="I14" s="11"/>
      <c r="K14" s="17">
        <v>7</v>
      </c>
    </row>
    <row r="15" spans="1:11" ht="15">
      <c r="A15" t="s">
        <v>198</v>
      </c>
      <c r="C15" s="11">
        <v>10279</v>
      </c>
      <c r="D15" s="11"/>
      <c r="F15" s="17">
        <v>3.4</v>
      </c>
      <c r="H15" s="11">
        <v>10625</v>
      </c>
      <c r="I15" s="11"/>
      <c r="K15" s="17">
        <v>2.8</v>
      </c>
    </row>
    <row r="16" spans="1:11" ht="15">
      <c r="A16" t="s">
        <v>221</v>
      </c>
      <c r="C16" s="11">
        <v>8990</v>
      </c>
      <c r="D16" s="11"/>
      <c r="F16" s="17">
        <v>3</v>
      </c>
      <c r="H16" s="11">
        <v>8879</v>
      </c>
      <c r="I16" s="11"/>
      <c r="K16" s="17">
        <v>2.4</v>
      </c>
    </row>
    <row r="17" spans="1:11" ht="15">
      <c r="A17" t="s">
        <v>222</v>
      </c>
      <c r="C17" s="11">
        <v>8138</v>
      </c>
      <c r="D17" s="11"/>
      <c r="F17" s="17">
        <v>2.7</v>
      </c>
      <c r="H17" s="11">
        <v>20199</v>
      </c>
      <c r="I17" s="11"/>
      <c r="K17" s="17">
        <v>5.4</v>
      </c>
    </row>
    <row r="18" spans="1:11" ht="15">
      <c r="A18" t="s">
        <v>223</v>
      </c>
      <c r="C18" s="11">
        <v>6627</v>
      </c>
      <c r="D18" s="11"/>
      <c r="F18" s="17">
        <v>2.2</v>
      </c>
      <c r="H18" s="11">
        <v>10951</v>
      </c>
      <c r="I18" s="11"/>
      <c r="K18" s="17">
        <v>2.9</v>
      </c>
    </row>
    <row r="19" spans="1:11" ht="15">
      <c r="A19" t="s">
        <v>224</v>
      </c>
      <c r="C19" s="11">
        <v>5830</v>
      </c>
      <c r="D19" s="11"/>
      <c r="F19" s="17">
        <v>1.9</v>
      </c>
      <c r="H19" s="11">
        <v>9932</v>
      </c>
      <c r="I19" s="11"/>
      <c r="K19" s="17">
        <v>2.6</v>
      </c>
    </row>
    <row r="20" spans="1:11" ht="15">
      <c r="A20" t="s">
        <v>225</v>
      </c>
      <c r="C20" s="11">
        <v>5612</v>
      </c>
      <c r="D20" s="11"/>
      <c r="F20" s="17">
        <v>1.9</v>
      </c>
      <c r="H20" s="11">
        <v>5491</v>
      </c>
      <c r="I20" s="11"/>
      <c r="K20" s="17">
        <v>1.5</v>
      </c>
    </row>
    <row r="21" spans="1:11" ht="15">
      <c r="A21" t="s">
        <v>226</v>
      </c>
      <c r="C21" s="11">
        <v>5517</v>
      </c>
      <c r="D21" s="11"/>
      <c r="F21" s="17">
        <v>1.8</v>
      </c>
      <c r="H21" s="11">
        <v>6648</v>
      </c>
      <c r="I21" s="11"/>
      <c r="K21" s="17">
        <v>1.8</v>
      </c>
    </row>
    <row r="22" spans="1:11" ht="15">
      <c r="A22" t="s">
        <v>227</v>
      </c>
      <c r="C22" s="11">
        <v>5012</v>
      </c>
      <c r="D22" s="11"/>
      <c r="F22" s="17">
        <v>1.7000000000000002</v>
      </c>
      <c r="H22" s="11">
        <v>4329</v>
      </c>
      <c r="I22" s="11"/>
      <c r="K22" s="17">
        <v>1.1</v>
      </c>
    </row>
    <row r="23" spans="1:11" ht="15">
      <c r="A23" t="s">
        <v>228</v>
      </c>
      <c r="C23" s="11">
        <v>4328</v>
      </c>
      <c r="D23" s="11"/>
      <c r="F23" s="17">
        <v>1.4</v>
      </c>
      <c r="H23" s="11">
        <v>5187</v>
      </c>
      <c r="I23" s="11"/>
      <c r="K23" s="17">
        <v>1.4</v>
      </c>
    </row>
    <row r="24" spans="1:11" ht="15">
      <c r="A24" t="s">
        <v>229</v>
      </c>
      <c r="C24" s="11">
        <v>3740</v>
      </c>
      <c r="D24" s="11"/>
      <c r="F24" s="17">
        <v>1.2</v>
      </c>
      <c r="H24" s="11">
        <v>3311</v>
      </c>
      <c r="I24" s="11"/>
      <c r="K24" s="17">
        <v>0.9</v>
      </c>
    </row>
    <row r="25" spans="1:11" ht="15">
      <c r="A25" t="s">
        <v>230</v>
      </c>
      <c r="C25" s="11">
        <v>3246</v>
      </c>
      <c r="D25" s="11"/>
      <c r="F25" s="17">
        <v>1.1</v>
      </c>
      <c r="H25" s="11">
        <v>2124</v>
      </c>
      <c r="I25" s="11"/>
      <c r="K25" s="17">
        <v>0.6000000000000001</v>
      </c>
    </row>
    <row r="26" spans="1:11" ht="15">
      <c r="A26" t="s">
        <v>204</v>
      </c>
      <c r="C26" s="11">
        <v>2913</v>
      </c>
      <c r="D26" s="11"/>
      <c r="F26" s="17">
        <v>1</v>
      </c>
      <c r="H26" s="11">
        <v>5657</v>
      </c>
      <c r="I26" s="11"/>
      <c r="K26" s="17">
        <v>1.5</v>
      </c>
    </row>
    <row r="27" spans="1:11" ht="15">
      <c r="A27" t="s">
        <v>231</v>
      </c>
      <c r="C27" s="11">
        <v>2906</v>
      </c>
      <c r="D27" s="11"/>
      <c r="F27" s="17">
        <v>1</v>
      </c>
      <c r="H27" s="11">
        <v>2009</v>
      </c>
      <c r="I27" s="11"/>
      <c r="K27" s="17">
        <v>0.5</v>
      </c>
    </row>
    <row r="28" spans="1:11" ht="15">
      <c r="A28" t="s">
        <v>232</v>
      </c>
      <c r="C28" s="11">
        <v>2666</v>
      </c>
      <c r="D28" s="11"/>
      <c r="F28" s="17">
        <v>0.9</v>
      </c>
      <c r="H28" s="11">
        <v>4058</v>
      </c>
      <c r="I28" s="11"/>
      <c r="K28" s="17">
        <v>1.1</v>
      </c>
    </row>
    <row r="29" spans="1:11" ht="15">
      <c r="A29" t="s">
        <v>233</v>
      </c>
      <c r="C29" s="11">
        <v>2488</v>
      </c>
      <c r="D29" s="11"/>
      <c r="F29" s="17">
        <v>0.8</v>
      </c>
      <c r="H29" s="9" t="s">
        <v>80</v>
      </c>
      <c r="I29" s="9"/>
      <c r="K29" s="16" t="s">
        <v>80</v>
      </c>
    </row>
    <row r="30" spans="1:11" ht="15">
      <c r="A30" t="s">
        <v>234</v>
      </c>
      <c r="C30" s="11">
        <v>2460</v>
      </c>
      <c r="D30" s="11"/>
      <c r="F30" s="17">
        <v>0.8</v>
      </c>
      <c r="H30" s="11">
        <v>3076</v>
      </c>
      <c r="I30" s="11"/>
      <c r="K30" s="17">
        <v>0.8</v>
      </c>
    </row>
    <row r="31" spans="1:11" ht="15">
      <c r="A31" t="s">
        <v>235</v>
      </c>
      <c r="C31" s="11">
        <v>1505</v>
      </c>
      <c r="D31" s="11"/>
      <c r="F31" s="17">
        <v>0.5</v>
      </c>
      <c r="H31" s="11">
        <v>1010</v>
      </c>
      <c r="I31" s="11"/>
      <c r="K31" s="17">
        <v>0.30000000000000004</v>
      </c>
    </row>
    <row r="32" spans="1:11" ht="15">
      <c r="A32" t="s">
        <v>236</v>
      </c>
      <c r="C32" s="11">
        <v>1479</v>
      </c>
      <c r="D32" s="11"/>
      <c r="F32" s="17">
        <v>0.5</v>
      </c>
      <c r="H32" s="9" t="s">
        <v>80</v>
      </c>
      <c r="I32" s="9"/>
      <c r="K32" s="16" t="s">
        <v>80</v>
      </c>
    </row>
    <row r="33" spans="1:11" ht="15">
      <c r="A33" t="s">
        <v>237</v>
      </c>
      <c r="C33" s="11">
        <v>1241</v>
      </c>
      <c r="D33" s="11"/>
      <c r="F33" s="17">
        <v>0.4</v>
      </c>
      <c r="H33" s="11">
        <v>753</v>
      </c>
      <c r="I33" s="11"/>
      <c r="K33" s="17">
        <v>0.2</v>
      </c>
    </row>
    <row r="34" spans="1:11" ht="15">
      <c r="A34" t="s">
        <v>238</v>
      </c>
      <c r="C34" s="11">
        <v>1000</v>
      </c>
      <c r="D34" s="11"/>
      <c r="F34" s="17">
        <v>0.30000000000000004</v>
      </c>
      <c r="H34" s="9" t="s">
        <v>80</v>
      </c>
      <c r="I34" s="9"/>
      <c r="K34" s="16" t="s">
        <v>80</v>
      </c>
    </row>
    <row r="35" spans="1:11" ht="15">
      <c r="A35" t="s">
        <v>239</v>
      </c>
      <c r="C35" s="11">
        <v>500</v>
      </c>
      <c r="D35" s="11"/>
      <c r="F35" s="17">
        <v>0.2</v>
      </c>
      <c r="H35" s="9" t="s">
        <v>80</v>
      </c>
      <c r="I35" s="9"/>
      <c r="K35" s="16" t="s">
        <v>80</v>
      </c>
    </row>
    <row r="36" spans="1:11" ht="15">
      <c r="A36" t="s">
        <v>240</v>
      </c>
      <c r="C36" s="11">
        <v>499</v>
      </c>
      <c r="D36" s="11"/>
      <c r="F36" s="17">
        <v>0.2</v>
      </c>
      <c r="H36" s="11">
        <v>7400</v>
      </c>
      <c r="I36" s="11"/>
      <c r="K36" s="17">
        <v>2</v>
      </c>
    </row>
    <row r="37" spans="1:11" ht="15">
      <c r="A37" t="s">
        <v>241</v>
      </c>
      <c r="C37" s="11">
        <v>497</v>
      </c>
      <c r="D37" s="11"/>
      <c r="F37" s="17">
        <v>0.2</v>
      </c>
      <c r="H37" s="9" t="s">
        <v>80</v>
      </c>
      <c r="I37" s="9"/>
      <c r="K37" s="16" t="s">
        <v>80</v>
      </c>
    </row>
    <row r="38" spans="1:11" ht="15">
      <c r="A38" t="s">
        <v>242</v>
      </c>
      <c r="C38" s="9" t="s">
        <v>80</v>
      </c>
      <c r="D38" s="9"/>
      <c r="F38" s="16" t="s">
        <v>80</v>
      </c>
      <c r="H38" s="11">
        <v>3037</v>
      </c>
      <c r="I38" s="11"/>
      <c r="K38" s="17">
        <v>0.8</v>
      </c>
    </row>
    <row r="39" spans="1:11" ht="15">
      <c r="A39" t="s">
        <v>243</v>
      </c>
      <c r="C39" s="9" t="s">
        <v>80</v>
      </c>
      <c r="D39" s="9"/>
      <c r="F39" s="16" t="s">
        <v>80</v>
      </c>
      <c r="H39" s="11">
        <v>2984</v>
      </c>
      <c r="I39" s="11"/>
      <c r="K39" s="17">
        <v>0.8</v>
      </c>
    </row>
    <row r="40" spans="1:11" ht="15">
      <c r="A40" t="s">
        <v>244</v>
      </c>
      <c r="C40" s="9" t="s">
        <v>80</v>
      </c>
      <c r="D40" s="9"/>
      <c r="F40" s="16" t="s">
        <v>80</v>
      </c>
      <c r="H40" s="11">
        <v>1001</v>
      </c>
      <c r="I40" s="11"/>
      <c r="K40" s="17">
        <v>0.30000000000000004</v>
      </c>
    </row>
    <row r="41" spans="1:11" ht="15">
      <c r="A41" t="s">
        <v>245</v>
      </c>
      <c r="C41" s="9" t="s">
        <v>80</v>
      </c>
      <c r="D41" s="9"/>
      <c r="F41" s="16" t="s">
        <v>80</v>
      </c>
      <c r="H41" s="11">
        <v>861</v>
      </c>
      <c r="I41" s="11"/>
      <c r="K41" s="17">
        <v>0.2</v>
      </c>
    </row>
    <row r="42" spans="1:11" ht="15">
      <c r="A42" t="s">
        <v>171</v>
      </c>
      <c r="C42" s="10">
        <v>300491</v>
      </c>
      <c r="D42" s="10"/>
      <c r="F42" s="16" t="s">
        <v>172</v>
      </c>
      <c r="H42" s="10">
        <v>374420</v>
      </c>
      <c r="I42" s="10"/>
      <c r="K42" s="16" t="s">
        <v>172</v>
      </c>
    </row>
  </sheetData>
  <sheetProtection selectLockedCells="1" selectUnlockedCells="1"/>
  <mergeCells count="81">
    <mergeCell ref="C2:F2"/>
    <mergeCell ref="H2:K2"/>
    <mergeCell ref="C3:D3"/>
    <mergeCell ref="H3:I3"/>
    <mergeCell ref="C4:K4"/>
    <mergeCell ref="C5:D5"/>
    <mergeCell ref="H5:I5"/>
    <mergeCell ref="C6:D6"/>
    <mergeCell ref="H6:I6"/>
    <mergeCell ref="C7:D7"/>
    <mergeCell ref="H7:I7"/>
    <mergeCell ref="C8:D8"/>
    <mergeCell ref="H8:I8"/>
    <mergeCell ref="C9:D9"/>
    <mergeCell ref="H9:I9"/>
    <mergeCell ref="C10:D10"/>
    <mergeCell ref="H10:I10"/>
    <mergeCell ref="C11:D11"/>
    <mergeCell ref="H11:I11"/>
    <mergeCell ref="C12:D12"/>
    <mergeCell ref="H12:I12"/>
    <mergeCell ref="C13:D13"/>
    <mergeCell ref="H13:I13"/>
    <mergeCell ref="C14:D14"/>
    <mergeCell ref="H14:I14"/>
    <mergeCell ref="C15:D15"/>
    <mergeCell ref="H15:I15"/>
    <mergeCell ref="C16:D16"/>
    <mergeCell ref="H16:I16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C24:D24"/>
    <mergeCell ref="H24:I24"/>
    <mergeCell ref="C25:D25"/>
    <mergeCell ref="H25:I25"/>
    <mergeCell ref="C26:D26"/>
    <mergeCell ref="H26:I26"/>
    <mergeCell ref="C27:D27"/>
    <mergeCell ref="H27:I27"/>
    <mergeCell ref="C28:D28"/>
    <mergeCell ref="H28:I28"/>
    <mergeCell ref="C29:D29"/>
    <mergeCell ref="H29:I29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H36:I36"/>
    <mergeCell ref="C37:D37"/>
    <mergeCell ref="H37:I37"/>
    <mergeCell ref="C38:D38"/>
    <mergeCell ref="H38:I38"/>
    <mergeCell ref="C39:D39"/>
    <mergeCell ref="H39:I39"/>
    <mergeCell ref="C40:D40"/>
    <mergeCell ref="H40:I40"/>
    <mergeCell ref="C41:D41"/>
    <mergeCell ref="H41:I41"/>
    <mergeCell ref="C42:D42"/>
    <mergeCell ref="H42:I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5" width="8.7109375" style="0" customWidth="1"/>
    <col min="6" max="6" width="38.7109375" style="0" customWidth="1"/>
    <col min="7" max="10" width="8.7109375" style="0" customWidth="1"/>
    <col min="11" max="11" width="38.7109375" style="0" customWidth="1"/>
    <col min="12" max="16384" width="8.7109375" style="0" customWidth="1"/>
  </cols>
  <sheetData>
    <row r="2" spans="1:6" ht="15">
      <c r="A2" s="6" t="s">
        <v>246</v>
      </c>
      <c r="B2" s="6"/>
      <c r="C2" s="6"/>
      <c r="D2" s="6"/>
      <c r="E2" s="6"/>
      <c r="F2" s="6"/>
    </row>
    <row r="4" spans="1:12" ht="15">
      <c r="A4" s="1"/>
      <c r="B4" s="2"/>
      <c r="C4" s="3" t="s">
        <v>154</v>
      </c>
      <c r="D4" s="3"/>
      <c r="E4" s="3"/>
      <c r="F4" s="3"/>
      <c r="G4" s="2"/>
      <c r="H4" s="3" t="s">
        <v>155</v>
      </c>
      <c r="I4" s="3"/>
      <c r="J4" s="3"/>
      <c r="K4" s="3"/>
      <c r="L4" s="2"/>
    </row>
    <row r="5" spans="1:12" ht="39.75" customHeight="1">
      <c r="A5" s="1"/>
      <c r="B5" s="2"/>
      <c r="C5" s="7" t="s">
        <v>178</v>
      </c>
      <c r="D5" s="7"/>
      <c r="E5" s="2"/>
      <c r="F5" s="15" t="s">
        <v>179</v>
      </c>
      <c r="G5" s="2"/>
      <c r="H5" s="7" t="s">
        <v>178</v>
      </c>
      <c r="I5" s="7"/>
      <c r="J5" s="2"/>
      <c r="K5" s="15" t="s">
        <v>179</v>
      </c>
      <c r="L5" s="2"/>
    </row>
    <row r="6" spans="1:12" ht="15">
      <c r="A6" s="1"/>
      <c r="B6" s="2"/>
      <c r="C6" s="3" t="s">
        <v>180</v>
      </c>
      <c r="D6" s="3"/>
      <c r="E6" s="3"/>
      <c r="F6" s="3"/>
      <c r="G6" s="3"/>
      <c r="H6" s="3"/>
      <c r="I6" s="3"/>
      <c r="J6" s="3"/>
      <c r="K6" s="3"/>
      <c r="L6" s="2"/>
    </row>
    <row r="7" spans="1:11" ht="15">
      <c r="A7" t="s">
        <v>247</v>
      </c>
      <c r="C7" s="10">
        <v>83161</v>
      </c>
      <c r="D7" s="10"/>
      <c r="F7" s="16" t="s">
        <v>248</v>
      </c>
      <c r="H7" s="10">
        <v>70476</v>
      </c>
      <c r="I7" s="10"/>
      <c r="K7" s="16" t="s">
        <v>249</v>
      </c>
    </row>
    <row r="8" spans="1:11" ht="15">
      <c r="A8" t="s">
        <v>250</v>
      </c>
      <c r="C8" s="11">
        <v>44470</v>
      </c>
      <c r="D8" s="11"/>
      <c r="F8" s="17">
        <v>21.6</v>
      </c>
      <c r="H8" s="11">
        <v>26573</v>
      </c>
      <c r="I8" s="11"/>
      <c r="K8" s="17">
        <v>17.1</v>
      </c>
    </row>
    <row r="9" spans="1:11" ht="15">
      <c r="A9" t="s">
        <v>251</v>
      </c>
      <c r="C9" s="11">
        <v>41453</v>
      </c>
      <c r="D9" s="11"/>
      <c r="F9" s="17">
        <v>20.1</v>
      </c>
      <c r="H9" s="11">
        <v>18469</v>
      </c>
      <c r="I9" s="11"/>
      <c r="K9" s="17">
        <v>11.9</v>
      </c>
    </row>
    <row r="10" spans="1:11" ht="15">
      <c r="A10" t="s">
        <v>252</v>
      </c>
      <c r="C10" s="11">
        <v>19570</v>
      </c>
      <c r="D10" s="11"/>
      <c r="F10" s="17">
        <v>9.5</v>
      </c>
      <c r="H10" s="11">
        <v>25517</v>
      </c>
      <c r="I10" s="11"/>
      <c r="K10" s="17">
        <v>16.5</v>
      </c>
    </row>
    <row r="11" spans="1:11" ht="15">
      <c r="A11" t="s">
        <v>253</v>
      </c>
      <c r="C11" s="11">
        <v>17191</v>
      </c>
      <c r="D11" s="11"/>
      <c r="F11" s="17">
        <v>8.4</v>
      </c>
      <c r="H11" s="11">
        <v>14045</v>
      </c>
      <c r="I11" s="11"/>
      <c r="K11" s="17">
        <v>9.1</v>
      </c>
    </row>
    <row r="12" spans="1:11" ht="15">
      <c r="A12" t="s">
        <v>171</v>
      </c>
      <c r="C12" s="10">
        <v>205845</v>
      </c>
      <c r="D12" s="10"/>
      <c r="F12" s="16" t="s">
        <v>172</v>
      </c>
      <c r="H12" s="10">
        <v>155080</v>
      </c>
      <c r="I12" s="10"/>
      <c r="K12" s="16" t="s">
        <v>172</v>
      </c>
    </row>
  </sheetData>
  <sheetProtection selectLockedCells="1" selectUnlockedCells="1"/>
  <mergeCells count="18">
    <mergeCell ref="A2:F2"/>
    <mergeCell ref="C4:F4"/>
    <mergeCell ref="H4:K4"/>
    <mergeCell ref="C5:D5"/>
    <mergeCell ref="H5:I5"/>
    <mergeCell ref="C6:K6"/>
    <mergeCell ref="C7:D7"/>
    <mergeCell ref="H7:I7"/>
    <mergeCell ref="C8:D8"/>
    <mergeCell ref="H8:I8"/>
    <mergeCell ref="C9:D9"/>
    <mergeCell ref="H9:I9"/>
    <mergeCell ref="C10:D10"/>
    <mergeCell ref="H10:I10"/>
    <mergeCell ref="C11:D11"/>
    <mergeCell ref="H11:I11"/>
    <mergeCell ref="C12:D12"/>
    <mergeCell ref="H12:I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K12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16384" width="8.7109375" style="0" customWidth="1"/>
  </cols>
  <sheetData>
    <row r="2" spans="1:6" ht="15">
      <c r="A2" s="6" t="s">
        <v>254</v>
      </c>
      <c r="B2" s="6"/>
      <c r="C2" s="6"/>
      <c r="D2" s="6"/>
      <c r="E2" s="6"/>
      <c r="F2" s="6"/>
    </row>
    <row r="4" spans="1:11" ht="15">
      <c r="A4" s="1"/>
      <c r="B4" s="2"/>
      <c r="C4" s="3" t="s">
        <v>255</v>
      </c>
      <c r="D4" s="3"/>
      <c r="E4" s="3"/>
      <c r="F4" s="3"/>
      <c r="G4" s="3"/>
      <c r="H4" s="3"/>
      <c r="I4" s="3"/>
      <c r="J4" s="3"/>
      <c r="K4" s="2"/>
    </row>
    <row r="5" spans="1:11" ht="39.75" customHeight="1">
      <c r="A5" s="1"/>
      <c r="B5" s="2"/>
      <c r="C5" s="7" t="s">
        <v>256</v>
      </c>
      <c r="D5" s="7"/>
      <c r="E5" s="2"/>
      <c r="F5" s="7" t="s">
        <v>257</v>
      </c>
      <c r="G5" s="7"/>
      <c r="H5" s="2"/>
      <c r="I5" s="7" t="s">
        <v>258</v>
      </c>
      <c r="J5" s="7"/>
      <c r="K5" s="2"/>
    </row>
    <row r="6" spans="1:11" ht="15">
      <c r="A6" s="1"/>
      <c r="B6" s="2"/>
      <c r="C6" s="3" t="s">
        <v>180</v>
      </c>
      <c r="D6" s="3"/>
      <c r="E6" s="3"/>
      <c r="F6" s="3"/>
      <c r="G6" s="3"/>
      <c r="H6" s="3"/>
      <c r="I6" s="3"/>
      <c r="J6" s="3"/>
      <c r="K6" s="2"/>
    </row>
    <row r="7" spans="1:10" ht="15">
      <c r="A7" s="1" t="s">
        <v>259</v>
      </c>
      <c r="C7" s="10">
        <v>22893</v>
      </c>
      <c r="D7" s="10"/>
      <c r="F7" s="10">
        <v>17007</v>
      </c>
      <c r="G7" s="10"/>
      <c r="I7" s="10">
        <v>13512</v>
      </c>
      <c r="J7" s="10"/>
    </row>
    <row r="8" spans="1:10" ht="15">
      <c r="A8" s="1" t="s">
        <v>260</v>
      </c>
      <c r="C8" s="11">
        <v>13772</v>
      </c>
      <c r="D8" s="11"/>
      <c r="F8" s="11">
        <v>9979</v>
      </c>
      <c r="G8" s="11"/>
      <c r="I8" s="11">
        <v>7811</v>
      </c>
      <c r="J8" s="11"/>
    </row>
    <row r="9" spans="1:10" ht="15">
      <c r="A9" t="s">
        <v>84</v>
      </c>
      <c r="C9" s="11">
        <v>9121</v>
      </c>
      <c r="D9" s="11"/>
      <c r="F9" s="11">
        <v>7028</v>
      </c>
      <c r="G9" s="11"/>
      <c r="I9" s="11">
        <v>5701</v>
      </c>
      <c r="J9" s="11"/>
    </row>
    <row r="10" spans="1:10" ht="15">
      <c r="A10" t="s">
        <v>261</v>
      </c>
      <c r="C10" s="11">
        <v>1271</v>
      </c>
      <c r="D10" s="11"/>
      <c r="F10" s="11">
        <v>431</v>
      </c>
      <c r="G10" s="11"/>
      <c r="I10" s="12">
        <v>-12186</v>
      </c>
      <c r="J10" s="12"/>
    </row>
    <row r="11" spans="1:10" ht="15">
      <c r="A11" t="s">
        <v>262</v>
      </c>
      <c r="C11" s="12">
        <v>-1648</v>
      </c>
      <c r="D11" s="12"/>
      <c r="F11" s="11">
        <v>7143</v>
      </c>
      <c r="G11" s="11"/>
      <c r="I11" s="11">
        <v>19760</v>
      </c>
      <c r="J11" s="11"/>
    </row>
    <row r="12" spans="1:10" ht="15">
      <c r="A12" t="s">
        <v>263</v>
      </c>
      <c r="C12" s="10">
        <v>8744</v>
      </c>
      <c r="D12" s="10"/>
      <c r="F12" s="10">
        <v>14602</v>
      </c>
      <c r="G12" s="10"/>
      <c r="I12" s="10">
        <v>13275</v>
      </c>
      <c r="J12" s="10"/>
    </row>
  </sheetData>
  <sheetProtection selectLockedCells="1" selectUnlockedCells="1"/>
  <mergeCells count="24">
    <mergeCell ref="A2:F2"/>
    <mergeCell ref="C4:J4"/>
    <mergeCell ref="C5:D5"/>
    <mergeCell ref="F5:G5"/>
    <mergeCell ref="I5:J5"/>
    <mergeCell ref="C6:J6"/>
    <mergeCell ref="C7:D7"/>
    <mergeCell ref="F7:G7"/>
    <mergeCell ref="I7:J7"/>
    <mergeCell ref="C8:D8"/>
    <mergeCell ref="F8:G8"/>
    <mergeCell ref="I8:J8"/>
    <mergeCell ref="C9:D9"/>
    <mergeCell ref="F9:G9"/>
    <mergeCell ref="I9:J9"/>
    <mergeCell ref="C10:D10"/>
    <mergeCell ref="F10:G10"/>
    <mergeCell ref="I10:J10"/>
    <mergeCell ref="C11:D11"/>
    <mergeCell ref="F11:G11"/>
    <mergeCell ref="I11:J11"/>
    <mergeCell ref="C12:D12"/>
    <mergeCell ref="F12:G12"/>
    <mergeCell ref="I12:J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K9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16384" width="8.7109375" style="0" customWidth="1"/>
  </cols>
  <sheetData>
    <row r="2" spans="1:6" ht="15">
      <c r="A2" s="6" t="s">
        <v>264</v>
      </c>
      <c r="B2" s="6"/>
      <c r="C2" s="6"/>
      <c r="D2" s="6"/>
      <c r="E2" s="6"/>
      <c r="F2" s="6"/>
    </row>
    <row r="4" spans="1:11" ht="39.75" customHeight="1">
      <c r="A4" s="1"/>
      <c r="B4" s="2"/>
      <c r="C4" s="7" t="s">
        <v>256</v>
      </c>
      <c r="D4" s="7"/>
      <c r="E4" s="2"/>
      <c r="F4" s="7" t="s">
        <v>257</v>
      </c>
      <c r="G4" s="7"/>
      <c r="H4" s="2"/>
      <c r="I4" s="7" t="s">
        <v>258</v>
      </c>
      <c r="J4" s="7"/>
      <c r="K4" s="2"/>
    </row>
    <row r="5" spans="1:11" ht="15">
      <c r="A5" s="1"/>
      <c r="B5" s="2"/>
      <c r="C5" s="3" t="s">
        <v>180</v>
      </c>
      <c r="D5" s="3"/>
      <c r="E5" s="3"/>
      <c r="F5" s="3"/>
      <c r="G5" s="3"/>
      <c r="H5" s="3"/>
      <c r="I5" s="3"/>
      <c r="J5" s="3"/>
      <c r="K5" s="2"/>
    </row>
    <row r="6" spans="1:10" ht="15">
      <c r="A6" t="s">
        <v>265</v>
      </c>
      <c r="C6" s="10">
        <v>20179</v>
      </c>
      <c r="D6" s="10"/>
      <c r="F6" s="10">
        <v>14444</v>
      </c>
      <c r="G6" s="10"/>
      <c r="I6" s="10">
        <v>11254</v>
      </c>
      <c r="J6" s="10"/>
    </row>
    <row r="7" spans="1:10" ht="15">
      <c r="A7" t="s">
        <v>266</v>
      </c>
      <c r="C7" s="11">
        <v>1775</v>
      </c>
      <c r="D7" s="11"/>
      <c r="F7" s="11">
        <v>2000</v>
      </c>
      <c r="G7" s="11"/>
      <c r="I7" s="11">
        <v>2012</v>
      </c>
      <c r="J7" s="11"/>
    </row>
    <row r="8" spans="1:10" ht="15">
      <c r="A8" t="s">
        <v>267</v>
      </c>
      <c r="C8" s="11">
        <v>939</v>
      </c>
      <c r="D8" s="11"/>
      <c r="F8" s="11">
        <v>563</v>
      </c>
      <c r="G8" s="11"/>
      <c r="I8" s="11">
        <v>246</v>
      </c>
      <c r="J8" s="11"/>
    </row>
    <row r="9" spans="1:10" ht="15">
      <c r="A9" t="s">
        <v>171</v>
      </c>
      <c r="C9" s="10">
        <v>22893</v>
      </c>
      <c r="D9" s="10"/>
      <c r="F9" s="10">
        <v>17007</v>
      </c>
      <c r="G9" s="10"/>
      <c r="I9" s="10">
        <v>13512</v>
      </c>
      <c r="J9" s="10"/>
    </row>
  </sheetData>
  <sheetProtection selectLockedCells="1" selectUnlockedCells="1"/>
  <mergeCells count="17">
    <mergeCell ref="A2:F2"/>
    <mergeCell ref="C4:D4"/>
    <mergeCell ref="F4:G4"/>
    <mergeCell ref="I4:J4"/>
    <mergeCell ref="C5:J5"/>
    <mergeCell ref="C6:D6"/>
    <mergeCell ref="F6:G6"/>
    <mergeCell ref="I6:J6"/>
    <mergeCell ref="C7:D7"/>
    <mergeCell ref="F7:G7"/>
    <mergeCell ref="I7:J7"/>
    <mergeCell ref="C8:D8"/>
    <mergeCell ref="F8:G8"/>
    <mergeCell ref="I8:J8"/>
    <mergeCell ref="C9:D9"/>
    <mergeCell ref="F9:G9"/>
    <mergeCell ref="I9:J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K14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16384" width="8.7109375" style="0" customWidth="1"/>
  </cols>
  <sheetData>
    <row r="2" spans="1:6" ht="15">
      <c r="A2" s="6" t="s">
        <v>268</v>
      </c>
      <c r="B2" s="6"/>
      <c r="C2" s="6"/>
      <c r="D2" s="6"/>
      <c r="E2" s="6"/>
      <c r="F2" s="6"/>
    </row>
    <row r="4" spans="1:11" ht="39.75" customHeight="1">
      <c r="A4" s="1"/>
      <c r="B4" s="2"/>
      <c r="C4" s="7" t="s">
        <v>256</v>
      </c>
      <c r="D4" s="7"/>
      <c r="E4" s="2"/>
      <c r="F4" s="7" t="s">
        <v>257</v>
      </c>
      <c r="G4" s="7"/>
      <c r="H4" s="2"/>
      <c r="I4" s="7" t="s">
        <v>258</v>
      </c>
      <c r="J4" s="7"/>
      <c r="K4" s="2"/>
    </row>
    <row r="5" spans="1:11" ht="15">
      <c r="A5" s="1"/>
      <c r="B5" s="2"/>
      <c r="C5" s="3" t="s">
        <v>180</v>
      </c>
      <c r="D5" s="3"/>
      <c r="E5" s="3"/>
      <c r="F5" s="3"/>
      <c r="G5" s="3"/>
      <c r="H5" s="3"/>
      <c r="I5" s="3"/>
      <c r="J5" s="3"/>
      <c r="K5" s="2"/>
    </row>
    <row r="6" spans="1:10" ht="15">
      <c r="A6" t="s">
        <v>269</v>
      </c>
      <c r="C6" s="10">
        <v>6084</v>
      </c>
      <c r="D6" s="10"/>
      <c r="F6" s="10">
        <v>2540</v>
      </c>
      <c r="G6" s="10"/>
      <c r="I6" s="10">
        <v>1298</v>
      </c>
      <c r="J6" s="10"/>
    </row>
    <row r="7" spans="1:10" ht="15">
      <c r="A7" t="s">
        <v>270</v>
      </c>
      <c r="C7" s="11">
        <v>3327</v>
      </c>
      <c r="D7" s="11"/>
      <c r="F7" s="11">
        <v>2107</v>
      </c>
      <c r="G7" s="11"/>
      <c r="I7" s="11">
        <v>1618</v>
      </c>
      <c r="J7" s="11"/>
    </row>
    <row r="8" spans="1:10" ht="15">
      <c r="A8" t="s">
        <v>271</v>
      </c>
      <c r="C8" s="11">
        <v>1212</v>
      </c>
      <c r="D8" s="11"/>
      <c r="F8" s="11">
        <v>1191</v>
      </c>
      <c r="G8" s="11"/>
      <c r="I8" s="11">
        <v>1455</v>
      </c>
      <c r="J8" s="11"/>
    </row>
    <row r="9" spans="1:10" ht="15">
      <c r="A9" t="s">
        <v>272</v>
      </c>
      <c r="C9" s="11">
        <v>691</v>
      </c>
      <c r="D9" s="11"/>
      <c r="F9" s="11">
        <v>2045</v>
      </c>
      <c r="G9" s="11"/>
      <c r="I9" s="11">
        <v>1257</v>
      </c>
      <c r="J9" s="11"/>
    </row>
    <row r="10" spans="1:10" ht="15">
      <c r="A10" t="s">
        <v>77</v>
      </c>
      <c r="C10" s="11">
        <v>1000</v>
      </c>
      <c r="D10" s="11"/>
      <c r="F10" s="11">
        <v>1000</v>
      </c>
      <c r="G10" s="11"/>
      <c r="I10" s="11">
        <v>1000</v>
      </c>
      <c r="J10" s="11"/>
    </row>
    <row r="11" spans="1:10" ht="15">
      <c r="A11" t="s">
        <v>273</v>
      </c>
      <c r="C11" s="11">
        <v>443</v>
      </c>
      <c r="D11" s="11"/>
      <c r="F11" s="11">
        <v>516</v>
      </c>
      <c r="G11" s="11"/>
      <c r="I11" s="11">
        <v>579</v>
      </c>
      <c r="J11" s="11"/>
    </row>
    <row r="12" spans="1:10" ht="15">
      <c r="A12" t="s">
        <v>274</v>
      </c>
      <c r="C12" s="11">
        <v>205</v>
      </c>
      <c r="D12" s="11"/>
      <c r="F12" s="11">
        <v>207</v>
      </c>
      <c r="G12" s="11"/>
      <c r="I12" s="11">
        <v>209</v>
      </c>
      <c r="J12" s="11"/>
    </row>
    <row r="13" spans="1:10" ht="15">
      <c r="A13" t="s">
        <v>275</v>
      </c>
      <c r="C13" s="11">
        <v>810</v>
      </c>
      <c r="D13" s="11"/>
      <c r="F13" s="11">
        <v>373</v>
      </c>
      <c r="G13" s="11"/>
      <c r="I13" s="11">
        <v>395</v>
      </c>
      <c r="J13" s="11"/>
    </row>
    <row r="14" spans="1:10" ht="15">
      <c r="A14" s="1" t="s">
        <v>276</v>
      </c>
      <c r="C14" s="10">
        <v>13772</v>
      </c>
      <c r="D14" s="10"/>
      <c r="F14" s="10">
        <v>9979</v>
      </c>
      <c r="G14" s="10"/>
      <c r="I14" s="10">
        <v>7811</v>
      </c>
      <c r="J14" s="10"/>
    </row>
  </sheetData>
  <sheetProtection selectLockedCells="1" selectUnlockedCells="1"/>
  <mergeCells count="32">
    <mergeCell ref="A2:F2"/>
    <mergeCell ref="C4:D4"/>
    <mergeCell ref="F4:G4"/>
    <mergeCell ref="I4:J4"/>
    <mergeCell ref="C5:J5"/>
    <mergeCell ref="C6:D6"/>
    <mergeCell ref="F6:G6"/>
    <mergeCell ref="I6:J6"/>
    <mergeCell ref="C7:D7"/>
    <mergeCell ref="F7:G7"/>
    <mergeCell ref="I7:J7"/>
    <mergeCell ref="C8:D8"/>
    <mergeCell ref="F8:G8"/>
    <mergeCell ref="I8:J8"/>
    <mergeCell ref="C9:D9"/>
    <mergeCell ref="F9:G9"/>
    <mergeCell ref="I9:J9"/>
    <mergeCell ref="C10:D10"/>
    <mergeCell ref="F10:G10"/>
    <mergeCell ref="I10:J10"/>
    <mergeCell ref="C11:D11"/>
    <mergeCell ref="F11:G11"/>
    <mergeCell ref="I11:J11"/>
    <mergeCell ref="C12:D12"/>
    <mergeCell ref="F12:G12"/>
    <mergeCell ref="I12:J12"/>
    <mergeCell ref="C13:D13"/>
    <mergeCell ref="F13:G13"/>
    <mergeCell ref="I13:J13"/>
    <mergeCell ref="C14:D14"/>
    <mergeCell ref="F14:G14"/>
    <mergeCell ref="I14:J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M8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8.7109375" style="0" customWidth="1"/>
    <col min="3" max="3" width="23.7109375" style="0" customWidth="1"/>
    <col min="4" max="16384" width="8.7109375" style="0" customWidth="1"/>
  </cols>
  <sheetData>
    <row r="2" spans="1:6" ht="15">
      <c r="A2" s="6" t="s">
        <v>277</v>
      </c>
      <c r="B2" s="6"/>
      <c r="C2" s="6"/>
      <c r="D2" s="6"/>
      <c r="E2" s="6"/>
      <c r="F2" s="6"/>
    </row>
    <row r="4" spans="1:13" ht="39.75" customHeight="1">
      <c r="A4" s="1" t="s">
        <v>278</v>
      </c>
      <c r="B4" s="2"/>
      <c r="C4" s="2" t="s">
        <v>279</v>
      </c>
      <c r="D4" s="2"/>
      <c r="E4" s="7" t="s">
        <v>280</v>
      </c>
      <c r="F4" s="7"/>
      <c r="G4" s="2"/>
      <c r="H4" s="3" t="s">
        <v>281</v>
      </c>
      <c r="I4" s="3"/>
      <c r="J4" s="2"/>
      <c r="K4" s="7" t="s">
        <v>282</v>
      </c>
      <c r="L4" s="7"/>
      <c r="M4" s="2"/>
    </row>
    <row r="5" spans="1:13" ht="15">
      <c r="A5" s="1"/>
      <c r="B5" s="2"/>
      <c r="C5" s="2"/>
      <c r="D5" s="2"/>
      <c r="E5" s="3" t="s">
        <v>180</v>
      </c>
      <c r="F5" s="3"/>
      <c r="G5" s="3"/>
      <c r="H5" s="3"/>
      <c r="I5" s="3"/>
      <c r="J5" s="3"/>
      <c r="K5" s="3"/>
      <c r="L5" s="3"/>
      <c r="M5" s="2"/>
    </row>
    <row r="6" spans="1:12" ht="15">
      <c r="A6" t="s">
        <v>283</v>
      </c>
      <c r="C6" t="s">
        <v>284</v>
      </c>
      <c r="E6" s="10">
        <v>4887</v>
      </c>
      <c r="F6" s="10"/>
      <c r="H6" s="10">
        <v>4681</v>
      </c>
      <c r="I6" s="10"/>
      <c r="K6" s="10">
        <v>206</v>
      </c>
      <c r="L6" s="10"/>
    </row>
    <row r="7" spans="1:12" ht="15">
      <c r="A7" t="s">
        <v>285</v>
      </c>
      <c r="C7" t="s">
        <v>286</v>
      </c>
      <c r="E7" s="11">
        <v>3030</v>
      </c>
      <c r="F7" s="11"/>
      <c r="H7" s="11">
        <v>2659</v>
      </c>
      <c r="I7" s="11"/>
      <c r="K7" s="11">
        <v>371</v>
      </c>
      <c r="L7" s="11"/>
    </row>
    <row r="8" spans="1:12" ht="15">
      <c r="A8" t="s">
        <v>287</v>
      </c>
      <c r="C8" t="s">
        <v>288</v>
      </c>
      <c r="E8" s="11">
        <v>128</v>
      </c>
      <c r="F8" s="11"/>
      <c r="H8" s="9" t="s">
        <v>80</v>
      </c>
      <c r="I8" s="9"/>
      <c r="K8" s="11">
        <v>128</v>
      </c>
      <c r="L8" s="11"/>
    </row>
  </sheetData>
  <sheetProtection selectLockedCells="1" selectUnlockedCells="1"/>
  <mergeCells count="14">
    <mergeCell ref="A2:F2"/>
    <mergeCell ref="E4:F4"/>
    <mergeCell ref="H4:I4"/>
    <mergeCell ref="K4:L4"/>
    <mergeCell ref="E5:L5"/>
    <mergeCell ref="E6:F6"/>
    <mergeCell ref="H6:I6"/>
    <mergeCell ref="K6:L6"/>
    <mergeCell ref="E7:F7"/>
    <mergeCell ref="H7:I7"/>
    <mergeCell ref="K7:L7"/>
    <mergeCell ref="E8:F8"/>
    <mergeCell ref="H8:I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C9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1.7109375" style="0" customWidth="1"/>
    <col min="3" max="3" width="82.8515625" style="0" customWidth="1"/>
    <col min="4" max="16384" width="8.7109375" style="0" customWidth="1"/>
  </cols>
  <sheetData>
    <row r="2" spans="1:3" ht="15">
      <c r="A2" t="s">
        <v>5</v>
      </c>
      <c r="B2" t="e">
        <f aca="true" t="shared" si="0" ref="B2:B9">#N/A</f>
        <v>#N/A</v>
      </c>
      <c r="C2" t="s">
        <v>6</v>
      </c>
    </row>
    <row r="3" spans="1:3" ht="15">
      <c r="A3" t="s">
        <v>5</v>
      </c>
      <c r="B3" t="e">
        <f t="shared" si="0"/>
        <v>#N/A</v>
      </c>
      <c r="C3" t="s">
        <v>7</v>
      </c>
    </row>
    <row r="4" spans="1:3" ht="15">
      <c r="A4" t="s">
        <v>8</v>
      </c>
      <c r="B4" t="e">
        <f t="shared" si="0"/>
        <v>#N/A</v>
      </c>
      <c r="C4" t="s">
        <v>9</v>
      </c>
    </row>
    <row r="5" spans="2:3" ht="15">
      <c r="B5" t="e">
        <f t="shared" si="0"/>
        <v>#N/A</v>
      </c>
      <c r="C5" t="s">
        <v>10</v>
      </c>
    </row>
    <row r="6" spans="1:3" ht="15">
      <c r="A6" t="s">
        <v>5</v>
      </c>
      <c r="B6" t="e">
        <f t="shared" si="0"/>
        <v>#N/A</v>
      </c>
      <c r="C6" t="s">
        <v>11</v>
      </c>
    </row>
    <row r="7" spans="2:3" ht="15">
      <c r="B7" t="e">
        <f t="shared" si="0"/>
        <v>#N/A</v>
      </c>
      <c r="C7" t="s">
        <v>12</v>
      </c>
    </row>
    <row r="8" spans="2:3" ht="15">
      <c r="B8" t="e">
        <f t="shared" si="0"/>
        <v>#N/A</v>
      </c>
      <c r="C8" t="s">
        <v>13</v>
      </c>
    </row>
    <row r="9" spans="2:3" ht="15">
      <c r="B9" t="e">
        <f t="shared" si="0"/>
        <v>#N/A</v>
      </c>
      <c r="C9" t="s">
        <v>14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M8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23.7109375" style="0" customWidth="1"/>
    <col min="4" max="16384" width="8.7109375" style="0" customWidth="1"/>
  </cols>
  <sheetData>
    <row r="2" spans="1:6" ht="15">
      <c r="A2" s="6" t="s">
        <v>289</v>
      </c>
      <c r="B2" s="6"/>
      <c r="C2" s="6"/>
      <c r="D2" s="6"/>
      <c r="E2" s="6"/>
      <c r="F2" s="6"/>
    </row>
    <row r="4" spans="1:13" ht="39.75" customHeight="1">
      <c r="A4" s="1" t="s">
        <v>278</v>
      </c>
      <c r="B4" s="2"/>
      <c r="C4" s="2" t="s">
        <v>279</v>
      </c>
      <c r="D4" s="2"/>
      <c r="E4" s="7" t="s">
        <v>280</v>
      </c>
      <c r="F4" s="7"/>
      <c r="G4" s="2"/>
      <c r="H4" s="3" t="s">
        <v>281</v>
      </c>
      <c r="I4" s="3"/>
      <c r="J4" s="2"/>
      <c r="K4" s="7" t="s">
        <v>282</v>
      </c>
      <c r="L4" s="7"/>
      <c r="M4" s="2"/>
    </row>
    <row r="5" spans="1:13" ht="15">
      <c r="A5" s="1"/>
      <c r="B5" s="2"/>
      <c r="C5" s="2"/>
      <c r="D5" s="2"/>
      <c r="E5" s="3" t="s">
        <v>180</v>
      </c>
      <c r="F5" s="3"/>
      <c r="G5" s="3"/>
      <c r="H5" s="3"/>
      <c r="I5" s="3"/>
      <c r="J5" s="3"/>
      <c r="K5" s="3"/>
      <c r="L5" s="3"/>
      <c r="M5" s="2"/>
    </row>
    <row r="6" spans="1:12" ht="15">
      <c r="A6" t="s">
        <v>290</v>
      </c>
      <c r="C6" t="s">
        <v>286</v>
      </c>
      <c r="E6" s="9" t="s">
        <v>106</v>
      </c>
      <c r="F6" s="9"/>
      <c r="H6" s="13">
        <v>-6348</v>
      </c>
      <c r="I6" s="13"/>
      <c r="K6" s="13">
        <v>-6348</v>
      </c>
      <c r="L6" s="13"/>
    </row>
    <row r="7" spans="1:12" ht="15">
      <c r="A7" t="s">
        <v>291</v>
      </c>
      <c r="C7" t="s">
        <v>286</v>
      </c>
      <c r="E7" s="9" t="s">
        <v>80</v>
      </c>
      <c r="F7" s="9"/>
      <c r="H7" s="12">
        <v>-4078</v>
      </c>
      <c r="I7" s="12"/>
      <c r="K7" s="12">
        <v>-4078</v>
      </c>
      <c r="L7" s="12"/>
    </row>
    <row r="8" spans="1:12" ht="15">
      <c r="A8" t="s">
        <v>292</v>
      </c>
      <c r="C8" t="s">
        <v>286</v>
      </c>
      <c r="E8" s="11">
        <v>223</v>
      </c>
      <c r="F8" s="11"/>
      <c r="H8" s="12">
        <v>-2645</v>
      </c>
      <c r="I8" s="12"/>
      <c r="K8" s="12">
        <v>-2422</v>
      </c>
      <c r="L8" s="12"/>
    </row>
  </sheetData>
  <sheetProtection selectLockedCells="1" selectUnlockedCells="1"/>
  <mergeCells count="14">
    <mergeCell ref="A2:F2"/>
    <mergeCell ref="E4:F4"/>
    <mergeCell ref="H4:I4"/>
    <mergeCell ref="K4:L4"/>
    <mergeCell ref="E5:L5"/>
    <mergeCell ref="E6:F6"/>
    <mergeCell ref="H6:I6"/>
    <mergeCell ref="K6:L6"/>
    <mergeCell ref="E7:F7"/>
    <mergeCell ref="H7:I7"/>
    <mergeCell ref="K7:L7"/>
    <mergeCell ref="E8:F8"/>
    <mergeCell ref="H8:I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8.7109375" style="0" customWidth="1"/>
    <col min="3" max="3" width="38.7109375" style="0" customWidth="1"/>
    <col min="4" max="16384" width="8.7109375" style="0" customWidth="1"/>
  </cols>
  <sheetData>
    <row r="2" spans="1:6" ht="15">
      <c r="A2" s="6" t="s">
        <v>293</v>
      </c>
      <c r="B2" s="6"/>
      <c r="C2" s="6"/>
      <c r="D2" s="6"/>
      <c r="E2" s="6"/>
      <c r="F2" s="6"/>
    </row>
    <row r="4" spans="1:16" ht="39.75" customHeight="1">
      <c r="A4" s="1" t="s">
        <v>278</v>
      </c>
      <c r="B4" s="2"/>
      <c r="C4" s="2" t="s">
        <v>279</v>
      </c>
      <c r="D4" s="2"/>
      <c r="E4" s="3" t="s">
        <v>281</v>
      </c>
      <c r="F4" s="3"/>
      <c r="G4" s="2"/>
      <c r="H4" s="7" t="s">
        <v>294</v>
      </c>
      <c r="I4" s="7"/>
      <c r="J4" s="2"/>
      <c r="K4" s="7" t="s">
        <v>295</v>
      </c>
      <c r="L4" s="7"/>
      <c r="M4" s="2"/>
      <c r="N4" s="7" t="s">
        <v>296</v>
      </c>
      <c r="O4" s="7"/>
      <c r="P4" s="2"/>
    </row>
    <row r="5" spans="1:16" ht="15">
      <c r="A5" s="1"/>
      <c r="B5" s="2"/>
      <c r="C5" s="2"/>
      <c r="D5" s="2"/>
      <c r="E5" s="3" t="s">
        <v>180</v>
      </c>
      <c r="F5" s="3"/>
      <c r="G5" s="3"/>
      <c r="H5" s="3"/>
      <c r="I5" s="3"/>
      <c r="J5" s="3"/>
      <c r="K5" s="3"/>
      <c r="L5" s="3"/>
      <c r="M5" s="3"/>
      <c r="N5" s="3"/>
      <c r="O5" s="3"/>
      <c r="P5" s="2"/>
    </row>
    <row r="6" spans="1:15" ht="15">
      <c r="A6" t="s">
        <v>297</v>
      </c>
      <c r="C6" t="s">
        <v>298</v>
      </c>
      <c r="E6" s="10">
        <v>16556</v>
      </c>
      <c r="F6" s="10"/>
      <c r="H6" s="10">
        <v>19570</v>
      </c>
      <c r="I6" s="10"/>
      <c r="K6" s="10">
        <v>3014</v>
      </c>
      <c r="L6" s="10"/>
      <c r="N6" s="13">
        <v>-3558</v>
      </c>
      <c r="O6" s="13"/>
    </row>
    <row r="7" spans="1:15" ht="15">
      <c r="A7" t="s">
        <v>299</v>
      </c>
      <c r="C7" t="s">
        <v>300</v>
      </c>
      <c r="E7" s="11">
        <v>567</v>
      </c>
      <c r="F7" s="11"/>
      <c r="H7" s="11">
        <v>730</v>
      </c>
      <c r="I7" s="11"/>
      <c r="K7" s="11">
        <v>163</v>
      </c>
      <c r="L7" s="11"/>
      <c r="N7" s="12">
        <v>-2595</v>
      </c>
      <c r="O7" s="12"/>
    </row>
    <row r="8" spans="1:15" ht="15">
      <c r="A8" t="s">
        <v>301</v>
      </c>
      <c r="C8" t="s">
        <v>302</v>
      </c>
      <c r="E8" s="11">
        <v>3026</v>
      </c>
      <c r="F8" s="11"/>
      <c r="H8" s="11">
        <v>5028</v>
      </c>
      <c r="I8" s="11"/>
      <c r="K8" s="11">
        <v>2002</v>
      </c>
      <c r="L8" s="11"/>
      <c r="N8" s="11">
        <v>2162</v>
      </c>
      <c r="O8" s="11"/>
    </row>
    <row r="9" spans="1:15" ht="15">
      <c r="A9" t="s">
        <v>303</v>
      </c>
      <c r="C9" t="s">
        <v>286</v>
      </c>
      <c r="E9" s="11">
        <v>6902</v>
      </c>
      <c r="F9" s="11"/>
      <c r="H9" s="11">
        <v>6741</v>
      </c>
      <c r="I9" s="11"/>
      <c r="K9" s="12">
        <v>-161</v>
      </c>
      <c r="L9" s="12"/>
      <c r="N9" s="12">
        <v>-56</v>
      </c>
      <c r="O9" s="12"/>
    </row>
    <row r="10" spans="1:15" ht="15">
      <c r="A10" t="s">
        <v>304</v>
      </c>
      <c r="C10" t="s">
        <v>305</v>
      </c>
      <c r="E10" s="11">
        <v>9037</v>
      </c>
      <c r="F10" s="11"/>
      <c r="H10" s="11">
        <v>6777</v>
      </c>
      <c r="I10" s="11"/>
      <c r="K10" s="12">
        <v>-2260</v>
      </c>
      <c r="L10" s="12"/>
      <c r="N10" s="12">
        <v>-2259</v>
      </c>
      <c r="O10" s="12"/>
    </row>
  </sheetData>
  <sheetProtection selectLockedCells="1" selectUnlockedCells="1"/>
  <mergeCells count="26">
    <mergeCell ref="A2:F2"/>
    <mergeCell ref="E4:F4"/>
    <mergeCell ref="H4:I4"/>
    <mergeCell ref="K4:L4"/>
    <mergeCell ref="N4:O4"/>
    <mergeCell ref="E5:O5"/>
    <mergeCell ref="E6:F6"/>
    <mergeCell ref="H6:I6"/>
    <mergeCell ref="K6:L6"/>
    <mergeCell ref="N6:O6"/>
    <mergeCell ref="E7:F7"/>
    <mergeCell ref="H7:I7"/>
    <mergeCell ref="K7:L7"/>
    <mergeCell ref="N7:O7"/>
    <mergeCell ref="E8:F8"/>
    <mergeCell ref="H8:I8"/>
    <mergeCell ref="K8:L8"/>
    <mergeCell ref="N8:O8"/>
    <mergeCell ref="E9:F9"/>
    <mergeCell ref="H9:I9"/>
    <mergeCell ref="K9:L9"/>
    <mergeCell ref="N9:O9"/>
    <mergeCell ref="E10:F10"/>
    <mergeCell ref="H10:I10"/>
    <mergeCell ref="K10:L10"/>
    <mergeCell ref="N10:O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8.7109375" style="0" customWidth="1"/>
    <col min="3" max="3" width="38.7109375" style="0" customWidth="1"/>
    <col min="4" max="16384" width="8.7109375" style="0" customWidth="1"/>
  </cols>
  <sheetData>
    <row r="2" spans="1:6" ht="15">
      <c r="A2" s="6" t="s">
        <v>306</v>
      </c>
      <c r="B2" s="6"/>
      <c r="C2" s="6"/>
      <c r="D2" s="6"/>
      <c r="E2" s="6"/>
      <c r="F2" s="6"/>
    </row>
    <row r="4" spans="1:16" ht="39.75" customHeight="1">
      <c r="A4" s="1" t="s">
        <v>278</v>
      </c>
      <c r="B4" s="2"/>
      <c r="C4" s="2" t="s">
        <v>279</v>
      </c>
      <c r="D4" s="2"/>
      <c r="E4" s="3" t="s">
        <v>281</v>
      </c>
      <c r="F4" s="3"/>
      <c r="G4" s="2"/>
      <c r="H4" s="7" t="s">
        <v>294</v>
      </c>
      <c r="I4" s="7"/>
      <c r="J4" s="2"/>
      <c r="K4" s="7" t="s">
        <v>295</v>
      </c>
      <c r="L4" s="7"/>
      <c r="M4" s="2"/>
      <c r="N4" s="7" t="s">
        <v>296</v>
      </c>
      <c r="O4" s="7"/>
      <c r="P4" s="2"/>
    </row>
    <row r="5" spans="1:16" ht="15">
      <c r="A5" s="1"/>
      <c r="B5" s="2"/>
      <c r="C5" s="2"/>
      <c r="D5" s="2"/>
      <c r="E5" s="3" t="s">
        <v>180</v>
      </c>
      <c r="F5" s="3"/>
      <c r="G5" s="3"/>
      <c r="H5" s="3"/>
      <c r="I5" s="3"/>
      <c r="J5" s="3"/>
      <c r="K5" s="3"/>
      <c r="L5" s="3"/>
      <c r="M5" s="3"/>
      <c r="N5" s="3"/>
      <c r="O5" s="3"/>
      <c r="P5" s="2"/>
    </row>
    <row r="6" spans="1:15" ht="15">
      <c r="A6" t="s">
        <v>297</v>
      </c>
      <c r="C6" t="s">
        <v>298</v>
      </c>
      <c r="E6" s="10">
        <v>18945</v>
      </c>
      <c r="F6" s="10"/>
      <c r="H6" s="10">
        <v>25517</v>
      </c>
      <c r="I6" s="10"/>
      <c r="K6" s="10">
        <v>6572</v>
      </c>
      <c r="L6" s="10"/>
      <c r="N6" s="10">
        <v>4266</v>
      </c>
      <c r="O6" s="10"/>
    </row>
    <row r="7" spans="1:15" ht="15">
      <c r="A7" t="s">
        <v>299</v>
      </c>
      <c r="C7" t="s">
        <v>300</v>
      </c>
      <c r="E7" s="11">
        <v>567</v>
      </c>
      <c r="F7" s="11"/>
      <c r="H7" s="11">
        <v>3325</v>
      </c>
      <c r="I7" s="11"/>
      <c r="K7" s="11">
        <v>2758</v>
      </c>
      <c r="L7" s="11"/>
      <c r="N7" s="11">
        <v>649</v>
      </c>
      <c r="O7" s="11"/>
    </row>
    <row r="8" spans="1:15" ht="15">
      <c r="A8" t="s">
        <v>301</v>
      </c>
      <c r="C8" t="s">
        <v>302</v>
      </c>
      <c r="E8" s="11">
        <v>3026</v>
      </c>
      <c r="F8" s="11"/>
      <c r="H8" s="11">
        <v>2866</v>
      </c>
      <c r="I8" s="11"/>
      <c r="K8" s="12">
        <v>-160</v>
      </c>
      <c r="L8" s="12"/>
      <c r="N8" s="11">
        <v>641</v>
      </c>
      <c r="O8" s="11"/>
    </row>
    <row r="9" spans="1:15" ht="15">
      <c r="A9" t="s">
        <v>303</v>
      </c>
      <c r="C9" t="s">
        <v>286</v>
      </c>
      <c r="E9" s="11">
        <v>6825</v>
      </c>
      <c r="F9" s="11"/>
      <c r="H9" s="11">
        <v>6721</v>
      </c>
      <c r="I9" s="11"/>
      <c r="K9" s="12">
        <v>-104</v>
      </c>
      <c r="L9" s="12"/>
      <c r="N9" s="11">
        <v>464</v>
      </c>
      <c r="O9" s="11"/>
    </row>
    <row r="10" spans="1:15" ht="15">
      <c r="A10" t="s">
        <v>287</v>
      </c>
      <c r="C10" t="s">
        <v>284</v>
      </c>
      <c r="E10" s="11">
        <v>6461</v>
      </c>
      <c r="F10" s="11"/>
      <c r="H10" s="11">
        <v>6504</v>
      </c>
      <c r="I10" s="11"/>
      <c r="K10" s="11">
        <v>43</v>
      </c>
      <c r="L10" s="11"/>
      <c r="N10" s="11">
        <v>352</v>
      </c>
      <c r="O10" s="11"/>
    </row>
    <row r="11" spans="1:15" ht="15">
      <c r="A11" t="s">
        <v>283</v>
      </c>
      <c r="C11" t="s">
        <v>284</v>
      </c>
      <c r="E11" s="11">
        <v>4497</v>
      </c>
      <c r="F11" s="11"/>
      <c r="H11" s="11">
        <v>4670</v>
      </c>
      <c r="I11" s="11"/>
      <c r="K11" s="11">
        <v>173</v>
      </c>
      <c r="L11" s="11"/>
      <c r="N11" s="11">
        <v>798</v>
      </c>
      <c r="O11" s="11"/>
    </row>
  </sheetData>
  <sheetProtection selectLockedCells="1" selectUnlockedCells="1"/>
  <mergeCells count="30">
    <mergeCell ref="A2:F2"/>
    <mergeCell ref="E4:F4"/>
    <mergeCell ref="H4:I4"/>
    <mergeCell ref="K4:L4"/>
    <mergeCell ref="N4:O4"/>
    <mergeCell ref="E5:O5"/>
    <mergeCell ref="E6:F6"/>
    <mergeCell ref="H6:I6"/>
    <mergeCell ref="K6:L6"/>
    <mergeCell ref="N6:O6"/>
    <mergeCell ref="E7:F7"/>
    <mergeCell ref="H7:I7"/>
    <mergeCell ref="K7:L7"/>
    <mergeCell ref="N7:O7"/>
    <mergeCell ref="E8:F8"/>
    <mergeCell ref="H8:I8"/>
    <mergeCell ref="K8:L8"/>
    <mergeCell ref="N8:O8"/>
    <mergeCell ref="E9:F9"/>
    <mergeCell ref="H9:I9"/>
    <mergeCell ref="K9:L9"/>
    <mergeCell ref="N9:O9"/>
    <mergeCell ref="E10:F10"/>
    <mergeCell ref="H10:I10"/>
    <mergeCell ref="K10:L10"/>
    <mergeCell ref="N10:O10"/>
    <mergeCell ref="E11:F11"/>
    <mergeCell ref="H11:I11"/>
    <mergeCell ref="K11:L11"/>
    <mergeCell ref="N11:O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38.7109375" style="0" customWidth="1"/>
    <col min="4" max="16384" width="8.7109375" style="0" customWidth="1"/>
  </cols>
  <sheetData>
    <row r="2" spans="1:6" ht="15">
      <c r="A2" s="6" t="s">
        <v>289</v>
      </c>
      <c r="B2" s="6"/>
      <c r="C2" s="6"/>
      <c r="D2" s="6"/>
      <c r="E2" s="6"/>
      <c r="F2" s="6"/>
    </row>
    <row r="4" spans="1:16" ht="39.75" customHeight="1">
      <c r="A4" s="1" t="s">
        <v>278</v>
      </c>
      <c r="B4" s="2"/>
      <c r="C4" s="2" t="s">
        <v>279</v>
      </c>
      <c r="D4" s="2"/>
      <c r="E4" s="3" t="s">
        <v>281</v>
      </c>
      <c r="F4" s="3"/>
      <c r="G4" s="2"/>
      <c r="H4" s="7" t="s">
        <v>294</v>
      </c>
      <c r="I4" s="7"/>
      <c r="J4" s="2"/>
      <c r="K4" s="7" t="s">
        <v>295</v>
      </c>
      <c r="L4" s="7"/>
      <c r="M4" s="2"/>
      <c r="N4" s="7" t="s">
        <v>296</v>
      </c>
      <c r="O4" s="7"/>
      <c r="P4" s="2"/>
    </row>
    <row r="5" spans="1:16" ht="15">
      <c r="A5" s="1"/>
      <c r="B5" s="2"/>
      <c r="C5" s="2"/>
      <c r="D5" s="2"/>
      <c r="E5" s="3" t="s">
        <v>180</v>
      </c>
      <c r="F5" s="3"/>
      <c r="G5" s="3"/>
      <c r="H5" s="3"/>
      <c r="I5" s="3"/>
      <c r="J5" s="3"/>
      <c r="K5" s="3"/>
      <c r="L5" s="3"/>
      <c r="M5" s="3"/>
      <c r="N5" s="3"/>
      <c r="O5" s="3"/>
      <c r="P5" s="2"/>
    </row>
    <row r="6" spans="1:15" ht="15">
      <c r="A6" t="s">
        <v>297</v>
      </c>
      <c r="C6" t="s">
        <v>298</v>
      </c>
      <c r="E6" s="10">
        <v>23541</v>
      </c>
      <c r="F6" s="10"/>
      <c r="H6" s="10">
        <v>25846</v>
      </c>
      <c r="I6" s="10"/>
      <c r="K6" s="10">
        <v>2305</v>
      </c>
      <c r="L6" s="10"/>
      <c r="N6" s="10">
        <v>6938</v>
      </c>
      <c r="O6" s="10"/>
    </row>
    <row r="7" spans="1:15" ht="15">
      <c r="A7" t="s">
        <v>299</v>
      </c>
      <c r="C7" t="s">
        <v>300</v>
      </c>
      <c r="E7" s="11">
        <v>567</v>
      </c>
      <c r="F7" s="11"/>
      <c r="H7" s="11">
        <v>2676</v>
      </c>
      <c r="I7" s="11"/>
      <c r="K7" s="11">
        <v>2109</v>
      </c>
      <c r="L7" s="11"/>
      <c r="N7" s="11">
        <v>206</v>
      </c>
      <c r="O7" s="11"/>
    </row>
    <row r="8" spans="1:15" ht="15">
      <c r="A8" t="s">
        <v>301</v>
      </c>
      <c r="C8" t="s">
        <v>302</v>
      </c>
      <c r="E8" s="11">
        <v>3026</v>
      </c>
      <c r="F8" s="11"/>
      <c r="H8" s="11">
        <v>2225</v>
      </c>
      <c r="I8" s="11"/>
      <c r="K8" s="12">
        <v>-801</v>
      </c>
      <c r="L8" s="12"/>
      <c r="N8" s="11">
        <v>603</v>
      </c>
      <c r="O8" s="11"/>
    </row>
    <row r="9" spans="1:15" ht="15">
      <c r="A9" t="s">
        <v>283</v>
      </c>
      <c r="C9" t="s">
        <v>284</v>
      </c>
      <c r="E9" s="11">
        <v>4281</v>
      </c>
      <c r="F9" s="11"/>
      <c r="H9" s="11">
        <v>3655</v>
      </c>
      <c r="I9" s="11"/>
      <c r="K9" s="12">
        <v>-626</v>
      </c>
      <c r="L9" s="12"/>
      <c r="N9" s="12">
        <v>-534</v>
      </c>
      <c r="O9" s="12"/>
    </row>
  </sheetData>
  <sheetProtection selectLockedCells="1" selectUnlockedCells="1"/>
  <mergeCells count="22">
    <mergeCell ref="A2:F2"/>
    <mergeCell ref="E4:F4"/>
    <mergeCell ref="H4:I4"/>
    <mergeCell ref="K4:L4"/>
    <mergeCell ref="N4:O4"/>
    <mergeCell ref="E5:O5"/>
    <mergeCell ref="E6:F6"/>
    <mergeCell ref="H6:I6"/>
    <mergeCell ref="K6:L6"/>
    <mergeCell ref="N6:O6"/>
    <mergeCell ref="E7:F7"/>
    <mergeCell ref="H7:I7"/>
    <mergeCell ref="K7:L7"/>
    <mergeCell ref="N7:O7"/>
    <mergeCell ref="E8:F8"/>
    <mergeCell ref="H8:I8"/>
    <mergeCell ref="K8:L8"/>
    <mergeCell ref="N8:O8"/>
    <mergeCell ref="E9:F9"/>
    <mergeCell ref="H9:I9"/>
    <mergeCell ref="K9:L9"/>
    <mergeCell ref="N9:O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5" width="8.7109375" style="0" customWidth="1"/>
    <col min="6" max="6" width="22.7109375" style="0" customWidth="1"/>
    <col min="7" max="10" width="8.7109375" style="0" customWidth="1"/>
    <col min="11" max="11" width="22.7109375" style="0" customWidth="1"/>
    <col min="12" max="16384" width="8.7109375" style="0" customWidth="1"/>
  </cols>
  <sheetData>
    <row r="2" spans="1:6" ht="15">
      <c r="A2" s="6" t="s">
        <v>307</v>
      </c>
      <c r="B2" s="6"/>
      <c r="C2" s="6"/>
      <c r="D2" s="6"/>
      <c r="E2" s="6"/>
      <c r="F2" s="6"/>
    </row>
    <row r="4" spans="1:12" ht="39.75" customHeight="1">
      <c r="A4" s="1"/>
      <c r="B4" s="2"/>
      <c r="C4" s="7" t="s">
        <v>122</v>
      </c>
      <c r="D4" s="7"/>
      <c r="E4" s="7"/>
      <c r="F4" s="7"/>
      <c r="G4" s="2"/>
      <c r="H4" s="7" t="s">
        <v>123</v>
      </c>
      <c r="I4" s="7"/>
      <c r="J4" s="7"/>
      <c r="K4" s="7"/>
      <c r="L4" s="2"/>
    </row>
    <row r="5" spans="1:12" ht="39.75" customHeight="1">
      <c r="A5" s="1"/>
      <c r="B5" s="2"/>
      <c r="C5" s="3" t="s">
        <v>308</v>
      </c>
      <c r="D5" s="3"/>
      <c r="E5" s="2"/>
      <c r="F5" s="15" t="s">
        <v>309</v>
      </c>
      <c r="G5" s="2"/>
      <c r="H5" s="3" t="s">
        <v>308</v>
      </c>
      <c r="I5" s="3"/>
      <c r="J5" s="2"/>
      <c r="K5" s="15" t="s">
        <v>309</v>
      </c>
      <c r="L5" s="2"/>
    </row>
    <row r="6" spans="1:12" ht="15">
      <c r="A6" s="1"/>
      <c r="B6" s="2"/>
      <c r="C6" s="3" t="s">
        <v>180</v>
      </c>
      <c r="D6" s="3"/>
      <c r="E6" s="3"/>
      <c r="F6" s="3"/>
      <c r="G6" s="3"/>
      <c r="H6" s="3"/>
      <c r="I6" s="3"/>
      <c r="J6" s="3"/>
      <c r="K6" s="3"/>
      <c r="L6" s="2"/>
    </row>
    <row r="7" spans="1:11" ht="15">
      <c r="A7" t="s">
        <v>310</v>
      </c>
      <c r="C7" s="10">
        <v>3294</v>
      </c>
      <c r="D7" s="10"/>
      <c r="F7" s="16" t="s">
        <v>311</v>
      </c>
      <c r="H7" s="10">
        <v>149</v>
      </c>
      <c r="I7" s="10"/>
      <c r="K7" s="16" t="s">
        <v>312</v>
      </c>
    </row>
    <row r="8" spans="1:11" ht="15">
      <c r="A8" t="s">
        <v>313</v>
      </c>
      <c r="C8" s="11">
        <v>3293</v>
      </c>
      <c r="D8" s="11"/>
      <c r="F8" s="17">
        <v>1.6</v>
      </c>
      <c r="H8" s="11">
        <v>12086</v>
      </c>
      <c r="I8" s="11"/>
      <c r="K8" s="17">
        <v>7.2</v>
      </c>
    </row>
    <row r="9" spans="1:11" ht="15">
      <c r="A9" t="s">
        <v>159</v>
      </c>
      <c r="C9" s="11">
        <v>32390</v>
      </c>
      <c r="D9" s="11"/>
      <c r="F9" s="17">
        <v>15.2</v>
      </c>
      <c r="H9" s="9" t="s">
        <v>80</v>
      </c>
      <c r="I9" s="9"/>
      <c r="K9" s="16" t="s">
        <v>80</v>
      </c>
    </row>
    <row r="10" spans="1:11" ht="15">
      <c r="A10" t="s">
        <v>163</v>
      </c>
      <c r="C10" s="11">
        <v>80246</v>
      </c>
      <c r="D10" s="11"/>
      <c r="F10" s="17">
        <v>37.8</v>
      </c>
      <c r="H10" s="11">
        <v>83792</v>
      </c>
      <c r="I10" s="11"/>
      <c r="K10" s="17">
        <v>50.1</v>
      </c>
    </row>
    <row r="11" spans="1:11" ht="15">
      <c r="A11" t="s">
        <v>164</v>
      </c>
      <c r="C11" s="11">
        <v>27804</v>
      </c>
      <c r="D11" s="11"/>
      <c r="F11" s="17">
        <v>13.1</v>
      </c>
      <c r="H11" s="11">
        <v>9571</v>
      </c>
      <c r="I11" s="11"/>
      <c r="K11" s="17">
        <v>5.7</v>
      </c>
    </row>
    <row r="12" spans="1:11" ht="15">
      <c r="A12" t="s">
        <v>165</v>
      </c>
      <c r="C12" s="11">
        <v>30032</v>
      </c>
      <c r="D12" s="11"/>
      <c r="F12" s="17">
        <v>14.1</v>
      </c>
      <c r="H12" s="11">
        <v>23305</v>
      </c>
      <c r="I12" s="11"/>
      <c r="K12" s="17">
        <v>13.9</v>
      </c>
    </row>
    <row r="13" spans="1:11" ht="15">
      <c r="A13" t="s">
        <v>167</v>
      </c>
      <c r="C13" s="11">
        <v>5471</v>
      </c>
      <c r="D13" s="11"/>
      <c r="F13" s="17">
        <v>2.6</v>
      </c>
      <c r="H13" s="11">
        <v>4874</v>
      </c>
      <c r="I13" s="11"/>
      <c r="K13" s="17">
        <v>2.9</v>
      </c>
    </row>
    <row r="14" spans="1:11" ht="15">
      <c r="A14" t="s">
        <v>314</v>
      </c>
      <c r="C14" s="11">
        <v>19570</v>
      </c>
      <c r="D14" s="11"/>
      <c r="F14" s="17">
        <v>9.2</v>
      </c>
      <c r="H14" s="11">
        <v>25517</v>
      </c>
      <c r="I14" s="11"/>
      <c r="K14" s="17">
        <v>15.3</v>
      </c>
    </row>
    <row r="15" spans="1:11" ht="15">
      <c r="A15" t="s">
        <v>315</v>
      </c>
      <c r="C15" s="11">
        <v>10332</v>
      </c>
      <c r="D15" s="11"/>
      <c r="F15" s="17">
        <v>4.8</v>
      </c>
      <c r="H15" s="11">
        <v>8021</v>
      </c>
      <c r="I15" s="11"/>
      <c r="K15" s="17">
        <v>4.8</v>
      </c>
    </row>
    <row r="16" spans="1:11" ht="15">
      <c r="A16" t="s">
        <v>171</v>
      </c>
      <c r="C16" s="10">
        <v>212432</v>
      </c>
      <c r="D16" s="10"/>
      <c r="F16" s="16" t="s">
        <v>172</v>
      </c>
      <c r="H16" s="10">
        <v>167315</v>
      </c>
      <c r="I16" s="10"/>
      <c r="K16" s="16" t="s">
        <v>172</v>
      </c>
    </row>
  </sheetData>
  <sheetProtection selectLockedCells="1" selectUnlockedCells="1"/>
  <mergeCells count="26">
    <mergeCell ref="A2:F2"/>
    <mergeCell ref="C4:F4"/>
    <mergeCell ref="H4:K4"/>
    <mergeCell ref="C5:D5"/>
    <mergeCell ref="H5:I5"/>
    <mergeCell ref="C6:K6"/>
    <mergeCell ref="C7:D7"/>
    <mergeCell ref="H7:I7"/>
    <mergeCell ref="C8:D8"/>
    <mergeCell ref="H8:I8"/>
    <mergeCell ref="C9:D9"/>
    <mergeCell ref="H9:I9"/>
    <mergeCell ref="C10:D10"/>
    <mergeCell ref="H10:I10"/>
    <mergeCell ref="C11:D11"/>
    <mergeCell ref="H11:I11"/>
    <mergeCell ref="C12:D12"/>
    <mergeCell ref="H12:I12"/>
    <mergeCell ref="C13:D13"/>
    <mergeCell ref="H13:I13"/>
    <mergeCell ref="C14:D14"/>
    <mergeCell ref="H14:I14"/>
    <mergeCell ref="C15:D15"/>
    <mergeCell ref="H15:I15"/>
    <mergeCell ref="C16:D16"/>
    <mergeCell ref="H16:I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J11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51.7109375" style="0" customWidth="1"/>
    <col min="6" max="6" width="8.7109375" style="0" customWidth="1"/>
    <col min="7" max="7" width="17.7109375" style="0" customWidth="1"/>
    <col min="8" max="8" width="8.7109375" style="0" customWidth="1"/>
    <col min="9" max="9" width="15.7109375" style="0" customWidth="1"/>
    <col min="10" max="16384" width="8.7109375" style="0" customWidth="1"/>
  </cols>
  <sheetData>
    <row r="2" spans="1:6" ht="15">
      <c r="A2" s="6" t="s">
        <v>316</v>
      </c>
      <c r="B2" s="6"/>
      <c r="C2" s="6"/>
      <c r="D2" s="6"/>
      <c r="E2" s="6"/>
      <c r="F2" s="6"/>
    </row>
    <row r="4" spans="1:10" ht="39.75" customHeight="1">
      <c r="A4" s="1" t="s">
        <v>317</v>
      </c>
      <c r="B4" s="2"/>
      <c r="C4" s="2" t="s">
        <v>318</v>
      </c>
      <c r="D4" s="2"/>
      <c r="E4" s="2" t="s">
        <v>319</v>
      </c>
      <c r="F4" s="2"/>
      <c r="G4" s="15" t="s">
        <v>320</v>
      </c>
      <c r="H4" s="2"/>
      <c r="I4" s="15" t="s">
        <v>321</v>
      </c>
      <c r="J4" s="2"/>
    </row>
    <row r="5" spans="1:9" ht="15">
      <c r="A5" s="1" t="s">
        <v>322</v>
      </c>
      <c r="C5" s="16"/>
      <c r="E5" s="16"/>
      <c r="G5" s="16"/>
      <c r="I5" s="16"/>
    </row>
    <row r="6" spans="1:9" ht="15">
      <c r="A6" t="s">
        <v>323</v>
      </c>
      <c r="C6" s="19">
        <v>54</v>
      </c>
      <c r="E6" t="s">
        <v>324</v>
      </c>
      <c r="G6" s="16" t="s">
        <v>325</v>
      </c>
      <c r="I6" s="16" t="s">
        <v>326</v>
      </c>
    </row>
    <row r="7" spans="1:9" ht="15">
      <c r="A7" t="s">
        <v>327</v>
      </c>
      <c r="C7" s="19">
        <v>50</v>
      </c>
      <c r="E7" t="s">
        <v>328</v>
      </c>
      <c r="G7" s="16" t="s">
        <v>329</v>
      </c>
      <c r="I7" s="16" t="s">
        <v>330</v>
      </c>
    </row>
    <row r="8" spans="1:9" ht="15">
      <c r="A8" s="1" t="s">
        <v>331</v>
      </c>
      <c r="C8" s="16"/>
      <c r="G8" s="16"/>
      <c r="I8" s="16"/>
    </row>
    <row r="9" spans="1:9" ht="15">
      <c r="A9" t="s">
        <v>332</v>
      </c>
      <c r="C9" s="19">
        <v>64</v>
      </c>
      <c r="E9" t="s">
        <v>333</v>
      </c>
      <c r="G9" s="16" t="s">
        <v>334</v>
      </c>
      <c r="I9" s="16" t="s">
        <v>335</v>
      </c>
    </row>
    <row r="10" spans="1:9" ht="15">
      <c r="A10" t="s">
        <v>336</v>
      </c>
      <c r="C10" s="19">
        <v>72</v>
      </c>
      <c r="E10" t="s">
        <v>333</v>
      </c>
      <c r="G10" s="16" t="s">
        <v>334</v>
      </c>
      <c r="I10" s="16" t="s">
        <v>335</v>
      </c>
    </row>
    <row r="11" spans="1:9" ht="15">
      <c r="A11" t="s">
        <v>337</v>
      </c>
      <c r="C11" s="19">
        <v>60</v>
      </c>
      <c r="E11" t="s">
        <v>333</v>
      </c>
      <c r="G11" s="16" t="s">
        <v>334</v>
      </c>
      <c r="I11" s="16" t="s">
        <v>330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16384" width="8.7109375" style="0" customWidth="1"/>
  </cols>
  <sheetData>
    <row r="2" spans="1:6" ht="15">
      <c r="A2" s="6" t="s">
        <v>338</v>
      </c>
      <c r="B2" s="6"/>
      <c r="C2" s="6"/>
      <c r="D2" s="6"/>
      <c r="E2" s="6"/>
      <c r="F2" s="6"/>
    </row>
    <row r="4" spans="1:8" ht="39.75" customHeight="1">
      <c r="A4" s="1" t="s">
        <v>317</v>
      </c>
      <c r="B4" s="2"/>
      <c r="C4" s="7" t="s">
        <v>339</v>
      </c>
      <c r="D4" s="7"/>
      <c r="E4" s="2"/>
      <c r="F4" s="3" t="s">
        <v>171</v>
      </c>
      <c r="G4" s="3"/>
      <c r="H4" s="2"/>
    </row>
    <row r="5" spans="1:7" ht="15">
      <c r="A5" s="1" t="s">
        <v>340</v>
      </c>
      <c r="C5" s="9"/>
      <c r="D5" s="9"/>
      <c r="F5" s="9"/>
      <c r="G5" s="9"/>
    </row>
    <row r="6" spans="1:7" ht="15">
      <c r="A6" t="s">
        <v>341</v>
      </c>
      <c r="C6" s="9" t="s">
        <v>80</v>
      </c>
      <c r="D6" s="9"/>
      <c r="F6" s="9" t="s">
        <v>80</v>
      </c>
      <c r="G6" s="9"/>
    </row>
    <row r="7" spans="1:7" ht="15">
      <c r="A7" t="s">
        <v>342</v>
      </c>
      <c r="C7" s="9" t="s">
        <v>80</v>
      </c>
      <c r="D7" s="9"/>
      <c r="F7" s="9" t="s">
        <v>80</v>
      </c>
      <c r="G7" s="9"/>
    </row>
    <row r="8" spans="1:7" ht="15">
      <c r="A8" s="1" t="s">
        <v>331</v>
      </c>
      <c r="C8" s="9"/>
      <c r="D8" s="9"/>
      <c r="F8" s="9"/>
      <c r="G8" s="9"/>
    </row>
    <row r="9" spans="1:7" ht="15">
      <c r="A9" t="s">
        <v>332</v>
      </c>
      <c r="C9" s="10">
        <v>69000</v>
      </c>
      <c r="D9" s="10"/>
      <c r="F9" s="10">
        <v>69000</v>
      </c>
      <c r="G9" s="10"/>
    </row>
    <row r="10" spans="1:7" ht="15">
      <c r="A10" t="s">
        <v>336</v>
      </c>
      <c r="C10" s="10">
        <v>66000</v>
      </c>
      <c r="D10" s="10"/>
      <c r="F10" s="10">
        <v>66000</v>
      </c>
      <c r="G10" s="10"/>
    </row>
    <row r="11" spans="1:7" ht="15">
      <c r="A11" t="s">
        <v>337</v>
      </c>
      <c r="C11" s="10">
        <v>66000</v>
      </c>
      <c r="D11" s="10"/>
      <c r="F11" s="10">
        <v>66000</v>
      </c>
      <c r="G11" s="10"/>
    </row>
  </sheetData>
  <sheetProtection selectLockedCells="1" selectUnlockedCells="1"/>
  <mergeCells count="17">
    <mergeCell ref="A2:F2"/>
    <mergeCell ref="C4:D4"/>
    <mergeCell ref="F4:G4"/>
    <mergeCell ref="C5:D5"/>
    <mergeCell ref="F5:G5"/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57.7109375" style="0" customWidth="1"/>
    <col min="4" max="4" width="10.7109375" style="0" customWidth="1"/>
    <col min="5" max="5" width="19.7109375" style="0" customWidth="1"/>
    <col min="6" max="16384" width="8.7109375" style="0" customWidth="1"/>
  </cols>
  <sheetData>
    <row r="2" spans="1:6" ht="39.75" customHeight="1">
      <c r="A2" s="1" t="s">
        <v>343</v>
      </c>
      <c r="B2" s="2"/>
      <c r="C2" s="15" t="s">
        <v>344</v>
      </c>
      <c r="D2" s="2"/>
      <c r="E2" s="15" t="s">
        <v>345</v>
      </c>
      <c r="F2" s="2"/>
    </row>
    <row r="3" spans="1:5" ht="15">
      <c r="A3" s="1" t="s">
        <v>322</v>
      </c>
      <c r="C3" s="16"/>
      <c r="E3" s="16"/>
    </row>
    <row r="4" spans="1:5" ht="15">
      <c r="A4" t="s">
        <v>323</v>
      </c>
      <c r="C4" s="19">
        <v>1572329</v>
      </c>
      <c r="D4" s="8">
        <v>-1</v>
      </c>
      <c r="E4" s="16" t="s">
        <v>346</v>
      </c>
    </row>
    <row r="5" spans="1:5" ht="15">
      <c r="A5" t="s">
        <v>327</v>
      </c>
      <c r="C5" s="19">
        <v>34710</v>
      </c>
      <c r="E5" s="16" t="s">
        <v>27</v>
      </c>
    </row>
    <row r="6" spans="1:5" ht="15">
      <c r="A6" s="1" t="s">
        <v>347</v>
      </c>
      <c r="C6" s="16"/>
      <c r="E6" s="16"/>
    </row>
    <row r="7" spans="1:5" ht="15">
      <c r="A7" t="s">
        <v>348</v>
      </c>
      <c r="C7" s="16" t="s">
        <v>80</v>
      </c>
      <c r="E7" s="16" t="s">
        <v>80</v>
      </c>
    </row>
    <row r="8" spans="1:5" ht="15">
      <c r="A8" s="1" t="s">
        <v>331</v>
      </c>
      <c r="C8" s="16"/>
      <c r="E8" s="16"/>
    </row>
    <row r="9" spans="1:5" ht="15">
      <c r="A9" t="s">
        <v>332</v>
      </c>
      <c r="C9" s="19">
        <v>1547</v>
      </c>
      <c r="E9" s="16" t="s">
        <v>27</v>
      </c>
    </row>
    <row r="10" spans="1:5" ht="15">
      <c r="A10" t="s">
        <v>336</v>
      </c>
      <c r="C10" s="19">
        <v>1833</v>
      </c>
      <c r="E10" s="16" t="s">
        <v>27</v>
      </c>
    </row>
    <row r="11" spans="1:5" ht="15">
      <c r="A11" t="s">
        <v>337</v>
      </c>
      <c r="C11" s="19">
        <v>22409</v>
      </c>
      <c r="E11" s="16" t="s">
        <v>27</v>
      </c>
    </row>
    <row r="12" spans="1:5" ht="15">
      <c r="A12" s="1" t="s">
        <v>349</v>
      </c>
      <c r="C12" s="19">
        <v>1632828</v>
      </c>
      <c r="E12" s="16" t="s">
        <v>350</v>
      </c>
    </row>
    <row r="13" spans="1:5" ht="15">
      <c r="A13" s="1" t="s">
        <v>351</v>
      </c>
      <c r="C13" s="16"/>
      <c r="E13" s="16"/>
    </row>
    <row r="14" spans="1:5" ht="15">
      <c r="A14" t="s">
        <v>352</v>
      </c>
      <c r="C14" s="19">
        <v>505935</v>
      </c>
      <c r="E14" s="16" t="s">
        <v>353</v>
      </c>
    </row>
    <row r="15" spans="1:5" ht="15">
      <c r="A15" t="s">
        <v>354</v>
      </c>
      <c r="C15" s="19">
        <v>318077</v>
      </c>
      <c r="E15" s="16" t="s">
        <v>355</v>
      </c>
    </row>
    <row r="16" spans="1:5" ht="15">
      <c r="A16" t="s">
        <v>356</v>
      </c>
      <c r="C16" s="19">
        <v>269549</v>
      </c>
      <c r="E16" s="16" t="s">
        <v>357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16384" width="8.7109375" style="0" customWidth="1"/>
  </cols>
  <sheetData>
    <row r="2" spans="1:6" ht="15">
      <c r="A2" s="6" t="s">
        <v>358</v>
      </c>
      <c r="B2" s="6"/>
      <c r="C2" s="6"/>
      <c r="D2" s="6"/>
      <c r="E2" s="6"/>
      <c r="F2" s="6"/>
    </row>
    <row r="4" spans="1:8" ht="39.75" customHeight="1">
      <c r="A4" s="1"/>
      <c r="B4" s="2"/>
      <c r="C4" s="7" t="s">
        <v>359</v>
      </c>
      <c r="D4" s="7"/>
      <c r="E4" s="2"/>
      <c r="F4" s="7" t="s">
        <v>360</v>
      </c>
      <c r="G4" s="7"/>
      <c r="H4" s="2"/>
    </row>
    <row r="5" spans="1:7" ht="15">
      <c r="A5" t="s">
        <v>361</v>
      </c>
      <c r="C5" s="10">
        <v>536600</v>
      </c>
      <c r="D5" s="10"/>
      <c r="F5" s="10">
        <v>437500</v>
      </c>
      <c r="G5" s="10"/>
    </row>
    <row r="6" spans="1:7" ht="15">
      <c r="A6" t="s">
        <v>362</v>
      </c>
      <c r="C6" s="9" t="s">
        <v>80</v>
      </c>
      <c r="D6" s="9"/>
      <c r="F6" s="9" t="s">
        <v>80</v>
      </c>
      <c r="G6" s="9"/>
    </row>
    <row r="7" spans="1:7" ht="15">
      <c r="A7" t="s">
        <v>363</v>
      </c>
      <c r="C7" s="11">
        <v>40000</v>
      </c>
      <c r="D7" s="11"/>
      <c r="F7" s="11">
        <v>37000</v>
      </c>
      <c r="G7" s="11"/>
    </row>
    <row r="8" spans="1:7" ht="15">
      <c r="A8" t="s">
        <v>364</v>
      </c>
      <c r="C8" s="9" t="s">
        <v>80</v>
      </c>
      <c r="D8" s="9"/>
      <c r="F8" s="9" t="s">
        <v>80</v>
      </c>
      <c r="G8" s="9"/>
    </row>
    <row r="9" spans="1:7" ht="15">
      <c r="A9" s="1" t="s">
        <v>365</v>
      </c>
      <c r="C9" s="10">
        <v>576600</v>
      </c>
      <c r="D9" s="10"/>
      <c r="F9" s="10">
        <v>474500</v>
      </c>
      <c r="G9" s="10"/>
    </row>
  </sheetData>
  <sheetProtection selectLockedCells="1" selectUnlockedCells="1"/>
  <mergeCells count="13">
    <mergeCell ref="A2:F2"/>
    <mergeCell ref="C4:D4"/>
    <mergeCell ref="F4:G4"/>
    <mergeCell ref="C5:D5"/>
    <mergeCell ref="F5:G5"/>
    <mergeCell ref="C6:D6"/>
    <mergeCell ref="F6:G6"/>
    <mergeCell ref="C7:D7"/>
    <mergeCell ref="F7:G7"/>
    <mergeCell ref="C8:D8"/>
    <mergeCell ref="F8:G8"/>
    <mergeCell ref="C9:D9"/>
    <mergeCell ref="F9:G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6" t="s">
        <v>366</v>
      </c>
      <c r="B2" s="6"/>
      <c r="C2" s="6"/>
      <c r="D2" s="6"/>
      <c r="E2" s="6"/>
      <c r="F2" s="6"/>
    </row>
    <row r="4" ht="15">
      <c r="A4" t="s">
        <v>367</v>
      </c>
    </row>
    <row r="6" ht="15">
      <c r="A6" t="s">
        <v>368</v>
      </c>
    </row>
    <row r="8" ht="15">
      <c r="A8" t="s">
        <v>369</v>
      </c>
    </row>
    <row r="9" ht="15">
      <c r="A9" t="s">
        <v>370</v>
      </c>
    </row>
    <row r="11" ht="15">
      <c r="A11" t="s">
        <v>371</v>
      </c>
    </row>
    <row r="13" ht="15">
      <c r="A13" t="s">
        <v>372</v>
      </c>
    </row>
    <row r="15" ht="15">
      <c r="A15" t="s">
        <v>373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K7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16384" width="8.7109375" style="0" customWidth="1"/>
  </cols>
  <sheetData>
    <row r="2" spans="1:11" ht="15">
      <c r="A2" s="1"/>
      <c r="B2" s="2"/>
      <c r="C2" s="3"/>
      <c r="D2" s="3"/>
      <c r="E2" s="2"/>
      <c r="F2" s="3" t="s">
        <v>15</v>
      </c>
      <c r="G2" s="3"/>
      <c r="H2" s="3"/>
      <c r="I2" s="3"/>
      <c r="J2" s="3"/>
      <c r="K2" s="2"/>
    </row>
    <row r="3" spans="1:11" ht="15">
      <c r="A3" s="1" t="s">
        <v>16</v>
      </c>
      <c r="B3" s="2"/>
      <c r="C3" s="3" t="s">
        <v>17</v>
      </c>
      <c r="D3" s="3"/>
      <c r="E3" s="2"/>
      <c r="F3" s="3" t="s">
        <v>18</v>
      </c>
      <c r="G3" s="3"/>
      <c r="H3" s="2"/>
      <c r="I3" s="3" t="s">
        <v>19</v>
      </c>
      <c r="J3" s="3"/>
      <c r="K3" s="2"/>
    </row>
    <row r="4" spans="1:10" ht="15">
      <c r="A4" t="s">
        <v>20</v>
      </c>
      <c r="C4" s="4">
        <v>25.94</v>
      </c>
      <c r="D4" s="4"/>
      <c r="F4" s="4">
        <v>18.25</v>
      </c>
      <c r="G4" s="4"/>
      <c r="I4" s="4">
        <v>15.15</v>
      </c>
      <c r="J4" s="4"/>
    </row>
    <row r="5" spans="1:10" ht="15">
      <c r="A5" t="s">
        <v>21</v>
      </c>
      <c r="C5" s="4">
        <v>27.2</v>
      </c>
      <c r="D5" s="4"/>
      <c r="F5" s="4">
        <v>17.2</v>
      </c>
      <c r="G5" s="4"/>
      <c r="I5" s="4">
        <v>16.5</v>
      </c>
      <c r="J5" s="4"/>
    </row>
    <row r="6" spans="1:10" ht="15">
      <c r="A6" t="s">
        <v>22</v>
      </c>
      <c r="C6" s="4">
        <v>21.75</v>
      </c>
      <c r="D6" s="4"/>
      <c r="F6" s="4">
        <v>19.97</v>
      </c>
      <c r="G6" s="4"/>
      <c r="I6" s="4">
        <v>15.17</v>
      </c>
      <c r="J6" s="4"/>
    </row>
    <row r="7" spans="1:10" ht="15">
      <c r="A7" t="s">
        <v>23</v>
      </c>
      <c r="C7" s="4">
        <v>22.98</v>
      </c>
      <c r="D7" s="4"/>
      <c r="F7" s="4">
        <v>18.5</v>
      </c>
      <c r="G7" s="4"/>
      <c r="I7" s="4">
        <v>15.07</v>
      </c>
      <c r="J7" s="4"/>
    </row>
  </sheetData>
  <sheetProtection selectLockedCells="1" selectUnlockedCells="1"/>
  <mergeCells count="17">
    <mergeCell ref="C2:D2"/>
    <mergeCell ref="F2:J2"/>
    <mergeCell ref="C3:D3"/>
    <mergeCell ref="F3:G3"/>
    <mergeCell ref="I3:J3"/>
    <mergeCell ref="C4:D4"/>
    <mergeCell ref="F4:G4"/>
    <mergeCell ref="I4:J4"/>
    <mergeCell ref="C5:D5"/>
    <mergeCell ref="F5:G5"/>
    <mergeCell ref="I5:J5"/>
    <mergeCell ref="C6:D6"/>
    <mergeCell ref="F6:G6"/>
    <mergeCell ref="I6:J6"/>
    <mergeCell ref="C7:D7"/>
    <mergeCell ref="F7:G7"/>
    <mergeCell ref="I7:J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4.7109375" style="0" customWidth="1"/>
    <col min="3" max="16384" width="8.7109375" style="0" customWidth="1"/>
  </cols>
  <sheetData>
    <row r="2" spans="1:6" ht="15">
      <c r="A2" s="6" t="s">
        <v>374</v>
      </c>
      <c r="B2" s="6"/>
      <c r="C2" s="6"/>
      <c r="D2" s="6"/>
      <c r="E2" s="6"/>
      <c r="F2" s="6"/>
    </row>
    <row r="4" spans="1:2" ht="15">
      <c r="A4" t="s">
        <v>375</v>
      </c>
      <c r="B4" s="16" t="s">
        <v>376</v>
      </c>
    </row>
    <row r="5" spans="1:2" ht="15">
      <c r="A5" t="s">
        <v>368</v>
      </c>
      <c r="B5" s="16" t="s">
        <v>377</v>
      </c>
    </row>
    <row r="6" spans="1:2" ht="15">
      <c r="A6" t="s">
        <v>369</v>
      </c>
      <c r="B6" s="16" t="s">
        <v>378</v>
      </c>
    </row>
    <row r="7" spans="1:2" ht="15">
      <c r="A7" t="s">
        <v>379</v>
      </c>
      <c r="B7" s="16" t="s">
        <v>380</v>
      </c>
    </row>
    <row r="8" spans="1:2" ht="15">
      <c r="A8" t="s">
        <v>381</v>
      </c>
      <c r="B8" s="16" t="s">
        <v>382</v>
      </c>
    </row>
    <row r="9" spans="1:2" ht="15">
      <c r="A9" t="s">
        <v>383</v>
      </c>
      <c r="B9" s="16" t="s">
        <v>384</v>
      </c>
    </row>
    <row r="10" spans="1:2" ht="15">
      <c r="A10" t="s">
        <v>385</v>
      </c>
      <c r="B10" s="16" t="s">
        <v>386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H4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6" t="s">
        <v>387</v>
      </c>
      <c r="B2" s="6"/>
      <c r="C2" s="6"/>
      <c r="D2" s="6"/>
      <c r="E2" s="6"/>
      <c r="F2" s="6"/>
    </row>
    <row r="4" spans="1:8" ht="15">
      <c r="A4" s="1"/>
      <c r="B4" s="2"/>
      <c r="C4" s="3" t="s">
        <v>388</v>
      </c>
      <c r="D4" s="3"/>
      <c r="E4" s="3"/>
      <c r="F4" s="3"/>
      <c r="G4" s="3"/>
      <c r="H4" s="2"/>
    </row>
    <row r="5" spans="1:8" ht="15">
      <c r="A5" s="1"/>
      <c r="B5" s="2"/>
      <c r="C5" s="3" t="s">
        <v>389</v>
      </c>
      <c r="D5" s="3"/>
      <c r="E5" s="2"/>
      <c r="F5" s="3" t="s">
        <v>390</v>
      </c>
      <c r="G5" s="3"/>
      <c r="H5" s="2"/>
    </row>
    <row r="6" spans="3:7" ht="15">
      <c r="C6" s="9"/>
      <c r="D6" s="9"/>
      <c r="F6" s="9"/>
      <c r="G6" s="9"/>
    </row>
    <row r="7" spans="1:7" ht="15">
      <c r="A7" t="s">
        <v>391</v>
      </c>
      <c r="C7" s="9"/>
      <c r="D7" s="9"/>
      <c r="F7" s="9"/>
      <c r="G7" s="9"/>
    </row>
    <row r="8" spans="3:7" ht="15">
      <c r="C8" s="9"/>
      <c r="D8" s="9"/>
      <c r="F8" s="9"/>
      <c r="G8" s="9"/>
    </row>
    <row r="9" spans="1:7" ht="15">
      <c r="A9" t="s">
        <v>392</v>
      </c>
      <c r="C9" s="9"/>
      <c r="D9" s="9"/>
      <c r="F9" s="9"/>
      <c r="G9" s="9"/>
    </row>
    <row r="10" spans="1:7" ht="15">
      <c r="A10" t="s">
        <v>393</v>
      </c>
      <c r="C10" s="10">
        <v>186275106</v>
      </c>
      <c r="D10" s="10"/>
      <c r="F10" s="10">
        <v>129563428</v>
      </c>
      <c r="G10" s="10"/>
    </row>
    <row r="11" spans="1:7" ht="15">
      <c r="A11" t="s">
        <v>394</v>
      </c>
      <c r="C11" s="11">
        <v>19569596</v>
      </c>
      <c r="D11" s="11"/>
      <c r="F11" s="11">
        <v>25516959</v>
      </c>
      <c r="G11" s="11"/>
    </row>
    <row r="12" spans="1:7" ht="15">
      <c r="A12" s="1" t="s">
        <v>395</v>
      </c>
      <c r="C12" s="11">
        <v>205844702</v>
      </c>
      <c r="D12" s="11"/>
      <c r="F12" s="11">
        <v>155080387</v>
      </c>
      <c r="G12" s="11"/>
    </row>
    <row r="13" spans="1:7" ht="15">
      <c r="A13" t="s">
        <v>310</v>
      </c>
      <c r="C13" s="11">
        <v>3293898</v>
      </c>
      <c r="D13" s="11"/>
      <c r="F13" s="11">
        <v>149025</v>
      </c>
      <c r="G13" s="11"/>
    </row>
    <row r="14" spans="1:7" ht="15">
      <c r="A14" t="s">
        <v>396</v>
      </c>
      <c r="C14" s="11">
        <v>3293113</v>
      </c>
      <c r="D14" s="11"/>
      <c r="F14" s="11">
        <v>12086142</v>
      </c>
      <c r="G14" s="11"/>
    </row>
    <row r="15" spans="1:7" ht="15">
      <c r="A15" t="s">
        <v>397</v>
      </c>
      <c r="C15" s="11">
        <v>2571853</v>
      </c>
      <c r="D15" s="11"/>
      <c r="F15" s="11">
        <v>2889358</v>
      </c>
      <c r="G15" s="11"/>
    </row>
    <row r="16" spans="1:7" ht="15">
      <c r="A16" t="s">
        <v>398</v>
      </c>
      <c r="C16" s="11">
        <v>4008704</v>
      </c>
      <c r="D16" s="11"/>
      <c r="F16" s="11">
        <v>2090184</v>
      </c>
      <c r="G16" s="11"/>
    </row>
    <row r="17" spans="1:7" ht="15">
      <c r="A17" t="s">
        <v>399</v>
      </c>
      <c r="C17" s="11">
        <v>150106</v>
      </c>
      <c r="D17" s="11"/>
      <c r="F17" s="11">
        <v>215853</v>
      </c>
      <c r="G17" s="11"/>
    </row>
    <row r="18" spans="1:7" ht="15">
      <c r="A18" t="s">
        <v>400</v>
      </c>
      <c r="C18" s="11">
        <v>14461</v>
      </c>
      <c r="D18" s="11"/>
      <c r="F18" s="11">
        <v>83407</v>
      </c>
      <c r="G18" s="11"/>
    </row>
    <row r="19" spans="1:7" ht="15">
      <c r="A19" t="s">
        <v>401</v>
      </c>
      <c r="C19" s="9" t="s">
        <v>80</v>
      </c>
      <c r="D19" s="9"/>
      <c r="F19" s="11">
        <v>1817074</v>
      </c>
      <c r="G19" s="11"/>
    </row>
    <row r="20" spans="1:7" ht="15">
      <c r="A20" s="1" t="s">
        <v>99</v>
      </c>
      <c r="C20" s="10">
        <v>219176837</v>
      </c>
      <c r="D20" s="10"/>
      <c r="F20" s="10">
        <v>174411430</v>
      </c>
      <c r="G20" s="10"/>
    </row>
    <row r="21" spans="3:7" ht="15">
      <c r="C21" s="9"/>
      <c r="D21" s="9"/>
      <c r="F21" s="9"/>
      <c r="G21" s="9"/>
    </row>
    <row r="22" spans="1:7" ht="15">
      <c r="A22" t="s">
        <v>402</v>
      </c>
      <c r="C22" s="9"/>
      <c r="D22" s="9"/>
      <c r="F22" s="9"/>
      <c r="G22" s="9"/>
    </row>
    <row r="23" spans="1:7" ht="15">
      <c r="A23" t="s">
        <v>403</v>
      </c>
      <c r="C23" s="9" t="s">
        <v>106</v>
      </c>
      <c r="D23" s="9"/>
      <c r="F23" s="10">
        <v>24300000</v>
      </c>
      <c r="G23" s="10"/>
    </row>
    <row r="24" spans="1:7" ht="15">
      <c r="A24" t="s">
        <v>404</v>
      </c>
      <c r="C24" s="11">
        <v>50000000</v>
      </c>
      <c r="D24" s="11"/>
      <c r="F24" s="11">
        <v>36000000</v>
      </c>
      <c r="G24" s="11"/>
    </row>
    <row r="25" spans="1:7" ht="15">
      <c r="A25" t="s">
        <v>405</v>
      </c>
      <c r="C25" s="11">
        <v>48300000</v>
      </c>
      <c r="D25" s="11"/>
      <c r="F25" s="9" t="s">
        <v>80</v>
      </c>
      <c r="G25" s="9"/>
    </row>
    <row r="26" spans="1:7" ht="15">
      <c r="A26" t="s">
        <v>406</v>
      </c>
      <c r="C26" s="11">
        <v>3856962</v>
      </c>
      <c r="D26" s="11"/>
      <c r="F26" s="11">
        <v>4509322</v>
      </c>
      <c r="G26" s="11"/>
    </row>
    <row r="27" spans="1:7" ht="15">
      <c r="A27" t="s">
        <v>407</v>
      </c>
      <c r="C27" s="11">
        <v>824568</v>
      </c>
      <c r="D27" s="11"/>
      <c r="F27" s="11">
        <v>435038</v>
      </c>
      <c r="G27" s="11"/>
    </row>
    <row r="28" spans="1:7" ht="15">
      <c r="A28" t="s">
        <v>408</v>
      </c>
      <c r="C28" s="11">
        <v>873135</v>
      </c>
      <c r="D28" s="11"/>
      <c r="F28" s="11">
        <v>257796</v>
      </c>
      <c r="G28" s="11"/>
    </row>
    <row r="29" spans="1:7" ht="15">
      <c r="A29" t="s">
        <v>409</v>
      </c>
      <c r="C29" s="11">
        <v>398154</v>
      </c>
      <c r="D29" s="11"/>
      <c r="F29" s="11">
        <v>222513</v>
      </c>
      <c r="G29" s="11"/>
    </row>
    <row r="30" spans="1:7" ht="15">
      <c r="A30" s="1" t="s">
        <v>410</v>
      </c>
      <c r="C30" s="10">
        <v>104252819</v>
      </c>
      <c r="D30" s="10"/>
      <c r="F30" s="10">
        <v>65724669</v>
      </c>
      <c r="G30" s="10"/>
    </row>
    <row r="31" spans="3:7" ht="15">
      <c r="C31" s="9"/>
      <c r="D31" s="9"/>
      <c r="F31" s="9"/>
      <c r="G31" s="9"/>
    </row>
    <row r="32" spans="1:7" ht="15">
      <c r="A32" t="s">
        <v>411</v>
      </c>
      <c r="C32" s="9"/>
      <c r="D32" s="9"/>
      <c r="F32" s="9"/>
      <c r="G32" s="9"/>
    </row>
    <row r="33" spans="3:7" ht="15">
      <c r="C33" s="9"/>
      <c r="D33" s="9"/>
      <c r="F33" s="9"/>
      <c r="G33" s="9"/>
    </row>
    <row r="34" spans="1:7" ht="15">
      <c r="A34" t="s">
        <v>412</v>
      </c>
      <c r="C34" s="9"/>
      <c r="D34" s="9"/>
      <c r="F34" s="9"/>
      <c r="G34" s="9"/>
    </row>
    <row r="35" spans="1:7" ht="15">
      <c r="A35" t="s">
        <v>413</v>
      </c>
      <c r="C35" s="10">
        <v>5380</v>
      </c>
      <c r="D35" s="10"/>
      <c r="F35" s="10">
        <v>4730</v>
      </c>
      <c r="G35" s="10"/>
    </row>
    <row r="36" spans="1:7" ht="15">
      <c r="A36" t="s">
        <v>414</v>
      </c>
      <c r="C36" s="11">
        <v>184851154</v>
      </c>
      <c r="D36" s="11"/>
      <c r="F36" s="11">
        <v>174824076</v>
      </c>
      <c r="G36" s="11"/>
    </row>
    <row r="37" spans="1:7" ht="15">
      <c r="A37" t="s">
        <v>415</v>
      </c>
      <c r="C37" s="12">
        <v>-29627578</v>
      </c>
      <c r="D37" s="12"/>
      <c r="F37" s="12">
        <v>-24522951</v>
      </c>
      <c r="G37" s="12"/>
    </row>
    <row r="38" spans="1:7" ht="15">
      <c r="A38" t="s">
        <v>416</v>
      </c>
      <c r="C38" s="12">
        <v>-44327225</v>
      </c>
      <c r="D38" s="12"/>
      <c r="F38" s="12">
        <v>-47289427</v>
      </c>
      <c r="G38" s="12"/>
    </row>
    <row r="39" spans="1:7" ht="15">
      <c r="A39" t="s">
        <v>417</v>
      </c>
      <c r="C39" s="11">
        <v>4022287</v>
      </c>
      <c r="D39" s="11"/>
      <c r="F39" s="11">
        <v>5670333</v>
      </c>
      <c r="G39" s="11"/>
    </row>
    <row r="40" spans="1:7" ht="15">
      <c r="A40" s="1" t="s">
        <v>418</v>
      </c>
      <c r="C40" s="11">
        <v>114924018</v>
      </c>
      <c r="D40" s="11"/>
      <c r="F40" s="11">
        <v>108686761</v>
      </c>
      <c r="G40" s="11"/>
    </row>
    <row r="41" spans="3:7" ht="15">
      <c r="C41" s="9"/>
      <c r="D41" s="9"/>
      <c r="F41" s="9"/>
      <c r="G41" s="9"/>
    </row>
    <row r="42" spans="1:7" ht="15">
      <c r="A42" s="1" t="s">
        <v>419</v>
      </c>
      <c r="C42" s="10">
        <v>219176837</v>
      </c>
      <c r="D42" s="10"/>
      <c r="F42" s="10">
        <v>174411430</v>
      </c>
      <c r="G42" s="10"/>
    </row>
    <row r="43" spans="3:7" ht="15">
      <c r="C43" s="9"/>
      <c r="D43" s="9"/>
      <c r="F43" s="9"/>
      <c r="G43" s="9"/>
    </row>
    <row r="44" spans="1:7" ht="15">
      <c r="A44" t="s">
        <v>420</v>
      </c>
      <c r="C44" s="4">
        <v>21.36</v>
      </c>
      <c r="D44" s="4"/>
      <c r="F44" s="4">
        <v>22.98</v>
      </c>
      <c r="G44" s="4"/>
    </row>
  </sheetData>
  <sheetProtection selectLockedCells="1" selectUnlockedCells="1"/>
  <mergeCells count="82">
    <mergeCell ref="A2:F2"/>
    <mergeCell ref="C4:G4"/>
    <mergeCell ref="C5:D5"/>
    <mergeCell ref="F5:G5"/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C26:D26"/>
    <mergeCell ref="F26:G26"/>
    <mergeCell ref="C27:D27"/>
    <mergeCell ref="F27:G27"/>
    <mergeCell ref="C28:D28"/>
    <mergeCell ref="F28:G28"/>
    <mergeCell ref="C29:D29"/>
    <mergeCell ref="F29:G29"/>
    <mergeCell ref="C30:D30"/>
    <mergeCell ref="F30:G30"/>
    <mergeCell ref="C31:D31"/>
    <mergeCell ref="F31:G31"/>
    <mergeCell ref="C32:D32"/>
    <mergeCell ref="F32:G32"/>
    <mergeCell ref="C33:D33"/>
    <mergeCell ref="F33:G33"/>
    <mergeCell ref="C34:D34"/>
    <mergeCell ref="F34:G34"/>
    <mergeCell ref="C35:D35"/>
    <mergeCell ref="F35:G35"/>
    <mergeCell ref="C36:D36"/>
    <mergeCell ref="F36:G36"/>
    <mergeCell ref="C37:D37"/>
    <mergeCell ref="F37:G37"/>
    <mergeCell ref="C38:D38"/>
    <mergeCell ref="F38:G38"/>
    <mergeCell ref="C39:D39"/>
    <mergeCell ref="F39:G39"/>
    <mergeCell ref="C40:D40"/>
    <mergeCell ref="F40:G40"/>
    <mergeCell ref="C41:D41"/>
    <mergeCell ref="F41:G41"/>
    <mergeCell ref="C42:D42"/>
    <mergeCell ref="F42:G42"/>
    <mergeCell ref="C43:D43"/>
    <mergeCell ref="F43:G43"/>
    <mergeCell ref="C44:D44"/>
    <mergeCell ref="F44:G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K43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16384" width="8.7109375" style="0" customWidth="1"/>
  </cols>
  <sheetData>
    <row r="2" spans="1:6" ht="15">
      <c r="A2" s="6" t="s">
        <v>421</v>
      </c>
      <c r="B2" s="6"/>
      <c r="C2" s="6"/>
      <c r="D2" s="6"/>
      <c r="E2" s="6"/>
      <c r="F2" s="6"/>
    </row>
    <row r="4" spans="1:11" ht="39.75" customHeight="1">
      <c r="A4" s="1"/>
      <c r="B4" s="2"/>
      <c r="C4" s="7" t="s">
        <v>422</v>
      </c>
      <c r="D4" s="7"/>
      <c r="E4" s="2"/>
      <c r="F4" s="7" t="s">
        <v>423</v>
      </c>
      <c r="G4" s="7"/>
      <c r="H4" s="2"/>
      <c r="I4" s="7" t="s">
        <v>424</v>
      </c>
      <c r="J4" s="7"/>
      <c r="K4" s="2"/>
    </row>
    <row r="5" ht="15">
      <c r="A5" s="2"/>
    </row>
    <row r="6" spans="3:10" ht="15">
      <c r="C6" s="9"/>
      <c r="D6" s="9"/>
      <c r="F6" s="9"/>
      <c r="G6" s="9"/>
      <c r="I6" s="9"/>
      <c r="J6" s="9"/>
    </row>
    <row r="7" spans="1:10" ht="15">
      <c r="A7" t="s">
        <v>425</v>
      </c>
      <c r="C7" s="9"/>
      <c r="D7" s="9"/>
      <c r="F7" s="9"/>
      <c r="G7" s="9"/>
      <c r="I7" s="9"/>
      <c r="J7" s="9"/>
    </row>
    <row r="8" spans="1:10" ht="15">
      <c r="A8" t="s">
        <v>265</v>
      </c>
      <c r="C8" s="9"/>
      <c r="D8" s="9"/>
      <c r="F8" s="9"/>
      <c r="G8" s="9"/>
      <c r="I8" s="9"/>
      <c r="J8" s="9"/>
    </row>
    <row r="9" spans="1:10" ht="15">
      <c r="A9" t="s">
        <v>426</v>
      </c>
      <c r="C9" s="10">
        <v>15832083</v>
      </c>
      <c r="D9" s="10"/>
      <c r="F9" s="10">
        <v>9176156</v>
      </c>
      <c r="G9" s="10"/>
      <c r="I9" s="10">
        <v>5613705</v>
      </c>
      <c r="J9" s="10"/>
    </row>
    <row r="10" spans="1:10" ht="15">
      <c r="A10" t="s">
        <v>427</v>
      </c>
      <c r="C10" s="11">
        <v>936208</v>
      </c>
      <c r="D10" s="11"/>
      <c r="F10" s="11">
        <v>1062687</v>
      </c>
      <c r="G10" s="11"/>
      <c r="I10" s="11">
        <v>1442004</v>
      </c>
      <c r="J10" s="11"/>
    </row>
    <row r="11" spans="1:10" ht="15">
      <c r="A11" t="s">
        <v>428</v>
      </c>
      <c r="C11" s="11">
        <v>3410868</v>
      </c>
      <c r="D11" s="11"/>
      <c r="F11" s="11">
        <v>4205509</v>
      </c>
      <c r="G11" s="11"/>
      <c r="I11" s="11">
        <v>4198007</v>
      </c>
      <c r="J11" s="11"/>
    </row>
    <row r="12" spans="1:10" ht="15">
      <c r="A12" s="1" t="s">
        <v>429</v>
      </c>
      <c r="C12" s="11">
        <v>20179159</v>
      </c>
      <c r="D12" s="11"/>
      <c r="F12" s="11">
        <v>14444352</v>
      </c>
      <c r="G12" s="11"/>
      <c r="I12" s="11">
        <v>11253716</v>
      </c>
      <c r="J12" s="11"/>
    </row>
    <row r="13" spans="1:10" ht="15">
      <c r="A13" t="s">
        <v>430</v>
      </c>
      <c r="C13" s="11">
        <v>7932</v>
      </c>
      <c r="D13" s="11"/>
      <c r="F13" s="11">
        <v>5956</v>
      </c>
      <c r="G13" s="11"/>
      <c r="I13" s="11">
        <v>7865</v>
      </c>
      <c r="J13" s="11"/>
    </row>
    <row r="14" spans="1:10" ht="15">
      <c r="A14" t="s">
        <v>431</v>
      </c>
      <c r="C14" s="11">
        <v>1775141</v>
      </c>
      <c r="D14" s="11"/>
      <c r="F14" s="11">
        <v>2000072</v>
      </c>
      <c r="G14" s="11"/>
      <c r="I14" s="11">
        <v>2011516</v>
      </c>
      <c r="J14" s="11"/>
    </row>
    <row r="15" spans="1:10" ht="15">
      <c r="A15" t="s">
        <v>432</v>
      </c>
      <c r="C15" s="11">
        <v>931513</v>
      </c>
      <c r="D15" s="11"/>
      <c r="F15" s="11">
        <v>556427</v>
      </c>
      <c r="G15" s="11"/>
      <c r="I15" s="11">
        <v>238579</v>
      </c>
      <c r="J15" s="11"/>
    </row>
    <row r="16" spans="1:10" ht="15">
      <c r="A16" s="1" t="s">
        <v>259</v>
      </c>
      <c r="C16" s="11">
        <v>22893745</v>
      </c>
      <c r="D16" s="11"/>
      <c r="F16" s="11">
        <v>17006807</v>
      </c>
      <c r="G16" s="11"/>
      <c r="I16" s="11">
        <v>13511676</v>
      </c>
      <c r="J16" s="11"/>
    </row>
    <row r="17" spans="3:10" ht="15">
      <c r="C17" s="9"/>
      <c r="D17" s="9"/>
      <c r="F17" s="9"/>
      <c r="G17" s="9"/>
      <c r="I17" s="9"/>
      <c r="J17" s="9"/>
    </row>
    <row r="18" spans="1:10" ht="15">
      <c r="A18" t="s">
        <v>433</v>
      </c>
      <c r="C18" s="9"/>
      <c r="D18" s="9"/>
      <c r="F18" s="9"/>
      <c r="G18" s="9"/>
      <c r="I18" s="9"/>
      <c r="J18" s="9"/>
    </row>
    <row r="19" spans="1:10" ht="15">
      <c r="A19" t="s">
        <v>75</v>
      </c>
      <c r="C19" s="11">
        <v>6083891</v>
      </c>
      <c r="D19" s="11"/>
      <c r="F19" s="11">
        <v>2540413</v>
      </c>
      <c r="G19" s="11"/>
      <c r="I19" s="11">
        <v>1297985</v>
      </c>
      <c r="J19" s="11"/>
    </row>
    <row r="20" spans="1:10" ht="15">
      <c r="A20" t="s">
        <v>270</v>
      </c>
      <c r="C20" s="11">
        <v>3326879</v>
      </c>
      <c r="D20" s="11"/>
      <c r="F20" s="11">
        <v>2107378</v>
      </c>
      <c r="G20" s="11"/>
      <c r="I20" s="11">
        <v>1617496</v>
      </c>
      <c r="J20" s="11"/>
    </row>
    <row r="21" spans="1:10" ht="15">
      <c r="A21" t="s">
        <v>271</v>
      </c>
      <c r="C21" s="11">
        <v>1211836</v>
      </c>
      <c r="D21" s="11"/>
      <c r="F21" s="11">
        <v>1190587</v>
      </c>
      <c r="G21" s="11"/>
      <c r="I21" s="11">
        <v>1455380</v>
      </c>
      <c r="J21" s="11"/>
    </row>
    <row r="22" spans="1:10" ht="15">
      <c r="A22" t="s">
        <v>77</v>
      </c>
      <c r="C22" s="11">
        <v>1000000</v>
      </c>
      <c r="D22" s="11"/>
      <c r="F22" s="11">
        <v>1000000</v>
      </c>
      <c r="G22" s="11"/>
      <c r="I22" s="11">
        <v>1000000</v>
      </c>
      <c r="J22" s="11"/>
    </row>
    <row r="23" spans="1:10" ht="15">
      <c r="A23" t="s">
        <v>272</v>
      </c>
      <c r="C23" s="11">
        <v>691492</v>
      </c>
      <c r="D23" s="11"/>
      <c r="F23" s="11">
        <v>2044788</v>
      </c>
      <c r="G23" s="11"/>
      <c r="I23" s="11">
        <v>1257087</v>
      </c>
      <c r="J23" s="11"/>
    </row>
    <row r="24" spans="1:10" ht="15">
      <c r="A24" t="s">
        <v>226</v>
      </c>
      <c r="C24" s="11">
        <v>442977</v>
      </c>
      <c r="D24" s="11"/>
      <c r="F24" s="11">
        <v>516121</v>
      </c>
      <c r="G24" s="11"/>
      <c r="I24" s="11">
        <v>578746</v>
      </c>
      <c r="J24" s="11"/>
    </row>
    <row r="25" spans="1:10" ht="15">
      <c r="A25" t="s">
        <v>434</v>
      </c>
      <c r="C25" s="11">
        <v>204607</v>
      </c>
      <c r="D25" s="11"/>
      <c r="F25" s="11">
        <v>206705</v>
      </c>
      <c r="G25" s="11"/>
      <c r="I25" s="11">
        <v>208851</v>
      </c>
      <c r="J25" s="11"/>
    </row>
    <row r="26" spans="1:10" ht="15">
      <c r="A26" t="s">
        <v>435</v>
      </c>
      <c r="C26" s="11">
        <v>789208</v>
      </c>
      <c r="D26" s="11"/>
      <c r="F26" s="11">
        <v>368815</v>
      </c>
      <c r="G26" s="11"/>
      <c r="I26" s="11">
        <v>389825</v>
      </c>
      <c r="J26" s="11"/>
    </row>
    <row r="27" spans="1:10" ht="15">
      <c r="A27" t="s">
        <v>436</v>
      </c>
      <c r="C27" s="11">
        <v>21207</v>
      </c>
      <c r="D27" s="11"/>
      <c r="F27" s="11">
        <v>4434</v>
      </c>
      <c r="G27" s="11"/>
      <c r="I27" s="11">
        <v>5445</v>
      </c>
      <c r="J27" s="11"/>
    </row>
    <row r="28" spans="1:10" ht="15">
      <c r="A28" s="1" t="s">
        <v>276</v>
      </c>
      <c r="C28" s="11">
        <v>13772097</v>
      </c>
      <c r="D28" s="11"/>
      <c r="F28" s="11">
        <v>9979241</v>
      </c>
      <c r="G28" s="11"/>
      <c r="I28" s="11">
        <v>7810815</v>
      </c>
      <c r="J28" s="11"/>
    </row>
    <row r="29" spans="3:10" ht="15">
      <c r="C29" s="9"/>
      <c r="D29" s="9"/>
      <c r="F29" s="9"/>
      <c r="G29" s="9"/>
      <c r="I29" s="9"/>
      <c r="J29" s="9"/>
    </row>
    <row r="30" spans="1:10" ht="15">
      <c r="A30" t="s">
        <v>437</v>
      </c>
      <c r="C30" s="11">
        <v>9121648</v>
      </c>
      <c r="D30" s="11"/>
      <c r="F30" s="11">
        <v>7027566</v>
      </c>
      <c r="G30" s="11"/>
      <c r="I30" s="11">
        <v>5700861</v>
      </c>
      <c r="J30" s="11"/>
    </row>
    <row r="31" spans="3:10" ht="15">
      <c r="C31" s="9"/>
      <c r="D31" s="9"/>
      <c r="F31" s="9"/>
      <c r="G31" s="9"/>
      <c r="I31" s="9"/>
      <c r="J31" s="9"/>
    </row>
    <row r="32" spans="1:10" ht="15">
      <c r="A32" t="s">
        <v>438</v>
      </c>
      <c r="C32" s="9"/>
      <c r="D32" s="9"/>
      <c r="F32" s="9"/>
      <c r="G32" s="9"/>
      <c r="I32" s="9"/>
      <c r="J32" s="9"/>
    </row>
    <row r="33" spans="1:10" ht="15">
      <c r="A33" t="s">
        <v>439</v>
      </c>
      <c r="C33" s="11">
        <v>1270765</v>
      </c>
      <c r="D33" s="11"/>
      <c r="F33" s="11">
        <v>561700</v>
      </c>
      <c r="G33" s="11"/>
      <c r="I33" s="12">
        <v>-12185997</v>
      </c>
      <c r="J33" s="12"/>
    </row>
    <row r="34" spans="1:10" ht="15">
      <c r="A34" t="s">
        <v>440</v>
      </c>
      <c r="C34" s="9" t="s">
        <v>80</v>
      </c>
      <c r="D34" s="9"/>
      <c r="F34" s="12">
        <v>-131000</v>
      </c>
      <c r="G34" s="12"/>
      <c r="I34" s="9" t="s">
        <v>80</v>
      </c>
      <c r="J34" s="9"/>
    </row>
    <row r="35" spans="1:10" ht="15">
      <c r="A35" t="s">
        <v>441</v>
      </c>
      <c r="C35" s="12">
        <v>-1648046</v>
      </c>
      <c r="D35" s="12"/>
      <c r="F35" s="11">
        <v>7012726</v>
      </c>
      <c r="G35" s="11"/>
      <c r="I35" s="11">
        <v>19776469</v>
      </c>
      <c r="J35" s="11"/>
    </row>
    <row r="36" spans="1:10" ht="15">
      <c r="A36" t="s">
        <v>442</v>
      </c>
      <c r="C36" s="9" t="s">
        <v>80</v>
      </c>
      <c r="D36" s="9"/>
      <c r="F36" s="11">
        <v>130925</v>
      </c>
      <c r="G36" s="11"/>
      <c r="I36" s="12">
        <v>-16190</v>
      </c>
      <c r="J36" s="12"/>
    </row>
    <row r="37" spans="1:10" ht="15">
      <c r="A37" t="s">
        <v>443</v>
      </c>
      <c r="C37" s="12">
        <v>-377281</v>
      </c>
      <c r="D37" s="12"/>
      <c r="F37" s="11">
        <v>7574351</v>
      </c>
      <c r="G37" s="11"/>
      <c r="I37" s="11">
        <v>7574282</v>
      </c>
      <c r="J37" s="11"/>
    </row>
    <row r="38" spans="3:10" ht="15">
      <c r="C38" s="9"/>
      <c r="D38" s="9"/>
      <c r="F38" s="9"/>
      <c r="G38" s="9"/>
      <c r="I38" s="9"/>
      <c r="J38" s="9"/>
    </row>
    <row r="39" spans="1:10" ht="15">
      <c r="A39" t="s">
        <v>444</v>
      </c>
      <c r="C39" s="10">
        <v>8744367</v>
      </c>
      <c r="D39" s="10"/>
      <c r="F39" s="10">
        <v>14601917</v>
      </c>
      <c r="G39" s="10"/>
      <c r="I39" s="10">
        <v>13275143</v>
      </c>
      <c r="J39" s="10"/>
    </row>
    <row r="40" spans="3:10" ht="15">
      <c r="C40" s="9"/>
      <c r="D40" s="9"/>
      <c r="F40" s="9"/>
      <c r="G40" s="9"/>
      <c r="I40" s="9"/>
      <c r="J40" s="9"/>
    </row>
    <row r="41" spans="1:10" ht="15">
      <c r="A41" t="s">
        <v>445</v>
      </c>
      <c r="C41" s="4">
        <v>1.78</v>
      </c>
      <c r="D41" s="4"/>
      <c r="F41" s="4">
        <v>3.55</v>
      </c>
      <c r="G41" s="4"/>
      <c r="I41" s="4">
        <v>3.87</v>
      </c>
      <c r="J41" s="4"/>
    </row>
    <row r="42" spans="3:10" ht="15">
      <c r="C42" s="9"/>
      <c r="D42" s="9"/>
      <c r="F42" s="9"/>
      <c r="G42" s="9"/>
      <c r="I42" s="9"/>
      <c r="J42" s="9"/>
    </row>
    <row r="43" spans="1:10" ht="15">
      <c r="A43" t="s">
        <v>446</v>
      </c>
      <c r="C43" s="11">
        <v>4920517</v>
      </c>
      <c r="D43" s="11"/>
      <c r="F43" s="11">
        <v>4110484</v>
      </c>
      <c r="G43" s="11"/>
      <c r="I43" s="11">
        <v>3434345</v>
      </c>
      <c r="J43" s="11"/>
    </row>
  </sheetData>
  <sheetProtection selectLockedCells="1" selectUnlockedCells="1"/>
  <mergeCells count="118">
    <mergeCell ref="A2:F2"/>
    <mergeCell ref="C4:D4"/>
    <mergeCell ref="F4:G4"/>
    <mergeCell ref="I4:J4"/>
    <mergeCell ref="C6:D6"/>
    <mergeCell ref="F6:G6"/>
    <mergeCell ref="I6:J6"/>
    <mergeCell ref="C7:D7"/>
    <mergeCell ref="F7:G7"/>
    <mergeCell ref="I7:J7"/>
    <mergeCell ref="C8:D8"/>
    <mergeCell ref="F8:G8"/>
    <mergeCell ref="I8:J8"/>
    <mergeCell ref="C9:D9"/>
    <mergeCell ref="F9:G9"/>
    <mergeCell ref="I9:J9"/>
    <mergeCell ref="C10:D10"/>
    <mergeCell ref="F10:G10"/>
    <mergeCell ref="I10:J10"/>
    <mergeCell ref="C11:D11"/>
    <mergeCell ref="F11:G11"/>
    <mergeCell ref="I11:J11"/>
    <mergeCell ref="C12:D12"/>
    <mergeCell ref="F12:G12"/>
    <mergeCell ref="I12:J12"/>
    <mergeCell ref="C13:D13"/>
    <mergeCell ref="F13:G13"/>
    <mergeCell ref="I13:J13"/>
    <mergeCell ref="C14:D14"/>
    <mergeCell ref="F14:G14"/>
    <mergeCell ref="I14:J14"/>
    <mergeCell ref="C15:D15"/>
    <mergeCell ref="F15:G15"/>
    <mergeCell ref="I15:J15"/>
    <mergeCell ref="C16:D16"/>
    <mergeCell ref="F16:G16"/>
    <mergeCell ref="I16:J16"/>
    <mergeCell ref="C17:D17"/>
    <mergeCell ref="F17:G17"/>
    <mergeCell ref="I17:J17"/>
    <mergeCell ref="C18:D18"/>
    <mergeCell ref="F18:G18"/>
    <mergeCell ref="I18:J18"/>
    <mergeCell ref="C19:D19"/>
    <mergeCell ref="F19:G19"/>
    <mergeCell ref="I19:J19"/>
    <mergeCell ref="C20:D20"/>
    <mergeCell ref="F20:G20"/>
    <mergeCell ref="I20:J20"/>
    <mergeCell ref="C21:D21"/>
    <mergeCell ref="F21:G21"/>
    <mergeCell ref="I21:J21"/>
    <mergeCell ref="C22:D22"/>
    <mergeCell ref="F22:G22"/>
    <mergeCell ref="I22:J22"/>
    <mergeCell ref="C23:D23"/>
    <mergeCell ref="F23:G23"/>
    <mergeCell ref="I23:J23"/>
    <mergeCell ref="C24:D24"/>
    <mergeCell ref="F24:G24"/>
    <mergeCell ref="I24:J24"/>
    <mergeCell ref="C25:D25"/>
    <mergeCell ref="F25:G25"/>
    <mergeCell ref="I25:J25"/>
    <mergeCell ref="C26:D26"/>
    <mergeCell ref="F26:G26"/>
    <mergeCell ref="I26:J26"/>
    <mergeCell ref="C27:D27"/>
    <mergeCell ref="F27:G27"/>
    <mergeCell ref="I27:J27"/>
    <mergeCell ref="C28:D28"/>
    <mergeCell ref="F28:G28"/>
    <mergeCell ref="I28:J28"/>
    <mergeCell ref="C29:D29"/>
    <mergeCell ref="F29:G29"/>
    <mergeCell ref="I29:J29"/>
    <mergeCell ref="C30:D30"/>
    <mergeCell ref="F30:G30"/>
    <mergeCell ref="I30:J30"/>
    <mergeCell ref="C31:D31"/>
    <mergeCell ref="F31:G31"/>
    <mergeCell ref="I31:J31"/>
    <mergeCell ref="C32:D32"/>
    <mergeCell ref="F32:G32"/>
    <mergeCell ref="I32:J32"/>
    <mergeCell ref="C33:D33"/>
    <mergeCell ref="F33:G33"/>
    <mergeCell ref="I33:J33"/>
    <mergeCell ref="C34:D34"/>
    <mergeCell ref="F34:G34"/>
    <mergeCell ref="I34:J34"/>
    <mergeCell ref="C35:D35"/>
    <mergeCell ref="F35:G35"/>
    <mergeCell ref="I35:J35"/>
    <mergeCell ref="C36:D36"/>
    <mergeCell ref="F36:G36"/>
    <mergeCell ref="I36:J36"/>
    <mergeCell ref="C37:D37"/>
    <mergeCell ref="F37:G37"/>
    <mergeCell ref="I37:J37"/>
    <mergeCell ref="C38:D38"/>
    <mergeCell ref="F38:G38"/>
    <mergeCell ref="I38:J38"/>
    <mergeCell ref="C39:D39"/>
    <mergeCell ref="F39:G39"/>
    <mergeCell ref="I39:J39"/>
    <mergeCell ref="C40:D40"/>
    <mergeCell ref="F40:G40"/>
    <mergeCell ref="I40:J40"/>
    <mergeCell ref="C41:D41"/>
    <mergeCell ref="F41:G41"/>
    <mergeCell ref="I41:J41"/>
    <mergeCell ref="C42:D42"/>
    <mergeCell ref="F42:G42"/>
    <mergeCell ref="I42:J42"/>
    <mergeCell ref="C43:D43"/>
    <mergeCell ref="F43:G43"/>
    <mergeCell ref="I43:J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O88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65.7109375" style="0" customWidth="1"/>
    <col min="6" max="9" width="8.7109375" style="0" customWidth="1"/>
    <col min="10" max="10" width="10.7109375" style="0" customWidth="1"/>
    <col min="11" max="11" width="8.7109375" style="0" customWidth="1"/>
    <col min="12" max="12" width="14.7109375" style="0" customWidth="1"/>
    <col min="13" max="13" width="8.7109375" style="0" customWidth="1"/>
    <col min="14" max="14" width="18.7109375" style="0" customWidth="1"/>
    <col min="15" max="16384" width="8.7109375" style="0" customWidth="1"/>
  </cols>
  <sheetData>
    <row r="2" spans="1:6" ht="15">
      <c r="A2" s="6" t="s">
        <v>447</v>
      </c>
      <c r="B2" s="6"/>
      <c r="C2" s="6"/>
      <c r="D2" s="6"/>
      <c r="E2" s="6"/>
      <c r="F2" s="6"/>
    </row>
    <row r="4" spans="1:15" ht="39.75" customHeight="1">
      <c r="A4" s="1" t="s">
        <v>448</v>
      </c>
      <c r="B4" s="2"/>
      <c r="C4" s="2" t="s">
        <v>449</v>
      </c>
      <c r="D4" s="2"/>
      <c r="E4" s="2" t="s">
        <v>450</v>
      </c>
      <c r="F4" s="2"/>
      <c r="G4" s="7" t="s">
        <v>451</v>
      </c>
      <c r="H4" s="7"/>
      <c r="I4" s="2"/>
      <c r="J4" s="2" t="s">
        <v>281</v>
      </c>
      <c r="K4" s="2"/>
      <c r="L4" s="2" t="s">
        <v>452</v>
      </c>
      <c r="M4" s="2"/>
      <c r="N4" s="15" t="s">
        <v>453</v>
      </c>
      <c r="O4" s="2"/>
    </row>
    <row r="5" spans="1:15" ht="15">
      <c r="A5" s="1"/>
      <c r="B5" s="1"/>
      <c r="C5" s="20"/>
      <c r="D5" s="1"/>
      <c r="E5" s="20"/>
      <c r="F5" s="1"/>
      <c r="G5" s="21"/>
      <c r="H5" s="21"/>
      <c r="I5" s="1"/>
      <c r="J5" s="20"/>
      <c r="K5" s="1"/>
      <c r="L5" s="20"/>
      <c r="M5" s="1"/>
      <c r="N5" s="20"/>
      <c r="O5" s="1"/>
    </row>
    <row r="6" spans="1:15" ht="15">
      <c r="A6" s="1" t="s">
        <v>454</v>
      </c>
      <c r="B6" s="1"/>
      <c r="C6" s="1"/>
      <c r="D6" s="1"/>
      <c r="E6" s="1"/>
      <c r="F6" s="1"/>
      <c r="G6" s="21"/>
      <c r="H6" s="21"/>
      <c r="I6" s="1"/>
      <c r="J6" s="20"/>
      <c r="K6" s="1"/>
      <c r="L6" s="20"/>
      <c r="M6" s="1"/>
      <c r="N6" s="20"/>
      <c r="O6" s="1"/>
    </row>
    <row r="7" spans="7:14" ht="15">
      <c r="G7" s="9"/>
      <c r="H7" s="9"/>
      <c r="J7" s="16"/>
      <c r="L7" s="16"/>
      <c r="N7" s="16"/>
    </row>
    <row r="8" spans="1:14" ht="15">
      <c r="A8" t="s">
        <v>455</v>
      </c>
      <c r="C8" t="s">
        <v>206</v>
      </c>
      <c r="E8" t="s">
        <v>456</v>
      </c>
      <c r="G8" s="11">
        <v>51813</v>
      </c>
      <c r="H8" s="11"/>
      <c r="J8" s="19">
        <v>89636</v>
      </c>
      <c r="L8" s="19">
        <v>89636</v>
      </c>
      <c r="N8" s="16" t="s">
        <v>312</v>
      </c>
    </row>
    <row r="9" spans="7:14" ht="15">
      <c r="G9" s="9"/>
      <c r="H9" s="9"/>
      <c r="J9" s="16"/>
      <c r="L9" s="16"/>
      <c r="N9" s="16"/>
    </row>
    <row r="10" spans="1:14" ht="15">
      <c r="A10" t="s">
        <v>455</v>
      </c>
      <c r="C10" t="s">
        <v>206</v>
      </c>
      <c r="E10" t="s">
        <v>457</v>
      </c>
      <c r="G10" s="10">
        <v>254598</v>
      </c>
      <c r="H10" s="10"/>
      <c r="J10" s="19">
        <v>254598</v>
      </c>
      <c r="L10" s="19">
        <v>254598</v>
      </c>
      <c r="N10" s="16" t="s">
        <v>458</v>
      </c>
    </row>
    <row r="11" spans="7:14" ht="15">
      <c r="G11" s="9"/>
      <c r="H11" s="9"/>
      <c r="J11" s="16"/>
      <c r="L11" s="16"/>
      <c r="N11" s="16"/>
    </row>
    <row r="12" spans="5:14" ht="15">
      <c r="E12" s="20" t="s">
        <v>459</v>
      </c>
      <c r="G12" s="9"/>
      <c r="H12" s="9"/>
      <c r="J12" s="19">
        <v>344234</v>
      </c>
      <c r="L12" s="19">
        <v>344234</v>
      </c>
      <c r="N12" s="16" t="s">
        <v>460</v>
      </c>
    </row>
    <row r="13" spans="7:14" ht="15">
      <c r="G13" s="9"/>
      <c r="H13" s="9"/>
      <c r="J13" s="16"/>
      <c r="L13" s="16"/>
      <c r="N13" s="16"/>
    </row>
    <row r="14" spans="1:14" ht="15">
      <c r="A14" t="s">
        <v>461</v>
      </c>
      <c r="C14" t="s">
        <v>198</v>
      </c>
      <c r="E14" t="s">
        <v>456</v>
      </c>
      <c r="G14" s="11">
        <v>1116</v>
      </c>
      <c r="H14" s="11"/>
      <c r="J14" s="19">
        <v>1000000</v>
      </c>
      <c r="L14" s="19">
        <v>1152531</v>
      </c>
      <c r="N14" s="16" t="s">
        <v>462</v>
      </c>
    </row>
    <row r="15" spans="7:14" ht="15">
      <c r="G15" s="9"/>
      <c r="H15" s="9"/>
      <c r="J15" s="16"/>
      <c r="L15" s="16"/>
      <c r="N15" s="16"/>
    </row>
    <row r="16" spans="1:14" ht="15">
      <c r="A16" t="s">
        <v>463</v>
      </c>
      <c r="C16" t="s">
        <v>198</v>
      </c>
      <c r="E16" t="s">
        <v>464</v>
      </c>
      <c r="G16" s="10">
        <v>8250000</v>
      </c>
      <c r="H16" s="10"/>
      <c r="J16" s="19">
        <v>8250000</v>
      </c>
      <c r="L16" s="19">
        <v>8250000</v>
      </c>
      <c r="N16" s="16" t="s">
        <v>465</v>
      </c>
    </row>
    <row r="17" spans="7:14" ht="15">
      <c r="G17" s="9"/>
      <c r="H17" s="9"/>
      <c r="J17" s="16"/>
      <c r="L17" s="16"/>
      <c r="N17" s="16"/>
    </row>
    <row r="18" spans="1:14" ht="15">
      <c r="A18" t="s">
        <v>466</v>
      </c>
      <c r="C18" t="s">
        <v>198</v>
      </c>
      <c r="E18" t="s">
        <v>456</v>
      </c>
      <c r="G18" s="11">
        <v>7128</v>
      </c>
      <c r="H18" s="11"/>
      <c r="J18" s="19">
        <v>712800</v>
      </c>
      <c r="L18" s="19">
        <v>1217747</v>
      </c>
      <c r="N18" s="16" t="s">
        <v>467</v>
      </c>
    </row>
    <row r="19" spans="7:14" ht="15">
      <c r="G19" s="9"/>
      <c r="H19" s="9"/>
      <c r="J19" s="16"/>
      <c r="L19" s="16"/>
      <c r="N19" s="16"/>
    </row>
    <row r="20" spans="5:14" ht="15">
      <c r="E20" s="20" t="s">
        <v>468</v>
      </c>
      <c r="G20" s="9"/>
      <c r="H20" s="9"/>
      <c r="J20" s="19">
        <v>9962800</v>
      </c>
      <c r="L20" s="19">
        <v>10620278</v>
      </c>
      <c r="N20" s="16" t="s">
        <v>469</v>
      </c>
    </row>
    <row r="21" spans="7:14" ht="15">
      <c r="G21" s="9"/>
      <c r="H21" s="9"/>
      <c r="J21" s="16"/>
      <c r="L21" s="16"/>
      <c r="N21" s="16"/>
    </row>
    <row r="22" spans="1:14" ht="15">
      <c r="A22" t="s">
        <v>470</v>
      </c>
      <c r="C22" t="s">
        <v>205</v>
      </c>
      <c r="E22" t="s">
        <v>471</v>
      </c>
      <c r="G22" s="11">
        <v>2535</v>
      </c>
      <c r="H22" s="11"/>
      <c r="J22" s="19">
        <v>220900</v>
      </c>
      <c r="L22" s="19">
        <v>552351</v>
      </c>
      <c r="N22" s="16" t="s">
        <v>472</v>
      </c>
    </row>
    <row r="23" spans="7:14" ht="15">
      <c r="G23" s="9"/>
      <c r="H23" s="9"/>
      <c r="J23" s="16"/>
      <c r="L23" s="16"/>
      <c r="N23" s="16"/>
    </row>
    <row r="24" spans="1:14" ht="15">
      <c r="A24" t="s">
        <v>470</v>
      </c>
      <c r="C24" t="s">
        <v>205</v>
      </c>
      <c r="E24" t="s">
        <v>473</v>
      </c>
      <c r="G24" s="11">
        <v>1600</v>
      </c>
      <c r="H24" s="11"/>
      <c r="J24" s="19">
        <v>139424</v>
      </c>
      <c r="L24" s="19">
        <v>348624</v>
      </c>
      <c r="N24" s="16" t="s">
        <v>460</v>
      </c>
    </row>
    <row r="25" spans="7:14" ht="15">
      <c r="G25" s="9"/>
      <c r="H25" s="9"/>
      <c r="J25" s="16"/>
      <c r="L25" s="16"/>
      <c r="N25" s="16"/>
    </row>
    <row r="26" spans="5:14" ht="15">
      <c r="E26" s="20" t="s">
        <v>474</v>
      </c>
      <c r="G26" s="9"/>
      <c r="H26" s="9"/>
      <c r="J26" s="19">
        <v>360324</v>
      </c>
      <c r="L26" s="19">
        <v>900975</v>
      </c>
      <c r="N26" s="16" t="s">
        <v>475</v>
      </c>
    </row>
    <row r="27" spans="7:14" ht="15">
      <c r="G27" s="9"/>
      <c r="H27" s="9"/>
      <c r="J27" s="16"/>
      <c r="L27" s="16"/>
      <c r="N27" s="16"/>
    </row>
    <row r="28" spans="1:14" ht="15">
      <c r="A28" t="s">
        <v>476</v>
      </c>
      <c r="C28" t="s">
        <v>190</v>
      </c>
      <c r="E28" t="s">
        <v>477</v>
      </c>
      <c r="G28" s="10">
        <v>997500</v>
      </c>
      <c r="H28" s="10"/>
      <c r="J28" s="19">
        <v>988200</v>
      </c>
      <c r="L28" s="19">
        <v>1004981</v>
      </c>
      <c r="N28" s="16" t="s">
        <v>478</v>
      </c>
    </row>
    <row r="29" spans="7:14" ht="15">
      <c r="G29" s="9"/>
      <c r="H29" s="9"/>
      <c r="J29" s="16"/>
      <c r="L29" s="16"/>
      <c r="N29" s="16"/>
    </row>
    <row r="30" spans="1:14" ht="15">
      <c r="A30" t="s">
        <v>479</v>
      </c>
      <c r="C30" t="s">
        <v>190</v>
      </c>
      <c r="E30" t="s">
        <v>480</v>
      </c>
      <c r="G30" s="10">
        <v>6000000</v>
      </c>
      <c r="H30" s="10"/>
      <c r="J30" s="19">
        <v>5943801</v>
      </c>
      <c r="L30" s="19">
        <v>6013800</v>
      </c>
      <c r="N30" s="16" t="s">
        <v>481</v>
      </c>
    </row>
    <row r="31" spans="7:14" ht="15">
      <c r="G31" s="9"/>
      <c r="H31" s="9"/>
      <c r="J31" s="16"/>
      <c r="L31" s="16"/>
      <c r="N31" s="16"/>
    </row>
    <row r="32" spans="1:14" ht="15">
      <c r="A32" t="s">
        <v>482</v>
      </c>
      <c r="C32" t="s">
        <v>190</v>
      </c>
      <c r="E32" t="s">
        <v>483</v>
      </c>
      <c r="G32" s="10">
        <v>7000000</v>
      </c>
      <c r="H32" s="10"/>
      <c r="J32" s="19">
        <v>6882278</v>
      </c>
      <c r="L32" s="19">
        <v>7525000</v>
      </c>
      <c r="N32" s="16" t="s">
        <v>484</v>
      </c>
    </row>
    <row r="33" spans="7:14" ht="15">
      <c r="G33" s="9"/>
      <c r="H33" s="9"/>
      <c r="J33" s="16"/>
      <c r="L33" s="16"/>
      <c r="N33" s="16"/>
    </row>
    <row r="34" spans="1:14" ht="15">
      <c r="A34" t="s">
        <v>485</v>
      </c>
      <c r="C34" t="s">
        <v>190</v>
      </c>
      <c r="E34" t="s">
        <v>486</v>
      </c>
      <c r="G34" s="10">
        <v>7507024</v>
      </c>
      <c r="H34" s="10"/>
      <c r="J34" s="19">
        <v>7387970</v>
      </c>
      <c r="L34" s="19">
        <v>7507024</v>
      </c>
      <c r="N34" s="16" t="s">
        <v>484</v>
      </c>
    </row>
    <row r="35" spans="7:14" ht="15">
      <c r="G35" s="9"/>
      <c r="H35" s="9"/>
      <c r="J35" s="16"/>
      <c r="L35" s="16"/>
      <c r="N35" s="16"/>
    </row>
    <row r="36" spans="1:14" ht="15">
      <c r="A36" t="s">
        <v>487</v>
      </c>
      <c r="C36" t="s">
        <v>190</v>
      </c>
      <c r="E36" t="s">
        <v>488</v>
      </c>
      <c r="G36" s="10">
        <v>5767983</v>
      </c>
      <c r="H36" s="10"/>
      <c r="J36" s="19">
        <v>5680703</v>
      </c>
      <c r="L36" s="19">
        <v>5767983</v>
      </c>
      <c r="N36" s="16" t="s">
        <v>357</v>
      </c>
    </row>
    <row r="37" spans="3:14" ht="15">
      <c r="C37" t="s">
        <v>489</v>
      </c>
      <c r="E37" t="s">
        <v>489</v>
      </c>
      <c r="G37" s="9"/>
      <c r="H37" s="9"/>
      <c r="J37" s="16"/>
      <c r="L37" s="16"/>
      <c r="N37" s="16"/>
    </row>
    <row r="38" spans="1:14" ht="15">
      <c r="A38" t="s">
        <v>490</v>
      </c>
      <c r="C38" t="s">
        <v>190</v>
      </c>
      <c r="E38" t="s">
        <v>491</v>
      </c>
      <c r="G38" s="11">
        <v>49318</v>
      </c>
      <c r="H38" s="11"/>
      <c r="J38" s="19">
        <v>400000</v>
      </c>
      <c r="L38" s="19">
        <v>601679</v>
      </c>
      <c r="N38" s="16" t="s">
        <v>472</v>
      </c>
    </row>
    <row r="39" spans="7:14" ht="15">
      <c r="G39" s="9"/>
      <c r="H39" s="9"/>
      <c r="J39" s="16"/>
      <c r="L39" s="16"/>
      <c r="N39" s="16"/>
    </row>
    <row r="40" spans="1:14" ht="15">
      <c r="A40" t="s">
        <v>492</v>
      </c>
      <c r="C40" t="s">
        <v>190</v>
      </c>
      <c r="E40" t="s">
        <v>493</v>
      </c>
      <c r="G40" s="10">
        <v>3990000</v>
      </c>
      <c r="H40" s="10"/>
      <c r="J40" s="19">
        <v>3954385</v>
      </c>
      <c r="L40" s="19">
        <v>3960075</v>
      </c>
      <c r="N40" s="16" t="s">
        <v>494</v>
      </c>
    </row>
    <row r="41" spans="7:14" ht="15">
      <c r="G41" s="22"/>
      <c r="H41" s="22"/>
      <c r="J41" s="16"/>
      <c r="L41" s="16"/>
      <c r="N41" s="16"/>
    </row>
    <row r="42" spans="1:14" ht="15">
      <c r="A42" t="s">
        <v>492</v>
      </c>
      <c r="C42" t="s">
        <v>190</v>
      </c>
      <c r="E42" t="s">
        <v>495</v>
      </c>
      <c r="G42" s="10">
        <v>2000000</v>
      </c>
      <c r="H42" s="10"/>
      <c r="J42" s="19">
        <v>1972758</v>
      </c>
      <c r="L42" s="19">
        <v>2000000</v>
      </c>
      <c r="N42" s="16" t="s">
        <v>496</v>
      </c>
    </row>
    <row r="43" spans="7:14" ht="15">
      <c r="G43" s="9"/>
      <c r="H43" s="9"/>
      <c r="J43" s="16"/>
      <c r="L43" s="16"/>
      <c r="N43" s="16"/>
    </row>
    <row r="44" spans="1:14" ht="15">
      <c r="A44" t="s">
        <v>497</v>
      </c>
      <c r="C44" t="s">
        <v>190</v>
      </c>
      <c r="E44" t="s">
        <v>498</v>
      </c>
      <c r="G44" s="10">
        <v>6200000</v>
      </c>
      <c r="H44" s="10"/>
      <c r="J44" s="19">
        <v>6107034</v>
      </c>
      <c r="L44" s="19">
        <v>6200000</v>
      </c>
      <c r="N44" s="16" t="s">
        <v>499</v>
      </c>
    </row>
    <row r="45" spans="7:14" ht="15">
      <c r="G45" s="9"/>
      <c r="H45" s="9"/>
      <c r="J45" s="16"/>
      <c r="L45" s="16"/>
      <c r="N45" s="16"/>
    </row>
    <row r="46" spans="1:14" ht="15">
      <c r="A46" t="s">
        <v>500</v>
      </c>
      <c r="C46" t="s">
        <v>190</v>
      </c>
      <c r="E46" t="s">
        <v>501</v>
      </c>
      <c r="G46" s="10">
        <v>4987500</v>
      </c>
      <c r="H46" s="10"/>
      <c r="J46" s="19">
        <v>4941335</v>
      </c>
      <c r="L46" s="19">
        <v>5018921</v>
      </c>
      <c r="N46" s="16" t="s">
        <v>502</v>
      </c>
    </row>
    <row r="47" spans="7:14" ht="15">
      <c r="G47" s="9"/>
      <c r="H47" s="9"/>
      <c r="J47" s="16"/>
      <c r="L47" s="16"/>
      <c r="N47" s="16"/>
    </row>
    <row r="48" spans="1:14" ht="15">
      <c r="A48" t="s">
        <v>500</v>
      </c>
      <c r="C48" t="s">
        <v>190</v>
      </c>
      <c r="E48" t="s">
        <v>503</v>
      </c>
      <c r="G48" s="10">
        <v>2500000</v>
      </c>
      <c r="H48" s="10"/>
      <c r="J48" s="19">
        <v>2453145</v>
      </c>
      <c r="L48" s="19">
        <v>2518750</v>
      </c>
      <c r="N48" s="16" t="s">
        <v>504</v>
      </c>
    </row>
    <row r="49" spans="7:14" ht="15">
      <c r="G49" s="9"/>
      <c r="H49" s="9"/>
      <c r="J49" s="16"/>
      <c r="L49" s="16"/>
      <c r="N49" s="16"/>
    </row>
    <row r="50" spans="1:14" ht="15">
      <c r="A50" t="s">
        <v>505</v>
      </c>
      <c r="C50" t="s">
        <v>190</v>
      </c>
      <c r="E50" t="s">
        <v>506</v>
      </c>
      <c r="G50" s="10">
        <v>9261074</v>
      </c>
      <c r="H50" s="10"/>
      <c r="J50" s="19">
        <v>9115415</v>
      </c>
      <c r="L50" s="19">
        <v>9075853</v>
      </c>
      <c r="N50" s="16" t="s">
        <v>507</v>
      </c>
    </row>
    <row r="51" spans="7:14" ht="15">
      <c r="G51" s="9"/>
      <c r="H51" s="9"/>
      <c r="J51" s="16"/>
      <c r="L51" s="16"/>
      <c r="N51" s="16"/>
    </row>
    <row r="52" spans="1:14" ht="15">
      <c r="A52" t="s">
        <v>508</v>
      </c>
      <c r="C52" t="s">
        <v>190</v>
      </c>
      <c r="E52" t="s">
        <v>509</v>
      </c>
      <c r="G52" s="11">
        <v>101</v>
      </c>
      <c r="H52" s="11"/>
      <c r="J52" s="16" t="s">
        <v>80</v>
      </c>
      <c r="L52" s="19">
        <v>136217</v>
      </c>
      <c r="N52" s="16" t="s">
        <v>312</v>
      </c>
    </row>
    <row r="53" spans="7:14" ht="15">
      <c r="G53" s="9"/>
      <c r="H53" s="9"/>
      <c r="J53" s="16"/>
      <c r="L53" s="16"/>
      <c r="N53" s="16"/>
    </row>
    <row r="54" spans="5:14" ht="15">
      <c r="E54" s="20" t="s">
        <v>510</v>
      </c>
      <c r="G54" s="9"/>
      <c r="H54" s="9"/>
      <c r="J54" s="19">
        <v>55827024</v>
      </c>
      <c r="L54" s="19">
        <v>57330283</v>
      </c>
      <c r="N54" s="16" t="s">
        <v>511</v>
      </c>
    </row>
    <row r="55" spans="7:14" ht="15">
      <c r="G55" s="9"/>
      <c r="H55" s="9"/>
      <c r="J55" s="16"/>
      <c r="L55" s="16"/>
      <c r="N55" s="16"/>
    </row>
    <row r="56" spans="1:14" ht="15">
      <c r="A56" t="s">
        <v>512</v>
      </c>
      <c r="C56" t="s">
        <v>201</v>
      </c>
      <c r="E56" t="s">
        <v>513</v>
      </c>
      <c r="G56" s="10">
        <v>3738369</v>
      </c>
      <c r="H56" s="10"/>
      <c r="J56" s="19">
        <v>3704766</v>
      </c>
      <c r="L56" s="19">
        <v>3663602</v>
      </c>
      <c r="N56" s="16" t="s">
        <v>514</v>
      </c>
    </row>
    <row r="57" spans="7:14" ht="15">
      <c r="G57" s="9"/>
      <c r="H57" s="9"/>
      <c r="J57" s="16"/>
      <c r="L57" s="16"/>
      <c r="N57" s="16"/>
    </row>
    <row r="58" spans="1:14" ht="15">
      <c r="A58" t="s">
        <v>515</v>
      </c>
      <c r="C58" t="s">
        <v>201</v>
      </c>
      <c r="E58" t="s">
        <v>456</v>
      </c>
      <c r="G58" s="11">
        <v>62413</v>
      </c>
      <c r="H58" s="11"/>
      <c r="J58" s="19">
        <v>566765</v>
      </c>
      <c r="L58" s="19">
        <v>730232</v>
      </c>
      <c r="N58" s="16" t="s">
        <v>516</v>
      </c>
    </row>
    <row r="59" spans="7:14" ht="15">
      <c r="G59" s="9"/>
      <c r="H59" s="9"/>
      <c r="J59" s="16"/>
      <c r="L59" s="16"/>
      <c r="N59" s="16"/>
    </row>
    <row r="60" spans="1:14" ht="15">
      <c r="A60" t="s">
        <v>517</v>
      </c>
      <c r="C60" t="s">
        <v>201</v>
      </c>
      <c r="E60" t="s">
        <v>518</v>
      </c>
      <c r="G60" s="10">
        <v>2054158</v>
      </c>
      <c r="H60" s="10"/>
      <c r="J60" s="19">
        <v>2054158</v>
      </c>
      <c r="L60" s="19">
        <v>1387848</v>
      </c>
      <c r="N60" s="16" t="s">
        <v>519</v>
      </c>
    </row>
    <row r="61" spans="7:14" ht="15">
      <c r="G61" s="9"/>
      <c r="H61" s="9"/>
      <c r="J61" s="16"/>
      <c r="L61" s="16"/>
      <c r="N61" s="16"/>
    </row>
    <row r="62" spans="1:14" ht="15">
      <c r="A62" t="s">
        <v>517</v>
      </c>
      <c r="C62" t="s">
        <v>201</v>
      </c>
      <c r="E62" t="s">
        <v>520</v>
      </c>
      <c r="G62" s="10">
        <v>384577</v>
      </c>
      <c r="H62" s="10"/>
      <c r="J62" s="19">
        <v>379471</v>
      </c>
      <c r="L62" s="19">
        <v>336505</v>
      </c>
      <c r="N62" s="16" t="s">
        <v>460</v>
      </c>
    </row>
    <row r="63" spans="7:14" ht="15">
      <c r="G63" s="9"/>
      <c r="H63" s="9"/>
      <c r="J63" s="16"/>
      <c r="L63" s="16"/>
      <c r="N63" s="16"/>
    </row>
    <row r="64" spans="5:14" ht="15">
      <c r="E64" s="20" t="s">
        <v>521</v>
      </c>
      <c r="G64" s="9"/>
      <c r="H64" s="9"/>
      <c r="J64" s="19">
        <v>6705160</v>
      </c>
      <c r="L64" s="19">
        <v>6118187</v>
      </c>
      <c r="N64" s="16" t="s">
        <v>522</v>
      </c>
    </row>
    <row r="65" spans="7:14" ht="15">
      <c r="G65" s="9"/>
      <c r="H65" s="9"/>
      <c r="J65" s="16"/>
      <c r="L65" s="16"/>
      <c r="N65" s="16"/>
    </row>
    <row r="66" spans="1:14" ht="15">
      <c r="A66" t="s">
        <v>523</v>
      </c>
      <c r="C66" t="s">
        <v>194</v>
      </c>
      <c r="E66" t="s">
        <v>456</v>
      </c>
      <c r="G66" s="10">
        <v>100000</v>
      </c>
      <c r="H66" s="10"/>
      <c r="J66" s="19">
        <v>100000</v>
      </c>
      <c r="L66" s="19">
        <v>100000</v>
      </c>
      <c r="N66" s="16" t="s">
        <v>312</v>
      </c>
    </row>
    <row r="67" spans="7:14" ht="15">
      <c r="G67" s="9"/>
      <c r="H67" s="9"/>
      <c r="J67" s="16"/>
      <c r="L67" s="16"/>
      <c r="N67" s="16"/>
    </row>
    <row r="68" spans="1:14" ht="15">
      <c r="A68" t="s">
        <v>523</v>
      </c>
      <c r="C68" t="s">
        <v>194</v>
      </c>
      <c r="E68" t="s">
        <v>524</v>
      </c>
      <c r="G68" s="10">
        <v>3000000</v>
      </c>
      <c r="H68" s="10"/>
      <c r="J68" s="19">
        <v>2940000</v>
      </c>
      <c r="L68" s="19">
        <v>3000000</v>
      </c>
      <c r="N68" s="16" t="s">
        <v>525</v>
      </c>
    </row>
    <row r="69" spans="7:14" ht="15">
      <c r="G69" s="9"/>
      <c r="H69" s="9"/>
      <c r="J69" s="16"/>
      <c r="L69" s="16"/>
      <c r="N69" s="16"/>
    </row>
    <row r="70" spans="1:14" ht="15">
      <c r="A70" t="s">
        <v>526</v>
      </c>
      <c r="C70" t="s">
        <v>194</v>
      </c>
      <c r="E70" t="s">
        <v>527</v>
      </c>
      <c r="G70" s="10">
        <v>1319891</v>
      </c>
      <c r="H70" s="10"/>
      <c r="J70" s="19">
        <v>1273596</v>
      </c>
      <c r="L70" s="19">
        <v>1319891</v>
      </c>
      <c r="N70" s="16" t="s">
        <v>467</v>
      </c>
    </row>
    <row r="71" spans="7:14" ht="15">
      <c r="G71" s="9"/>
      <c r="H71" s="9"/>
      <c r="J71" s="16"/>
      <c r="L71" s="16"/>
      <c r="N71" s="16"/>
    </row>
    <row r="72" spans="1:14" ht="15">
      <c r="A72" t="s">
        <v>528</v>
      </c>
      <c r="C72" t="s">
        <v>194</v>
      </c>
      <c r="E72" t="s">
        <v>529</v>
      </c>
      <c r="G72" s="10">
        <v>4580000</v>
      </c>
      <c r="H72" s="10"/>
      <c r="J72" s="19">
        <v>4501104</v>
      </c>
      <c r="L72" s="19">
        <v>4580000</v>
      </c>
      <c r="N72" s="16" t="s">
        <v>530</v>
      </c>
    </row>
    <row r="73" spans="7:14" ht="15">
      <c r="G73" s="9"/>
      <c r="H73" s="9"/>
      <c r="J73" s="16"/>
      <c r="L73" s="16"/>
      <c r="N73" s="16"/>
    </row>
    <row r="74" spans="1:14" ht="15">
      <c r="A74" t="s">
        <v>531</v>
      </c>
      <c r="C74" t="s">
        <v>194</v>
      </c>
      <c r="E74" t="s">
        <v>532</v>
      </c>
      <c r="G74" s="10">
        <v>4274194</v>
      </c>
      <c r="H74" s="10"/>
      <c r="J74" s="19">
        <v>4236035</v>
      </c>
      <c r="L74" s="19">
        <v>4247694</v>
      </c>
      <c r="N74" s="16" t="s">
        <v>533</v>
      </c>
    </row>
    <row r="75" spans="7:14" ht="15">
      <c r="G75" s="9"/>
      <c r="H75" s="9"/>
      <c r="J75" s="16"/>
      <c r="L75" s="16"/>
      <c r="N75" s="16"/>
    </row>
    <row r="76" spans="1:14" ht="15">
      <c r="A76" t="s">
        <v>531</v>
      </c>
      <c r="C76" t="s">
        <v>194</v>
      </c>
      <c r="E76" t="s">
        <v>534</v>
      </c>
      <c r="G76" s="10">
        <v>5000000</v>
      </c>
      <c r="H76" s="10"/>
      <c r="J76" s="19">
        <v>4931888</v>
      </c>
      <c r="L76" s="19">
        <v>5044000</v>
      </c>
      <c r="N76" s="16" t="s">
        <v>502</v>
      </c>
    </row>
    <row r="77" spans="7:14" ht="15">
      <c r="G77" s="9"/>
      <c r="H77" s="9"/>
      <c r="J77" s="16"/>
      <c r="L77" s="16"/>
      <c r="N77" s="16"/>
    </row>
    <row r="78" spans="5:14" ht="15">
      <c r="E78" s="20" t="s">
        <v>535</v>
      </c>
      <c r="G78" s="9"/>
      <c r="H78" s="9"/>
      <c r="J78" s="19">
        <v>17982623</v>
      </c>
      <c r="L78" s="19">
        <v>18291585</v>
      </c>
      <c r="N78" s="16" t="s">
        <v>536</v>
      </c>
    </row>
    <row r="79" spans="7:14" ht="15">
      <c r="G79" s="9"/>
      <c r="H79" s="9"/>
      <c r="J79" s="16"/>
      <c r="L79" s="16"/>
      <c r="N79" s="16"/>
    </row>
    <row r="80" spans="1:14" ht="15">
      <c r="A80" t="s">
        <v>537</v>
      </c>
      <c r="C80" t="s">
        <v>208</v>
      </c>
      <c r="E80" t="s">
        <v>538</v>
      </c>
      <c r="G80" s="11">
        <v>544761</v>
      </c>
      <c r="H80" s="11"/>
      <c r="J80" s="19">
        <v>30241</v>
      </c>
      <c r="L80" s="16" t="s">
        <v>80</v>
      </c>
      <c r="N80" s="16" t="s">
        <v>539</v>
      </c>
    </row>
    <row r="81" spans="7:14" ht="15">
      <c r="G81" s="9"/>
      <c r="H81" s="9"/>
      <c r="J81" s="16"/>
      <c r="L81" s="16"/>
      <c r="N81" s="16"/>
    </row>
    <row r="82" spans="1:14" ht="15">
      <c r="A82" t="s">
        <v>540</v>
      </c>
      <c r="C82" t="s">
        <v>208</v>
      </c>
      <c r="E82" t="s">
        <v>541</v>
      </c>
      <c r="G82" s="10">
        <v>2512184</v>
      </c>
      <c r="H82" s="10"/>
      <c r="J82" s="19">
        <v>1358250</v>
      </c>
      <c r="L82" s="19">
        <v>90128</v>
      </c>
      <c r="N82" s="16" t="s">
        <v>312</v>
      </c>
    </row>
    <row r="83" spans="7:14" ht="15">
      <c r="G83" s="9"/>
      <c r="H83" s="9"/>
      <c r="J83" s="16"/>
      <c r="L83" s="16"/>
      <c r="N83" s="16"/>
    </row>
    <row r="84" spans="5:14" ht="15">
      <c r="E84" s="20" t="s">
        <v>542</v>
      </c>
      <c r="G84" s="9"/>
      <c r="H84" s="9"/>
      <c r="J84" s="19">
        <v>1388491</v>
      </c>
      <c r="L84" s="19">
        <v>90128</v>
      </c>
      <c r="N84" s="16" t="s">
        <v>312</v>
      </c>
    </row>
    <row r="85" spans="7:14" ht="15">
      <c r="G85" s="9"/>
      <c r="H85" s="9"/>
      <c r="J85" s="16"/>
      <c r="L85" s="16"/>
      <c r="N85" s="16"/>
    </row>
    <row r="86" spans="1:14" ht="15">
      <c r="A86" t="s">
        <v>543</v>
      </c>
      <c r="C86" t="s">
        <v>199</v>
      </c>
      <c r="E86" t="s">
        <v>544</v>
      </c>
      <c r="G86" s="10">
        <v>6901547</v>
      </c>
      <c r="H86" s="10"/>
      <c r="J86" s="19">
        <v>6901547</v>
      </c>
      <c r="L86" s="19">
        <v>6741431</v>
      </c>
      <c r="N86" s="16" t="s">
        <v>355</v>
      </c>
    </row>
    <row r="87" spans="7:14" ht="15">
      <c r="G87" s="9"/>
      <c r="H87" s="9"/>
      <c r="J87" s="16"/>
      <c r="L87" s="16"/>
      <c r="N87" s="16"/>
    </row>
    <row r="88" spans="5:14" ht="15">
      <c r="E88" s="20" t="s">
        <v>545</v>
      </c>
      <c r="G88" s="9"/>
      <c r="H88" s="9"/>
      <c r="J88" s="19">
        <v>6901547</v>
      </c>
      <c r="L88" s="19">
        <v>6741431</v>
      </c>
      <c r="N88" s="16" t="s">
        <v>355</v>
      </c>
    </row>
  </sheetData>
  <sheetProtection selectLockedCells="1" selectUnlockedCells="1"/>
  <mergeCells count="86">
    <mergeCell ref="A2:F2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G80:H80"/>
    <mergeCell ref="G81:H81"/>
    <mergeCell ref="G82:H82"/>
    <mergeCell ref="G83:H83"/>
    <mergeCell ref="G84:H84"/>
    <mergeCell ref="G85:H85"/>
    <mergeCell ref="G86:H86"/>
    <mergeCell ref="G87:H87"/>
    <mergeCell ref="G88:H8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Q80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65.7109375" style="0" customWidth="1"/>
    <col min="6" max="15" width="8.7109375" style="0" customWidth="1"/>
    <col min="16" max="16" width="6.7109375" style="0" customWidth="1"/>
    <col min="17" max="16384" width="8.7109375" style="0" customWidth="1"/>
  </cols>
  <sheetData>
    <row r="2" spans="1:16" ht="15">
      <c r="A2" t="s">
        <v>546</v>
      </c>
      <c r="C2" t="s">
        <v>203</v>
      </c>
      <c r="E2" t="s">
        <v>547</v>
      </c>
      <c r="G2" s="11">
        <v>765</v>
      </c>
      <c r="H2" s="11"/>
      <c r="J2" s="11">
        <v>133002</v>
      </c>
      <c r="K2" s="11"/>
      <c r="M2" s="11">
        <v>220992</v>
      </c>
      <c r="N2" s="11"/>
      <c r="P2" s="16" t="s">
        <v>458</v>
      </c>
    </row>
    <row r="3" spans="7:16" ht="15">
      <c r="G3" s="9"/>
      <c r="H3" s="9"/>
      <c r="J3" s="9"/>
      <c r="K3" s="9"/>
      <c r="M3" s="9"/>
      <c r="N3" s="9"/>
      <c r="P3" s="16"/>
    </row>
    <row r="4" spans="1:16" ht="15">
      <c r="A4" t="s">
        <v>546</v>
      </c>
      <c r="C4" t="s">
        <v>203</v>
      </c>
      <c r="E4" t="s">
        <v>548</v>
      </c>
      <c r="G4" s="11">
        <v>17396</v>
      </c>
      <c r="H4" s="11"/>
      <c r="J4" s="11">
        <v>3025798</v>
      </c>
      <c r="K4" s="11"/>
      <c r="M4" s="11">
        <v>5027574</v>
      </c>
      <c r="N4" s="11"/>
      <c r="P4" s="16" t="s">
        <v>502</v>
      </c>
    </row>
    <row r="5" spans="7:16" ht="15">
      <c r="G5" s="9"/>
      <c r="H5" s="9"/>
      <c r="J5" s="9"/>
      <c r="K5" s="9"/>
      <c r="M5" s="9"/>
      <c r="N5" s="9"/>
      <c r="P5" s="16"/>
    </row>
    <row r="6" spans="5:16" ht="15">
      <c r="E6" s="20" t="s">
        <v>549</v>
      </c>
      <c r="G6" s="9"/>
      <c r="H6" s="9"/>
      <c r="J6" s="11">
        <v>3158800</v>
      </c>
      <c r="K6" s="11"/>
      <c r="M6" s="11">
        <v>5248566</v>
      </c>
      <c r="N6" s="11"/>
      <c r="P6" s="16" t="s">
        <v>550</v>
      </c>
    </row>
    <row r="7" spans="7:16" ht="15">
      <c r="G7" s="9"/>
      <c r="H7" s="9"/>
      <c r="J7" s="9"/>
      <c r="K7" s="9"/>
      <c r="M7" s="9"/>
      <c r="N7" s="9"/>
      <c r="P7" s="16"/>
    </row>
    <row r="8" spans="1:16" ht="15">
      <c r="A8" t="s">
        <v>551</v>
      </c>
      <c r="C8" t="s">
        <v>197</v>
      </c>
      <c r="E8" t="s">
        <v>552</v>
      </c>
      <c r="G8" s="10">
        <v>2493750</v>
      </c>
      <c r="H8" s="10"/>
      <c r="J8" s="11">
        <v>2470506</v>
      </c>
      <c r="K8" s="11"/>
      <c r="M8" s="11">
        <v>2531156</v>
      </c>
      <c r="N8" s="11"/>
      <c r="P8" s="16" t="s">
        <v>504</v>
      </c>
    </row>
    <row r="9" spans="7:16" ht="15">
      <c r="G9" s="9"/>
      <c r="H9" s="9"/>
      <c r="J9" s="9"/>
      <c r="K9" s="9"/>
      <c r="M9" s="9"/>
      <c r="N9" s="9"/>
      <c r="P9" s="16"/>
    </row>
    <row r="10" spans="1:16" ht="15">
      <c r="A10" t="s">
        <v>553</v>
      </c>
      <c r="C10" t="s">
        <v>197</v>
      </c>
      <c r="E10" t="s">
        <v>554</v>
      </c>
      <c r="G10" s="10">
        <v>4000000</v>
      </c>
      <c r="H10" s="10"/>
      <c r="J10" s="11">
        <v>3918437</v>
      </c>
      <c r="K10" s="11"/>
      <c r="M10" s="11">
        <v>4240000</v>
      </c>
      <c r="N10" s="11"/>
      <c r="P10" s="16" t="s">
        <v>533</v>
      </c>
    </row>
    <row r="11" spans="7:16" ht="15">
      <c r="G11" s="9"/>
      <c r="H11" s="9"/>
      <c r="J11" s="9"/>
      <c r="K11" s="9"/>
      <c r="M11" s="9"/>
      <c r="N11" s="9"/>
      <c r="P11" s="16"/>
    </row>
    <row r="12" spans="1:16" ht="15">
      <c r="A12" t="s">
        <v>555</v>
      </c>
      <c r="C12" t="s">
        <v>197</v>
      </c>
      <c r="E12" t="s">
        <v>556</v>
      </c>
      <c r="G12" s="10">
        <v>5101971</v>
      </c>
      <c r="H12" s="10"/>
      <c r="J12" s="11">
        <v>5082013</v>
      </c>
      <c r="K12" s="11"/>
      <c r="M12" s="11">
        <v>5127481</v>
      </c>
      <c r="N12" s="11"/>
      <c r="P12" s="16" t="s">
        <v>557</v>
      </c>
    </row>
    <row r="13" spans="7:16" ht="15">
      <c r="G13" s="9"/>
      <c r="H13" s="9"/>
      <c r="J13" s="9"/>
      <c r="K13" s="9"/>
      <c r="M13" s="9"/>
      <c r="N13" s="9"/>
      <c r="P13" s="16"/>
    </row>
    <row r="14" spans="1:16" ht="15">
      <c r="A14" t="s">
        <v>555</v>
      </c>
      <c r="C14" t="s">
        <v>197</v>
      </c>
      <c r="E14" t="s">
        <v>558</v>
      </c>
      <c r="G14" s="10">
        <v>2543154</v>
      </c>
      <c r="H14" s="10"/>
      <c r="J14" s="11">
        <v>2513130</v>
      </c>
      <c r="K14" s="11"/>
      <c r="M14" s="11">
        <v>2555870</v>
      </c>
      <c r="N14" s="11"/>
      <c r="P14" s="16" t="s">
        <v>504</v>
      </c>
    </row>
    <row r="15" spans="7:16" ht="15">
      <c r="G15" s="9"/>
      <c r="H15" s="9"/>
      <c r="J15" s="9"/>
      <c r="K15" s="9"/>
      <c r="M15" s="9"/>
      <c r="N15" s="9"/>
      <c r="P15" s="16"/>
    </row>
    <row r="16" spans="1:16" ht="15">
      <c r="A16" t="s">
        <v>559</v>
      </c>
      <c r="C16" t="s">
        <v>197</v>
      </c>
      <c r="E16" t="s">
        <v>560</v>
      </c>
      <c r="G16" s="10">
        <v>2845690</v>
      </c>
      <c r="H16" s="10"/>
      <c r="J16" s="11">
        <v>2831271</v>
      </c>
      <c r="K16" s="11"/>
      <c r="M16" s="11">
        <v>2831462</v>
      </c>
      <c r="N16" s="11"/>
      <c r="P16" s="16" t="s">
        <v>561</v>
      </c>
    </row>
    <row r="17" spans="7:16" ht="15">
      <c r="G17" s="9"/>
      <c r="H17" s="9"/>
      <c r="J17" s="9"/>
      <c r="K17" s="9"/>
      <c r="M17" s="9"/>
      <c r="N17" s="9"/>
      <c r="P17" s="16"/>
    </row>
    <row r="18" spans="5:16" ht="15">
      <c r="E18" s="20" t="s">
        <v>562</v>
      </c>
      <c r="G18" s="9"/>
      <c r="H18" s="9"/>
      <c r="J18" s="11">
        <v>16815357</v>
      </c>
      <c r="K18" s="11"/>
      <c r="M18" s="11">
        <v>17285969</v>
      </c>
      <c r="N18" s="11"/>
      <c r="P18" s="16" t="s">
        <v>563</v>
      </c>
    </row>
    <row r="19" spans="7:16" ht="15">
      <c r="G19" s="9"/>
      <c r="H19" s="9"/>
      <c r="J19" s="9"/>
      <c r="K19" s="9"/>
      <c r="M19" s="9"/>
      <c r="N19" s="9"/>
      <c r="P19" s="16"/>
    </row>
    <row r="20" spans="1:16" ht="15">
      <c r="A20" t="s">
        <v>564</v>
      </c>
      <c r="C20" t="s">
        <v>193</v>
      </c>
      <c r="E20" t="s">
        <v>565</v>
      </c>
      <c r="G20" s="10">
        <v>5509782</v>
      </c>
      <c r="H20" s="10"/>
      <c r="J20" s="11">
        <v>5405325</v>
      </c>
      <c r="K20" s="11"/>
      <c r="M20" s="11">
        <v>5509782</v>
      </c>
      <c r="N20" s="11"/>
      <c r="P20" s="16" t="s">
        <v>566</v>
      </c>
    </row>
    <row r="21" spans="7:16" ht="15">
      <c r="G21" s="9"/>
      <c r="H21" s="9"/>
      <c r="J21" s="9"/>
      <c r="K21" s="9"/>
      <c r="M21" s="9"/>
      <c r="N21" s="9"/>
      <c r="P21" s="16"/>
    </row>
    <row r="22" spans="1:16" ht="15">
      <c r="A22" t="s">
        <v>567</v>
      </c>
      <c r="C22" t="s">
        <v>193</v>
      </c>
      <c r="E22" t="s">
        <v>568</v>
      </c>
      <c r="G22" s="10">
        <v>6373113</v>
      </c>
      <c r="H22" s="10"/>
      <c r="J22" s="11">
        <v>6273020</v>
      </c>
      <c r="K22" s="11"/>
      <c r="M22" s="11">
        <v>6373113</v>
      </c>
      <c r="N22" s="11"/>
      <c r="P22" s="16" t="s">
        <v>569</v>
      </c>
    </row>
    <row r="23" spans="7:16" ht="15">
      <c r="G23" s="9"/>
      <c r="H23" s="9"/>
      <c r="J23" s="9"/>
      <c r="K23" s="9"/>
      <c r="M23" s="9"/>
      <c r="N23" s="9"/>
      <c r="P23" s="16"/>
    </row>
    <row r="24" spans="1:16" ht="15">
      <c r="A24" t="s">
        <v>567</v>
      </c>
      <c r="C24" t="s">
        <v>193</v>
      </c>
      <c r="E24" t="s">
        <v>570</v>
      </c>
      <c r="G24" s="10">
        <v>500000</v>
      </c>
      <c r="H24" s="10"/>
      <c r="J24" s="11">
        <v>490224</v>
      </c>
      <c r="K24" s="11"/>
      <c r="M24" s="11">
        <v>500000</v>
      </c>
      <c r="N24" s="11"/>
      <c r="P24" s="16" t="s">
        <v>571</v>
      </c>
    </row>
    <row r="25" spans="7:16" ht="15">
      <c r="G25" s="9"/>
      <c r="H25" s="9"/>
      <c r="J25" s="9"/>
      <c r="K25" s="9"/>
      <c r="M25" s="9"/>
      <c r="N25" s="9"/>
      <c r="P25" s="16"/>
    </row>
    <row r="26" spans="1:16" ht="15">
      <c r="A26" t="s">
        <v>572</v>
      </c>
      <c r="C26" t="s">
        <v>193</v>
      </c>
      <c r="E26" t="s">
        <v>573</v>
      </c>
      <c r="G26" s="10">
        <v>4488750</v>
      </c>
      <c r="H26" s="10"/>
      <c r="J26" s="11">
        <v>4406559</v>
      </c>
      <c r="K26" s="11"/>
      <c r="M26" s="11">
        <v>4488750</v>
      </c>
      <c r="N26" s="11"/>
      <c r="P26" s="16" t="s">
        <v>574</v>
      </c>
    </row>
    <row r="27" spans="7:16" ht="15">
      <c r="G27" s="9"/>
      <c r="H27" s="9"/>
      <c r="J27" s="9"/>
      <c r="K27" s="9"/>
      <c r="M27" s="9"/>
      <c r="N27" s="9"/>
      <c r="P27" s="16"/>
    </row>
    <row r="28" spans="1:16" ht="15">
      <c r="A28" t="s">
        <v>575</v>
      </c>
      <c r="C28" t="s">
        <v>193</v>
      </c>
      <c r="E28" t="s">
        <v>576</v>
      </c>
      <c r="G28" s="10">
        <v>2437500</v>
      </c>
      <c r="H28" s="10"/>
      <c r="J28" s="11">
        <v>2415591</v>
      </c>
      <c r="K28" s="11"/>
      <c r="M28" s="11">
        <v>2449688</v>
      </c>
      <c r="N28" s="11"/>
      <c r="P28" s="16" t="s">
        <v>577</v>
      </c>
    </row>
    <row r="29" spans="7:16" ht="15">
      <c r="G29" s="9"/>
      <c r="H29" s="9"/>
      <c r="J29" s="9"/>
      <c r="K29" s="9"/>
      <c r="M29" s="9"/>
      <c r="N29" s="9"/>
      <c r="P29" s="16"/>
    </row>
    <row r="30" spans="1:16" ht="15">
      <c r="A30" t="s">
        <v>578</v>
      </c>
      <c r="C30" t="s">
        <v>193</v>
      </c>
      <c r="E30" t="s">
        <v>579</v>
      </c>
      <c r="G30" s="10">
        <v>4488750</v>
      </c>
      <c r="H30" s="10"/>
      <c r="J30" s="11">
        <v>4405073</v>
      </c>
      <c r="K30" s="11"/>
      <c r="M30" s="11">
        <v>4488750</v>
      </c>
      <c r="N30" s="11"/>
      <c r="P30" s="16" t="s">
        <v>574</v>
      </c>
    </row>
    <row r="31" spans="7:16" ht="15">
      <c r="G31" s="9"/>
      <c r="H31" s="9"/>
      <c r="J31" s="9"/>
      <c r="K31" s="9"/>
      <c r="M31" s="9"/>
      <c r="N31" s="9"/>
      <c r="P31" s="16"/>
    </row>
    <row r="32" spans="5:16" ht="15">
      <c r="E32" s="20" t="s">
        <v>580</v>
      </c>
      <c r="G32" s="9"/>
      <c r="H32" s="9"/>
      <c r="J32" s="11">
        <v>23395792</v>
      </c>
      <c r="K32" s="11"/>
      <c r="M32" s="11">
        <v>23810083</v>
      </c>
      <c r="N32" s="11"/>
      <c r="P32" s="16" t="s">
        <v>581</v>
      </c>
    </row>
    <row r="33" spans="7:16" ht="15">
      <c r="G33" s="9"/>
      <c r="H33" s="9"/>
      <c r="J33" s="9"/>
      <c r="K33" s="9"/>
      <c r="M33" s="9"/>
      <c r="N33" s="9"/>
      <c r="P33" s="16"/>
    </row>
    <row r="34" spans="1:16" ht="15">
      <c r="A34" t="s">
        <v>582</v>
      </c>
      <c r="C34" t="s">
        <v>207</v>
      </c>
      <c r="E34" t="s">
        <v>583</v>
      </c>
      <c r="G34" s="10">
        <v>550000</v>
      </c>
      <c r="H34" s="10"/>
      <c r="J34" s="11">
        <v>558434</v>
      </c>
      <c r="K34" s="11"/>
      <c r="M34" s="11">
        <v>344355</v>
      </c>
      <c r="N34" s="11"/>
      <c r="P34" s="16" t="s">
        <v>460</v>
      </c>
    </row>
    <row r="35" spans="7:16" ht="15">
      <c r="G35" s="9"/>
      <c r="H35" s="9"/>
      <c r="J35" s="9"/>
      <c r="K35" s="9"/>
      <c r="M35" s="9"/>
      <c r="N35" s="9"/>
      <c r="P35" s="16"/>
    </row>
    <row r="36" spans="5:16" ht="15">
      <c r="E36" s="20" t="s">
        <v>584</v>
      </c>
      <c r="G36" s="9"/>
      <c r="H36" s="9"/>
      <c r="J36" s="11">
        <v>558434</v>
      </c>
      <c r="K36" s="11"/>
      <c r="M36" s="11">
        <v>344355</v>
      </c>
      <c r="N36" s="11"/>
      <c r="P36" s="16" t="s">
        <v>460</v>
      </c>
    </row>
    <row r="37" spans="7:16" ht="15">
      <c r="G37" s="9"/>
      <c r="H37" s="9"/>
      <c r="J37" s="9"/>
      <c r="K37" s="9"/>
      <c r="M37" s="9"/>
      <c r="N37" s="9"/>
      <c r="P37" s="16"/>
    </row>
    <row r="38" spans="1:16" ht="15">
      <c r="A38" t="s">
        <v>585</v>
      </c>
      <c r="C38" t="s">
        <v>202</v>
      </c>
      <c r="E38" t="s">
        <v>586</v>
      </c>
      <c r="G38" s="10">
        <v>5970000</v>
      </c>
      <c r="H38" s="10"/>
      <c r="J38" s="11">
        <v>5916094</v>
      </c>
      <c r="K38" s="11"/>
      <c r="M38" s="11">
        <v>5970000</v>
      </c>
      <c r="N38" s="11"/>
      <c r="P38" s="16" t="s">
        <v>481</v>
      </c>
    </row>
    <row r="39" spans="7:16" ht="15">
      <c r="G39" s="9"/>
      <c r="H39" s="9"/>
      <c r="J39" s="9"/>
      <c r="K39" s="9"/>
      <c r="M39" s="9"/>
      <c r="N39" s="9"/>
      <c r="P39" s="16"/>
    </row>
    <row r="40" spans="5:16" ht="15">
      <c r="E40" s="20" t="s">
        <v>587</v>
      </c>
      <c r="G40" s="9"/>
      <c r="H40" s="9"/>
      <c r="J40" s="11">
        <v>5916094</v>
      </c>
      <c r="K40" s="11"/>
      <c r="M40" s="11">
        <v>5970000</v>
      </c>
      <c r="N40" s="11"/>
      <c r="P40" s="16" t="s">
        <v>481</v>
      </c>
    </row>
    <row r="41" spans="7:16" ht="15">
      <c r="G41" s="9"/>
      <c r="H41" s="9"/>
      <c r="J41" s="9"/>
      <c r="K41" s="9"/>
      <c r="M41" s="9"/>
      <c r="N41" s="9"/>
      <c r="P41" s="16"/>
    </row>
    <row r="42" spans="1:16" ht="15">
      <c r="A42" t="s">
        <v>588</v>
      </c>
      <c r="C42" t="s">
        <v>200</v>
      </c>
      <c r="E42" t="s">
        <v>589</v>
      </c>
      <c r="G42" s="10">
        <v>8859614</v>
      </c>
      <c r="H42" s="10"/>
      <c r="J42" s="11">
        <v>8859614</v>
      </c>
      <c r="K42" s="11"/>
      <c r="M42" s="11">
        <v>6644711</v>
      </c>
      <c r="N42" s="11"/>
      <c r="P42" s="16" t="s">
        <v>590</v>
      </c>
    </row>
    <row r="43" spans="7:16" ht="15">
      <c r="G43" s="9"/>
      <c r="H43" s="9"/>
      <c r="J43" s="9"/>
      <c r="K43" s="9"/>
      <c r="M43" s="9"/>
      <c r="N43" s="9"/>
      <c r="P43" s="16"/>
    </row>
    <row r="44" spans="1:16" ht="15">
      <c r="A44" t="s">
        <v>591</v>
      </c>
      <c r="C44" t="s">
        <v>200</v>
      </c>
      <c r="E44" t="s">
        <v>592</v>
      </c>
      <c r="G44" s="11">
        <v>7000</v>
      </c>
      <c r="H44" s="11"/>
      <c r="J44" s="11">
        <v>20</v>
      </c>
      <c r="K44" s="11"/>
      <c r="M44" s="9" t="s">
        <v>80</v>
      </c>
      <c r="N44" s="9"/>
      <c r="P44" s="16" t="s">
        <v>539</v>
      </c>
    </row>
    <row r="45" spans="7:16" ht="15">
      <c r="G45" s="9"/>
      <c r="H45" s="9"/>
      <c r="J45" s="9"/>
      <c r="K45" s="9"/>
      <c r="M45" s="9"/>
      <c r="N45" s="9"/>
      <c r="P45" s="16"/>
    </row>
    <row r="46" spans="1:16" ht="15">
      <c r="A46" t="s">
        <v>591</v>
      </c>
      <c r="C46" t="s">
        <v>200</v>
      </c>
      <c r="E46" t="s">
        <v>593</v>
      </c>
      <c r="G46" s="11">
        <v>18227</v>
      </c>
      <c r="H46" s="11"/>
      <c r="J46" s="9" t="s">
        <v>80</v>
      </c>
      <c r="K46" s="9"/>
      <c r="M46" s="9" t="s">
        <v>80</v>
      </c>
      <c r="N46" s="9"/>
      <c r="P46" s="16" t="s">
        <v>539</v>
      </c>
    </row>
    <row r="47" spans="7:16" ht="15">
      <c r="G47" s="9"/>
      <c r="H47" s="9"/>
      <c r="J47" s="9"/>
      <c r="K47" s="9"/>
      <c r="M47" s="9"/>
      <c r="N47" s="9"/>
      <c r="P47" s="16"/>
    </row>
    <row r="48" spans="5:16" ht="15">
      <c r="E48" s="20" t="s">
        <v>594</v>
      </c>
      <c r="G48" s="9"/>
      <c r="H48" s="9"/>
      <c r="J48" s="11">
        <v>8859634</v>
      </c>
      <c r="K48" s="11"/>
      <c r="M48" s="11">
        <v>6644711</v>
      </c>
      <c r="N48" s="11"/>
      <c r="P48" s="16" t="s">
        <v>590</v>
      </c>
    </row>
    <row r="49" spans="7:16" ht="15">
      <c r="G49" s="9"/>
      <c r="H49" s="9"/>
      <c r="J49" s="9"/>
      <c r="K49" s="9"/>
      <c r="M49" s="9"/>
      <c r="N49" s="9"/>
      <c r="P49" s="16"/>
    </row>
    <row r="50" spans="1:16" ht="15">
      <c r="A50" t="s">
        <v>595</v>
      </c>
      <c r="C50" t="s">
        <v>204</v>
      </c>
      <c r="E50" t="s">
        <v>456</v>
      </c>
      <c r="G50" s="11">
        <v>380572</v>
      </c>
      <c r="H50" s="11"/>
      <c r="J50" s="9" t="s">
        <v>80</v>
      </c>
      <c r="K50" s="9"/>
      <c r="M50" s="9" t="s">
        <v>80</v>
      </c>
      <c r="N50" s="9"/>
      <c r="P50" s="16" t="s">
        <v>539</v>
      </c>
    </row>
    <row r="51" spans="7:16" ht="15">
      <c r="G51" s="9"/>
      <c r="H51" s="9"/>
      <c r="J51" s="9"/>
      <c r="K51" s="9"/>
      <c r="M51" s="9"/>
      <c r="N51" s="9"/>
      <c r="P51" s="16"/>
    </row>
    <row r="52" spans="1:16" ht="15">
      <c r="A52" t="s">
        <v>596</v>
      </c>
      <c r="C52" t="s">
        <v>204</v>
      </c>
      <c r="E52" t="s">
        <v>597</v>
      </c>
      <c r="G52" s="10">
        <v>2601736</v>
      </c>
      <c r="H52" s="10"/>
      <c r="J52" s="11">
        <v>2202168</v>
      </c>
      <c r="K52" s="11"/>
      <c r="M52" s="11">
        <v>1190888</v>
      </c>
      <c r="N52" s="11"/>
      <c r="P52" s="16" t="s">
        <v>462</v>
      </c>
    </row>
    <row r="53" spans="7:16" ht="15">
      <c r="G53" s="9"/>
      <c r="H53" s="9"/>
      <c r="J53" s="9"/>
      <c r="K53" s="9"/>
      <c r="M53" s="9"/>
      <c r="N53" s="9"/>
      <c r="P53" s="16"/>
    </row>
    <row r="54" spans="5:16" ht="15">
      <c r="E54" s="20" t="s">
        <v>598</v>
      </c>
      <c r="G54" s="9"/>
      <c r="H54" s="9"/>
      <c r="J54" s="11">
        <v>2202168</v>
      </c>
      <c r="K54" s="11"/>
      <c r="M54" s="11">
        <v>1190888</v>
      </c>
      <c r="N54" s="11"/>
      <c r="P54" s="16" t="s">
        <v>462</v>
      </c>
    </row>
    <row r="55" spans="7:16" ht="15">
      <c r="G55" s="9"/>
      <c r="H55" s="9"/>
      <c r="J55" s="9"/>
      <c r="K55" s="9"/>
      <c r="M55" s="9"/>
      <c r="N55" s="9"/>
      <c r="P55" s="16"/>
    </row>
    <row r="56" spans="1:16" ht="15">
      <c r="A56" t="s">
        <v>599</v>
      </c>
      <c r="C56" t="s">
        <v>195</v>
      </c>
      <c r="E56" t="s">
        <v>456</v>
      </c>
      <c r="G56" s="11">
        <v>1282</v>
      </c>
      <c r="H56" s="11"/>
      <c r="J56" s="11">
        <v>1282</v>
      </c>
      <c r="K56" s="11"/>
      <c r="M56" s="11">
        <v>1449</v>
      </c>
      <c r="N56" s="11"/>
      <c r="P56" s="16" t="s">
        <v>539</v>
      </c>
    </row>
    <row r="57" spans="7:16" ht="15">
      <c r="G57" s="9"/>
      <c r="H57" s="9"/>
      <c r="J57" s="9"/>
      <c r="K57" s="9"/>
      <c r="M57" s="9"/>
      <c r="N57" s="9"/>
      <c r="P57" s="16"/>
    </row>
    <row r="58" spans="1:16" ht="15">
      <c r="A58" t="s">
        <v>600</v>
      </c>
      <c r="C58" t="s">
        <v>195</v>
      </c>
      <c r="E58" t="s">
        <v>601</v>
      </c>
      <c r="G58" s="10">
        <v>6983333</v>
      </c>
      <c r="H58" s="10"/>
      <c r="J58" s="11">
        <v>6863915</v>
      </c>
      <c r="K58" s="11"/>
      <c r="M58" s="11">
        <v>6983333</v>
      </c>
      <c r="N58" s="11"/>
      <c r="P58" s="16" t="s">
        <v>602</v>
      </c>
    </row>
    <row r="59" spans="7:16" ht="15">
      <c r="G59" s="9"/>
      <c r="H59" s="9"/>
      <c r="J59" s="9"/>
      <c r="K59" s="9"/>
      <c r="M59" s="9"/>
      <c r="N59" s="9"/>
      <c r="P59" s="16"/>
    </row>
    <row r="60" spans="1:16" ht="15">
      <c r="A60" t="s">
        <v>600</v>
      </c>
      <c r="C60" t="s">
        <v>195</v>
      </c>
      <c r="E60" t="s">
        <v>603</v>
      </c>
      <c r="G60" s="10">
        <v>166667</v>
      </c>
      <c r="H60" s="10"/>
      <c r="J60" s="9" t="s">
        <v>80</v>
      </c>
      <c r="K60" s="9"/>
      <c r="M60" s="9" t="s">
        <v>80</v>
      </c>
      <c r="N60" s="9"/>
      <c r="P60" s="16" t="s">
        <v>539</v>
      </c>
    </row>
    <row r="61" spans="7:16" ht="15">
      <c r="G61" s="9"/>
      <c r="H61" s="9"/>
      <c r="J61" s="9"/>
      <c r="K61" s="9"/>
      <c r="M61" s="9"/>
      <c r="N61" s="9"/>
      <c r="P61" s="16"/>
    </row>
    <row r="62" spans="1:16" ht="15">
      <c r="A62" t="s">
        <v>599</v>
      </c>
      <c r="C62" t="s">
        <v>195</v>
      </c>
      <c r="E62" t="s">
        <v>604</v>
      </c>
      <c r="G62" s="11">
        <v>135584</v>
      </c>
      <c r="H62" s="11"/>
      <c r="J62" s="11">
        <v>135584</v>
      </c>
      <c r="K62" s="11"/>
      <c r="M62" s="11">
        <v>153210</v>
      </c>
      <c r="N62" s="11"/>
      <c r="P62" s="16" t="s">
        <v>312</v>
      </c>
    </row>
    <row r="63" spans="7:16" ht="15">
      <c r="G63" s="9"/>
      <c r="H63" s="9"/>
      <c r="J63" s="9"/>
      <c r="K63" s="9"/>
      <c r="M63" s="9"/>
      <c r="N63" s="9"/>
      <c r="P63" s="16"/>
    </row>
    <row r="64" spans="1:16" ht="15">
      <c r="A64" t="s">
        <v>605</v>
      </c>
      <c r="C64" t="s">
        <v>195</v>
      </c>
      <c r="E64" t="s">
        <v>606</v>
      </c>
      <c r="G64" s="10">
        <v>11500000</v>
      </c>
      <c r="H64" s="10"/>
      <c r="J64" s="11">
        <v>11280887</v>
      </c>
      <c r="K64" s="11"/>
      <c r="M64" s="11">
        <v>11500000</v>
      </c>
      <c r="N64" s="11"/>
      <c r="P64" s="16" t="s">
        <v>607</v>
      </c>
    </row>
    <row r="65" spans="7:16" ht="15">
      <c r="G65" s="9"/>
      <c r="H65" s="9"/>
      <c r="J65" s="9"/>
      <c r="K65" s="9"/>
      <c r="M65" s="9"/>
      <c r="N65" s="9"/>
      <c r="P65" s="16"/>
    </row>
    <row r="66" spans="5:16" ht="15">
      <c r="E66" s="20" t="s">
        <v>608</v>
      </c>
      <c r="G66" s="9"/>
      <c r="H66" s="9"/>
      <c r="J66" s="11">
        <v>18281668</v>
      </c>
      <c r="K66" s="11"/>
      <c r="M66" s="11">
        <v>18637992</v>
      </c>
      <c r="N66" s="11"/>
      <c r="P66" s="16" t="s">
        <v>609</v>
      </c>
    </row>
    <row r="67" spans="7:16" ht="15">
      <c r="G67" s="9"/>
      <c r="H67" s="9"/>
      <c r="J67" s="9"/>
      <c r="K67" s="9"/>
      <c r="M67" s="9"/>
      <c r="N67" s="9"/>
      <c r="P67" s="16"/>
    </row>
    <row r="68" spans="1:16" ht="15">
      <c r="A68" t="s">
        <v>610</v>
      </c>
      <c r="C68" t="s">
        <v>224</v>
      </c>
      <c r="E68" t="s">
        <v>611</v>
      </c>
      <c r="G68" s="10">
        <v>6705441</v>
      </c>
      <c r="H68" s="10"/>
      <c r="J68" s="11">
        <v>6606457</v>
      </c>
      <c r="K68" s="11"/>
      <c r="M68" s="11">
        <v>6705441</v>
      </c>
      <c r="N68" s="11"/>
      <c r="P68" s="16" t="s">
        <v>590</v>
      </c>
    </row>
    <row r="69" spans="7:16" ht="15">
      <c r="G69" s="9"/>
      <c r="H69" s="9"/>
      <c r="J69" s="9"/>
      <c r="K69" s="9"/>
      <c r="M69" s="9"/>
      <c r="N69" s="9"/>
      <c r="P69" s="16"/>
    </row>
    <row r="70" spans="5:16" ht="15">
      <c r="E70" s="20" t="s">
        <v>612</v>
      </c>
      <c r="G70" s="9"/>
      <c r="H70" s="9"/>
      <c r="J70" s="11">
        <v>6606457</v>
      </c>
      <c r="K70" s="11"/>
      <c r="M70" s="11">
        <v>6705441</v>
      </c>
      <c r="N70" s="11"/>
      <c r="P70" s="16" t="s">
        <v>590</v>
      </c>
    </row>
    <row r="71" spans="7:16" ht="15">
      <c r="G71" s="9"/>
      <c r="H71" s="9"/>
      <c r="J71" s="9"/>
      <c r="K71" s="9"/>
      <c r="M71" s="9"/>
      <c r="N71" s="9"/>
      <c r="P71" s="16"/>
    </row>
    <row r="72" spans="1:16" ht="15">
      <c r="A72" s="1" t="s">
        <v>613</v>
      </c>
      <c r="B72" s="1"/>
      <c r="C72" s="1"/>
      <c r="G72" s="9"/>
      <c r="H72" s="9"/>
      <c r="J72" s="11">
        <v>185266607</v>
      </c>
      <c r="K72" s="11"/>
      <c r="M72" s="11">
        <v>186275106</v>
      </c>
      <c r="N72" s="11"/>
      <c r="P72" s="16" t="s">
        <v>614</v>
      </c>
    </row>
    <row r="73" spans="7:16" ht="15">
      <c r="G73" s="9"/>
      <c r="H73" s="9"/>
      <c r="J73" s="9"/>
      <c r="K73" s="9"/>
      <c r="M73" s="9"/>
      <c r="N73" s="9"/>
      <c r="P73" s="16"/>
    </row>
    <row r="74" spans="1:16" ht="15">
      <c r="A74" s="1" t="s">
        <v>615</v>
      </c>
      <c r="G74" s="9"/>
      <c r="H74" s="9"/>
      <c r="J74" s="9"/>
      <c r="K74" s="9"/>
      <c r="M74" s="9"/>
      <c r="N74" s="9"/>
      <c r="P74" s="16"/>
    </row>
    <row r="75" spans="7:16" ht="15">
      <c r="G75" s="9"/>
      <c r="H75" s="9"/>
      <c r="J75" s="9"/>
      <c r="K75" s="9"/>
      <c r="M75" s="9"/>
      <c r="N75" s="9"/>
      <c r="P75" s="16"/>
    </row>
    <row r="76" spans="1:16" ht="15">
      <c r="A76" t="s">
        <v>616</v>
      </c>
      <c r="C76" t="s">
        <v>617</v>
      </c>
      <c r="E76" t="s">
        <v>618</v>
      </c>
      <c r="G76" s="10">
        <v>30000000</v>
      </c>
      <c r="H76" s="10"/>
      <c r="J76" s="11">
        <v>16555808</v>
      </c>
      <c r="K76" s="11"/>
      <c r="M76" s="11">
        <v>19569596</v>
      </c>
      <c r="N76" s="11"/>
      <c r="P76" s="16" t="s">
        <v>619</v>
      </c>
    </row>
    <row r="77" spans="7:16" ht="15">
      <c r="G77" s="9"/>
      <c r="H77" s="9"/>
      <c r="J77" s="9"/>
      <c r="K77" s="9"/>
      <c r="M77" s="9"/>
      <c r="N77" s="9"/>
      <c r="P77" s="16"/>
    </row>
    <row r="78" spans="1:16" ht="15">
      <c r="A78" s="1" t="s">
        <v>620</v>
      </c>
      <c r="G78" s="9"/>
      <c r="H78" s="9"/>
      <c r="J78" s="11">
        <v>16555808</v>
      </c>
      <c r="K78" s="11"/>
      <c r="M78" s="11">
        <v>19569596</v>
      </c>
      <c r="N78" s="11"/>
      <c r="P78" s="16" t="s">
        <v>619</v>
      </c>
    </row>
    <row r="79" spans="7:16" ht="15">
      <c r="G79" s="9"/>
      <c r="H79" s="9"/>
      <c r="J79" s="9"/>
      <c r="K79" s="9"/>
      <c r="M79" s="9"/>
      <c r="N79" s="9"/>
      <c r="P79" s="16"/>
    </row>
    <row r="80" spans="1:17" ht="15">
      <c r="A80" s="1" t="s">
        <v>621</v>
      </c>
      <c r="F80" s="1"/>
      <c r="G80" s="21"/>
      <c r="H80" s="21"/>
      <c r="I80" s="1"/>
      <c r="J80" s="23">
        <v>201822415</v>
      </c>
      <c r="K80" s="23"/>
      <c r="L80" s="1"/>
      <c r="M80" s="23">
        <v>205844702</v>
      </c>
      <c r="N80" s="23"/>
      <c r="O80" s="1"/>
      <c r="P80" s="20" t="s">
        <v>622</v>
      </c>
      <c r="Q80" s="1"/>
    </row>
  </sheetData>
  <sheetProtection selectLockedCells="1" selectUnlockedCells="1"/>
  <mergeCells count="237">
    <mergeCell ref="G2:H2"/>
    <mergeCell ref="J2:K2"/>
    <mergeCell ref="M2:N2"/>
    <mergeCell ref="G3:H3"/>
    <mergeCell ref="J3:K3"/>
    <mergeCell ref="M3:N3"/>
    <mergeCell ref="G4:H4"/>
    <mergeCell ref="J4:K4"/>
    <mergeCell ref="M4:N4"/>
    <mergeCell ref="G5:H5"/>
    <mergeCell ref="J5:K5"/>
    <mergeCell ref="M5:N5"/>
    <mergeCell ref="G6:H6"/>
    <mergeCell ref="J6:K6"/>
    <mergeCell ref="M6:N6"/>
    <mergeCell ref="G7:H7"/>
    <mergeCell ref="J7:K7"/>
    <mergeCell ref="M7:N7"/>
    <mergeCell ref="G8:H8"/>
    <mergeCell ref="J8:K8"/>
    <mergeCell ref="M8:N8"/>
    <mergeCell ref="G9:H9"/>
    <mergeCell ref="J9:K9"/>
    <mergeCell ref="M9:N9"/>
    <mergeCell ref="G10:H10"/>
    <mergeCell ref="J10:K10"/>
    <mergeCell ref="M10:N10"/>
    <mergeCell ref="G11:H11"/>
    <mergeCell ref="J11:K11"/>
    <mergeCell ref="M11:N11"/>
    <mergeCell ref="G12:H12"/>
    <mergeCell ref="J12:K12"/>
    <mergeCell ref="M12:N12"/>
    <mergeCell ref="G13:H13"/>
    <mergeCell ref="J13:K13"/>
    <mergeCell ref="M13:N13"/>
    <mergeCell ref="G14:H14"/>
    <mergeCell ref="J14:K14"/>
    <mergeCell ref="M14:N14"/>
    <mergeCell ref="G15:H15"/>
    <mergeCell ref="J15:K15"/>
    <mergeCell ref="M15:N15"/>
    <mergeCell ref="G16:H16"/>
    <mergeCell ref="J16:K16"/>
    <mergeCell ref="M16:N16"/>
    <mergeCell ref="G17:H17"/>
    <mergeCell ref="J17:K17"/>
    <mergeCell ref="M17:N17"/>
    <mergeCell ref="G18:H18"/>
    <mergeCell ref="J18:K18"/>
    <mergeCell ref="M18:N18"/>
    <mergeCell ref="G19:H19"/>
    <mergeCell ref="J19:K19"/>
    <mergeCell ref="M19:N19"/>
    <mergeCell ref="G20:H20"/>
    <mergeCell ref="J20:K20"/>
    <mergeCell ref="M20:N20"/>
    <mergeCell ref="G21:H21"/>
    <mergeCell ref="J21:K21"/>
    <mergeCell ref="M21:N21"/>
    <mergeCell ref="G22:H22"/>
    <mergeCell ref="J22:K22"/>
    <mergeCell ref="M22:N22"/>
    <mergeCell ref="G23:H23"/>
    <mergeCell ref="J23:K23"/>
    <mergeCell ref="M23:N23"/>
    <mergeCell ref="G24:H24"/>
    <mergeCell ref="J24:K24"/>
    <mergeCell ref="M24:N24"/>
    <mergeCell ref="G25:H25"/>
    <mergeCell ref="J25:K25"/>
    <mergeCell ref="M25:N25"/>
    <mergeCell ref="G26:H26"/>
    <mergeCell ref="J26:K26"/>
    <mergeCell ref="M26:N26"/>
    <mergeCell ref="G27:H27"/>
    <mergeCell ref="J27:K27"/>
    <mergeCell ref="M27:N27"/>
    <mergeCell ref="G28:H28"/>
    <mergeCell ref="J28:K28"/>
    <mergeCell ref="M28:N28"/>
    <mergeCell ref="G29:H29"/>
    <mergeCell ref="J29:K29"/>
    <mergeCell ref="M29:N29"/>
    <mergeCell ref="G30:H30"/>
    <mergeCell ref="J30:K30"/>
    <mergeCell ref="M30:N30"/>
    <mergeCell ref="G31:H31"/>
    <mergeCell ref="J31:K31"/>
    <mergeCell ref="M31:N31"/>
    <mergeCell ref="G32:H32"/>
    <mergeCell ref="J32:K32"/>
    <mergeCell ref="M32:N32"/>
    <mergeCell ref="G33:H33"/>
    <mergeCell ref="J33:K33"/>
    <mergeCell ref="M33:N33"/>
    <mergeCell ref="G34:H34"/>
    <mergeCell ref="J34:K34"/>
    <mergeCell ref="M34:N34"/>
    <mergeCell ref="G35:H35"/>
    <mergeCell ref="J35:K35"/>
    <mergeCell ref="M35:N35"/>
    <mergeCell ref="G36:H36"/>
    <mergeCell ref="J36:K36"/>
    <mergeCell ref="M36:N36"/>
    <mergeCell ref="G37:H37"/>
    <mergeCell ref="J37:K37"/>
    <mergeCell ref="M37:N37"/>
    <mergeCell ref="G38:H38"/>
    <mergeCell ref="J38:K38"/>
    <mergeCell ref="M38:N38"/>
    <mergeCell ref="G39:H39"/>
    <mergeCell ref="J39:K39"/>
    <mergeCell ref="M39:N39"/>
    <mergeCell ref="G40:H40"/>
    <mergeCell ref="J40:K40"/>
    <mergeCell ref="M40:N40"/>
    <mergeCell ref="G41:H41"/>
    <mergeCell ref="J41:K41"/>
    <mergeCell ref="M41:N41"/>
    <mergeCell ref="G42:H42"/>
    <mergeCell ref="J42:K42"/>
    <mergeCell ref="M42:N42"/>
    <mergeCell ref="G43:H43"/>
    <mergeCell ref="J43:K43"/>
    <mergeCell ref="M43:N43"/>
    <mergeCell ref="G44:H44"/>
    <mergeCell ref="J44:K44"/>
    <mergeCell ref="M44:N44"/>
    <mergeCell ref="G45:H45"/>
    <mergeCell ref="J45:K45"/>
    <mergeCell ref="M45:N45"/>
    <mergeCell ref="G46:H46"/>
    <mergeCell ref="J46:K46"/>
    <mergeCell ref="M46:N46"/>
    <mergeCell ref="G47:H47"/>
    <mergeCell ref="J47:K47"/>
    <mergeCell ref="M47:N47"/>
    <mergeCell ref="G48:H48"/>
    <mergeCell ref="J48:K48"/>
    <mergeCell ref="M48:N48"/>
    <mergeCell ref="G49:H49"/>
    <mergeCell ref="J49:K49"/>
    <mergeCell ref="M49:N49"/>
    <mergeCell ref="G50:H50"/>
    <mergeCell ref="J50:K50"/>
    <mergeCell ref="M50:N50"/>
    <mergeCell ref="G51:H51"/>
    <mergeCell ref="J51:K51"/>
    <mergeCell ref="M51:N51"/>
    <mergeCell ref="G52:H52"/>
    <mergeCell ref="J52:K52"/>
    <mergeCell ref="M52:N52"/>
    <mergeCell ref="G53:H53"/>
    <mergeCell ref="J53:K53"/>
    <mergeCell ref="M53:N53"/>
    <mergeCell ref="G54:H54"/>
    <mergeCell ref="J54:K54"/>
    <mergeCell ref="M54:N54"/>
    <mergeCell ref="G55:H55"/>
    <mergeCell ref="J55:K55"/>
    <mergeCell ref="M55:N55"/>
    <mergeCell ref="G56:H56"/>
    <mergeCell ref="J56:K56"/>
    <mergeCell ref="M56:N56"/>
    <mergeCell ref="G57:H57"/>
    <mergeCell ref="J57:K57"/>
    <mergeCell ref="M57:N57"/>
    <mergeCell ref="G58:H58"/>
    <mergeCell ref="J58:K58"/>
    <mergeCell ref="M58:N58"/>
    <mergeCell ref="G59:H59"/>
    <mergeCell ref="J59:K59"/>
    <mergeCell ref="M59:N59"/>
    <mergeCell ref="G60:H60"/>
    <mergeCell ref="J60:K60"/>
    <mergeCell ref="M60:N60"/>
    <mergeCell ref="G61:H61"/>
    <mergeCell ref="J61:K61"/>
    <mergeCell ref="M61:N61"/>
    <mergeCell ref="G62:H62"/>
    <mergeCell ref="J62:K62"/>
    <mergeCell ref="M62:N62"/>
    <mergeCell ref="G63:H63"/>
    <mergeCell ref="J63:K63"/>
    <mergeCell ref="M63:N63"/>
    <mergeCell ref="G64:H64"/>
    <mergeCell ref="J64:K64"/>
    <mergeCell ref="M64:N64"/>
    <mergeCell ref="G65:H65"/>
    <mergeCell ref="J65:K65"/>
    <mergeCell ref="M65:N65"/>
    <mergeCell ref="G66:H66"/>
    <mergeCell ref="J66:K66"/>
    <mergeCell ref="M66:N66"/>
    <mergeCell ref="G67:H67"/>
    <mergeCell ref="J67:K67"/>
    <mergeCell ref="M67:N67"/>
    <mergeCell ref="G68:H68"/>
    <mergeCell ref="J68:K68"/>
    <mergeCell ref="M68:N68"/>
    <mergeCell ref="G69:H69"/>
    <mergeCell ref="J69:K69"/>
    <mergeCell ref="M69:N69"/>
    <mergeCell ref="G70:H70"/>
    <mergeCell ref="J70:K70"/>
    <mergeCell ref="M70:N70"/>
    <mergeCell ref="G71:H71"/>
    <mergeCell ref="J71:K71"/>
    <mergeCell ref="M71:N71"/>
    <mergeCell ref="G72:H72"/>
    <mergeCell ref="J72:K72"/>
    <mergeCell ref="M72:N72"/>
    <mergeCell ref="G73:H73"/>
    <mergeCell ref="J73:K73"/>
    <mergeCell ref="M73:N73"/>
    <mergeCell ref="G74:H74"/>
    <mergeCell ref="J74:K74"/>
    <mergeCell ref="M74:N74"/>
    <mergeCell ref="G75:H75"/>
    <mergeCell ref="J75:K75"/>
    <mergeCell ref="M75:N75"/>
    <mergeCell ref="G76:H76"/>
    <mergeCell ref="J76:K76"/>
    <mergeCell ref="M76:N76"/>
    <mergeCell ref="G77:H77"/>
    <mergeCell ref="J77:K77"/>
    <mergeCell ref="M77:N77"/>
    <mergeCell ref="G78:H78"/>
    <mergeCell ref="J78:K78"/>
    <mergeCell ref="M78:N78"/>
    <mergeCell ref="G79:H79"/>
    <mergeCell ref="J79:K79"/>
    <mergeCell ref="M79:N79"/>
    <mergeCell ref="G80:H80"/>
    <mergeCell ref="J80:K80"/>
    <mergeCell ref="M80:N8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W6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16384" width="8.7109375" style="0" customWidth="1"/>
  </cols>
  <sheetData>
    <row r="2" spans="1:6" ht="15">
      <c r="A2" s="6" t="s">
        <v>623</v>
      </c>
      <c r="B2" s="6"/>
      <c r="C2" s="6"/>
      <c r="D2" s="6"/>
      <c r="E2" s="6"/>
      <c r="F2" s="6"/>
    </row>
    <row r="4" spans="1:23" ht="15">
      <c r="A4" s="1"/>
      <c r="B4" s="2"/>
      <c r="C4" s="3"/>
      <c r="D4" s="3"/>
      <c r="E4" s="2"/>
      <c r="F4" s="3"/>
      <c r="G4" s="3"/>
      <c r="H4" s="2"/>
      <c r="I4" s="3"/>
      <c r="J4" s="3"/>
      <c r="K4" s="2"/>
      <c r="L4" s="3" t="s">
        <v>71</v>
      </c>
      <c r="M4" s="3"/>
      <c r="N4" s="2"/>
      <c r="O4" s="3" t="s">
        <v>624</v>
      </c>
      <c r="P4" s="3"/>
      <c r="Q4" s="2"/>
      <c r="R4" s="3" t="s">
        <v>625</v>
      </c>
      <c r="S4" s="3"/>
      <c r="T4" s="2"/>
      <c r="U4" s="3" t="s">
        <v>626</v>
      </c>
      <c r="V4" s="3"/>
      <c r="W4" s="2"/>
    </row>
    <row r="5" spans="1:23" ht="15">
      <c r="A5" s="1" t="s">
        <v>627</v>
      </c>
      <c r="B5" s="2"/>
      <c r="C5" s="3" t="s">
        <v>628</v>
      </c>
      <c r="D5" s="3"/>
      <c r="E5" s="2"/>
      <c r="F5" s="3" t="s">
        <v>629</v>
      </c>
      <c r="G5" s="3"/>
      <c r="H5" s="2"/>
      <c r="I5" s="3" t="s">
        <v>630</v>
      </c>
      <c r="J5" s="3"/>
      <c r="K5" s="2"/>
      <c r="L5" s="3" t="s">
        <v>631</v>
      </c>
      <c r="M5" s="3"/>
      <c r="N5" s="2"/>
      <c r="O5" s="3" t="s">
        <v>632</v>
      </c>
      <c r="P5" s="3"/>
      <c r="Q5" s="2"/>
      <c r="R5" s="3" t="s">
        <v>633</v>
      </c>
      <c r="S5" s="3"/>
      <c r="T5" s="2"/>
      <c r="U5" s="3" t="s">
        <v>633</v>
      </c>
      <c r="V5" s="3"/>
      <c r="W5" s="2"/>
    </row>
    <row r="6" spans="1:22" ht="15">
      <c r="A6" t="s">
        <v>634</v>
      </c>
      <c r="C6" s="9" t="s">
        <v>106</v>
      </c>
      <c r="D6" s="9"/>
      <c r="F6" s="9" t="s">
        <v>106</v>
      </c>
      <c r="G6" s="9"/>
      <c r="I6" s="9" t="s">
        <v>106</v>
      </c>
      <c r="J6" s="9"/>
      <c r="L6" s="10">
        <v>3410868</v>
      </c>
      <c r="M6" s="10"/>
      <c r="O6" s="10">
        <v>1775141</v>
      </c>
      <c r="P6" s="10"/>
      <c r="R6" s="9" t="s">
        <v>106</v>
      </c>
      <c r="S6" s="9"/>
      <c r="U6" s="10">
        <v>3013788</v>
      </c>
      <c r="V6" s="10"/>
    </row>
  </sheetData>
  <sheetProtection selectLockedCells="1" selectUnlockedCells="1"/>
  <mergeCells count="22">
    <mergeCell ref="A2:F2"/>
    <mergeCell ref="C4:D4"/>
    <mergeCell ref="F4:G4"/>
    <mergeCell ref="I4:J4"/>
    <mergeCell ref="L4:M4"/>
    <mergeCell ref="O4:P4"/>
    <mergeCell ref="R4:S4"/>
    <mergeCell ref="U4:V4"/>
    <mergeCell ref="C5:D5"/>
    <mergeCell ref="F5:G5"/>
    <mergeCell ref="I5:J5"/>
    <mergeCell ref="L5:M5"/>
    <mergeCell ref="O5:P5"/>
    <mergeCell ref="R5:S5"/>
    <mergeCell ref="U5:V5"/>
    <mergeCell ref="C6:D6"/>
    <mergeCell ref="F6:G6"/>
    <mergeCell ref="I6:J6"/>
    <mergeCell ref="L6:M6"/>
    <mergeCell ref="O6:P6"/>
    <mergeCell ref="R6:S6"/>
    <mergeCell ref="U6:V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Q52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64.7109375" style="0" customWidth="1"/>
    <col min="6" max="15" width="8.7109375" style="0" customWidth="1"/>
    <col min="16" max="16" width="21.7109375" style="0" customWidth="1"/>
    <col min="17" max="16384" width="8.7109375" style="0" customWidth="1"/>
  </cols>
  <sheetData>
    <row r="2" spans="1:6" ht="15">
      <c r="A2" s="6" t="s">
        <v>635</v>
      </c>
      <c r="B2" s="6"/>
      <c r="C2" s="6"/>
      <c r="D2" s="6"/>
      <c r="E2" s="6"/>
      <c r="F2" s="6"/>
    </row>
    <row r="4" spans="1:17" ht="39.75" customHeight="1">
      <c r="A4" s="1" t="s">
        <v>448</v>
      </c>
      <c r="B4" s="2"/>
      <c r="C4" s="2" t="s">
        <v>449</v>
      </c>
      <c r="D4" s="2"/>
      <c r="E4" s="2" t="s">
        <v>450</v>
      </c>
      <c r="F4" s="2"/>
      <c r="G4" s="7" t="s">
        <v>451</v>
      </c>
      <c r="H4" s="7"/>
      <c r="I4" s="2"/>
      <c r="J4" s="3" t="s">
        <v>281</v>
      </c>
      <c r="K4" s="3"/>
      <c r="L4" s="2"/>
      <c r="M4" s="3" t="s">
        <v>452</v>
      </c>
      <c r="N4" s="3"/>
      <c r="O4" s="2"/>
      <c r="P4" s="15" t="s">
        <v>636</v>
      </c>
      <c r="Q4" s="2"/>
    </row>
    <row r="5" spans="1:17" ht="15">
      <c r="A5" s="1"/>
      <c r="B5" s="1"/>
      <c r="C5" s="20"/>
      <c r="D5" s="1"/>
      <c r="E5" s="20"/>
      <c r="F5" s="1"/>
      <c r="G5" s="21"/>
      <c r="H5" s="21"/>
      <c r="I5" s="1"/>
      <c r="J5" s="21"/>
      <c r="K5" s="21"/>
      <c r="L5" s="1"/>
      <c r="M5" s="21"/>
      <c r="N5" s="21"/>
      <c r="O5" s="1"/>
      <c r="P5" s="20"/>
      <c r="Q5" s="1"/>
    </row>
    <row r="6" spans="1:16" ht="15">
      <c r="A6" s="1" t="s">
        <v>637</v>
      </c>
      <c r="C6" s="16"/>
      <c r="E6" s="16"/>
      <c r="G6" s="9"/>
      <c r="H6" s="9"/>
      <c r="J6" s="9"/>
      <c r="K6" s="9"/>
      <c r="M6" s="9"/>
      <c r="N6" s="9"/>
      <c r="P6" s="16"/>
    </row>
    <row r="7" spans="3:16" ht="15">
      <c r="C7" s="16"/>
      <c r="E7" s="16"/>
      <c r="G7" s="9"/>
      <c r="H7" s="9"/>
      <c r="J7" s="9"/>
      <c r="K7" s="9"/>
      <c r="M7" s="9"/>
      <c r="N7" s="9"/>
      <c r="P7" s="16"/>
    </row>
    <row r="8" spans="1:16" ht="15">
      <c r="A8" t="s">
        <v>638</v>
      </c>
      <c r="C8" t="s">
        <v>206</v>
      </c>
      <c r="E8" t="s">
        <v>639</v>
      </c>
      <c r="G8" s="10">
        <v>2550000</v>
      </c>
      <c r="H8" s="10"/>
      <c r="J8" s="10">
        <v>2550000</v>
      </c>
      <c r="K8" s="10"/>
      <c r="M8" s="10">
        <v>2550000</v>
      </c>
      <c r="N8" s="10"/>
      <c r="P8" s="16" t="s">
        <v>640</v>
      </c>
    </row>
    <row r="9" spans="7:16" ht="15">
      <c r="G9" s="9"/>
      <c r="H9" s="9"/>
      <c r="J9" s="9"/>
      <c r="K9" s="9"/>
      <c r="M9" s="9"/>
      <c r="N9" s="9"/>
      <c r="P9" s="16"/>
    </row>
    <row r="10" spans="1:16" ht="15">
      <c r="A10" t="s">
        <v>638</v>
      </c>
      <c r="C10" t="s">
        <v>206</v>
      </c>
      <c r="E10" t="s">
        <v>641</v>
      </c>
      <c r="G10" s="10">
        <v>950000</v>
      </c>
      <c r="H10" s="10"/>
      <c r="J10" s="11">
        <v>950000</v>
      </c>
      <c r="K10" s="11"/>
      <c r="M10" s="11">
        <v>950000</v>
      </c>
      <c r="N10" s="11"/>
      <c r="P10" s="16" t="s">
        <v>478</v>
      </c>
    </row>
    <row r="11" spans="7:16" ht="15">
      <c r="G11" s="9"/>
      <c r="H11" s="9"/>
      <c r="J11" s="9"/>
      <c r="K11" s="9"/>
      <c r="M11" s="9"/>
      <c r="N11" s="9"/>
      <c r="P11" s="16"/>
    </row>
    <row r="12" spans="5:16" ht="15">
      <c r="E12" s="20" t="s">
        <v>459</v>
      </c>
      <c r="G12" s="9"/>
      <c r="H12" s="9"/>
      <c r="J12" s="11">
        <v>3500000</v>
      </c>
      <c r="K12" s="11"/>
      <c r="M12" s="11">
        <v>3500000</v>
      </c>
      <c r="N12" s="11"/>
      <c r="P12" s="16" t="s">
        <v>514</v>
      </c>
    </row>
    <row r="13" spans="7:16" ht="15">
      <c r="G13" s="9"/>
      <c r="H13" s="9"/>
      <c r="J13" s="9"/>
      <c r="K13" s="9"/>
      <c r="M13" s="9"/>
      <c r="N13" s="9"/>
      <c r="P13" s="16"/>
    </row>
    <row r="14" spans="1:16" ht="15">
      <c r="A14" t="s">
        <v>642</v>
      </c>
      <c r="C14" t="s">
        <v>198</v>
      </c>
      <c r="E14" t="s">
        <v>456</v>
      </c>
      <c r="G14" s="11">
        <v>589</v>
      </c>
      <c r="H14" s="11"/>
      <c r="J14" s="11">
        <v>500000</v>
      </c>
      <c r="K14" s="11"/>
      <c r="M14" s="11">
        <v>591827</v>
      </c>
      <c r="N14" s="11"/>
      <c r="P14" s="16" t="s">
        <v>472</v>
      </c>
    </row>
    <row r="15" spans="7:16" ht="15">
      <c r="G15" s="9"/>
      <c r="H15" s="9"/>
      <c r="J15" s="9"/>
      <c r="K15" s="9"/>
      <c r="M15" s="9"/>
      <c r="N15" s="9"/>
      <c r="P15" s="16"/>
    </row>
    <row r="16" spans="1:16" ht="15">
      <c r="A16" t="s">
        <v>643</v>
      </c>
      <c r="C16" t="s">
        <v>198</v>
      </c>
      <c r="E16" t="s">
        <v>644</v>
      </c>
      <c r="G16" s="10">
        <v>5500000</v>
      </c>
      <c r="H16" s="10"/>
      <c r="J16" s="11">
        <v>5500000</v>
      </c>
      <c r="K16" s="11"/>
      <c r="M16" s="11">
        <v>5500000</v>
      </c>
      <c r="N16" s="11"/>
      <c r="P16" s="16" t="s">
        <v>645</v>
      </c>
    </row>
    <row r="17" spans="7:16" ht="15">
      <c r="G17" s="9"/>
      <c r="H17" s="9"/>
      <c r="J17" s="9"/>
      <c r="K17" s="9"/>
      <c r="M17" s="9"/>
      <c r="N17" s="9"/>
      <c r="P17" s="16"/>
    </row>
    <row r="18" spans="1:16" ht="15">
      <c r="A18" t="s">
        <v>646</v>
      </c>
      <c r="C18" t="s">
        <v>198</v>
      </c>
      <c r="E18" t="s">
        <v>647</v>
      </c>
      <c r="G18" s="10">
        <v>6000000</v>
      </c>
      <c r="H18" s="10"/>
      <c r="J18" s="11">
        <v>6000000</v>
      </c>
      <c r="K18" s="11"/>
      <c r="M18" s="11">
        <v>6000000</v>
      </c>
      <c r="N18" s="11"/>
      <c r="P18" s="16" t="s">
        <v>648</v>
      </c>
    </row>
    <row r="19" spans="7:16" ht="15">
      <c r="G19" s="9"/>
      <c r="H19" s="9"/>
      <c r="J19" s="9"/>
      <c r="K19" s="9"/>
      <c r="M19" s="9"/>
      <c r="N19" s="9"/>
      <c r="P19" s="16"/>
    </row>
    <row r="20" spans="1:16" ht="15">
      <c r="A20" t="s">
        <v>649</v>
      </c>
      <c r="C20" t="s">
        <v>198</v>
      </c>
      <c r="E20" t="s">
        <v>650</v>
      </c>
      <c r="G20" s="10">
        <v>2000000</v>
      </c>
      <c r="H20" s="10"/>
      <c r="J20" s="11">
        <v>1961761</v>
      </c>
      <c r="K20" s="11"/>
      <c r="M20" s="11">
        <v>2000000</v>
      </c>
      <c r="N20" s="11"/>
      <c r="P20" s="16" t="s">
        <v>651</v>
      </c>
    </row>
    <row r="21" spans="7:16" ht="15">
      <c r="G21" s="9"/>
      <c r="H21" s="9"/>
      <c r="J21" s="9"/>
      <c r="K21" s="9"/>
      <c r="M21" s="9"/>
      <c r="N21" s="9"/>
      <c r="P21" s="16"/>
    </row>
    <row r="22" spans="1:16" ht="15">
      <c r="A22" t="s">
        <v>652</v>
      </c>
      <c r="C22" t="s">
        <v>198</v>
      </c>
      <c r="E22" t="s">
        <v>456</v>
      </c>
      <c r="G22" s="11">
        <v>7128</v>
      </c>
      <c r="H22" s="11"/>
      <c r="J22" s="11">
        <v>712800</v>
      </c>
      <c r="K22" s="11"/>
      <c r="M22" s="11">
        <v>712800</v>
      </c>
      <c r="N22" s="11"/>
      <c r="P22" s="16" t="s">
        <v>653</v>
      </c>
    </row>
    <row r="23" spans="7:16" ht="15">
      <c r="G23" s="9"/>
      <c r="H23" s="9"/>
      <c r="J23" s="9"/>
      <c r="K23" s="9"/>
      <c r="M23" s="9"/>
      <c r="N23" s="9"/>
      <c r="P23" s="16"/>
    </row>
    <row r="24" spans="5:16" ht="15">
      <c r="E24" s="20" t="s">
        <v>468</v>
      </c>
      <c r="G24" s="9"/>
      <c r="H24" s="9"/>
      <c r="J24" s="11">
        <v>14674561</v>
      </c>
      <c r="K24" s="11"/>
      <c r="M24" s="11">
        <v>14804627</v>
      </c>
      <c r="N24" s="11"/>
      <c r="P24" s="16" t="s">
        <v>654</v>
      </c>
    </row>
    <row r="25" spans="7:16" ht="15">
      <c r="G25" s="9"/>
      <c r="H25" s="9"/>
      <c r="J25" s="9"/>
      <c r="K25" s="9"/>
      <c r="M25" s="9"/>
      <c r="N25" s="9"/>
      <c r="P25" s="16"/>
    </row>
    <row r="26" spans="1:16" ht="15">
      <c r="A26" t="s">
        <v>655</v>
      </c>
      <c r="C26" t="s">
        <v>205</v>
      </c>
      <c r="E26" t="s">
        <v>471</v>
      </c>
      <c r="G26" s="11">
        <v>2535</v>
      </c>
      <c r="H26" s="11"/>
      <c r="J26" s="11">
        <v>220900</v>
      </c>
      <c r="K26" s="11"/>
      <c r="M26" s="9" t="s">
        <v>80</v>
      </c>
      <c r="N26" s="9"/>
      <c r="P26" s="16" t="s">
        <v>539</v>
      </c>
    </row>
    <row r="27" spans="7:16" ht="15">
      <c r="G27" s="9"/>
      <c r="H27" s="9"/>
      <c r="J27" s="9"/>
      <c r="K27" s="9"/>
      <c r="M27" s="9"/>
      <c r="N27" s="9"/>
      <c r="P27" s="16"/>
    </row>
    <row r="28" spans="1:16" ht="15">
      <c r="A28" t="s">
        <v>655</v>
      </c>
      <c r="C28" t="s">
        <v>205</v>
      </c>
      <c r="E28" t="s">
        <v>473</v>
      </c>
      <c r="G28" s="11">
        <v>1600</v>
      </c>
      <c r="H28" s="11"/>
      <c r="J28" s="11">
        <v>139424</v>
      </c>
      <c r="K28" s="11"/>
      <c r="M28" s="9" t="s">
        <v>80</v>
      </c>
      <c r="N28" s="9"/>
      <c r="P28" s="16" t="s">
        <v>539</v>
      </c>
    </row>
    <row r="29" spans="7:16" ht="15">
      <c r="G29" s="9"/>
      <c r="H29" s="9"/>
      <c r="J29" s="9"/>
      <c r="K29" s="9"/>
      <c r="M29" s="9"/>
      <c r="N29" s="9"/>
      <c r="P29" s="16"/>
    </row>
    <row r="30" spans="1:16" ht="15">
      <c r="A30" t="s">
        <v>656</v>
      </c>
      <c r="C30" t="s">
        <v>205</v>
      </c>
      <c r="E30" t="s">
        <v>657</v>
      </c>
      <c r="G30" s="10">
        <v>332229</v>
      </c>
      <c r="H30" s="10"/>
      <c r="J30" s="11">
        <v>332229</v>
      </c>
      <c r="K30" s="11"/>
      <c r="M30" s="11">
        <v>267378</v>
      </c>
      <c r="N30" s="11"/>
      <c r="P30" s="16" t="s">
        <v>458</v>
      </c>
    </row>
    <row r="31" spans="7:16" ht="15">
      <c r="G31" s="9"/>
      <c r="H31" s="9"/>
      <c r="J31" s="9"/>
      <c r="K31" s="9"/>
      <c r="M31" s="9"/>
      <c r="N31" s="9"/>
      <c r="P31" s="16"/>
    </row>
    <row r="32" spans="5:16" ht="15">
      <c r="E32" s="20" t="s">
        <v>474</v>
      </c>
      <c r="G32" s="9"/>
      <c r="H32" s="9"/>
      <c r="J32" s="11">
        <v>692553</v>
      </c>
      <c r="K32" s="11"/>
      <c r="M32" s="11">
        <v>267378</v>
      </c>
      <c r="N32" s="11"/>
      <c r="P32" s="16" t="s">
        <v>458</v>
      </c>
    </row>
    <row r="33" spans="7:16" ht="15">
      <c r="G33" s="9"/>
      <c r="H33" s="9"/>
      <c r="J33" s="9"/>
      <c r="K33" s="9"/>
      <c r="M33" s="9"/>
      <c r="N33" s="9"/>
      <c r="P33" s="16"/>
    </row>
    <row r="34" spans="1:16" ht="15">
      <c r="A34" t="s">
        <v>487</v>
      </c>
      <c r="C34" t="s">
        <v>190</v>
      </c>
      <c r="E34" t="s">
        <v>658</v>
      </c>
      <c r="G34" s="10">
        <v>5705384</v>
      </c>
      <c r="H34" s="10"/>
      <c r="J34" s="11">
        <v>5595317</v>
      </c>
      <c r="K34" s="11"/>
      <c r="M34" s="11">
        <v>5705384</v>
      </c>
      <c r="N34" s="11"/>
      <c r="P34" s="16" t="s">
        <v>481</v>
      </c>
    </row>
    <row r="35" spans="7:16" ht="15">
      <c r="G35" s="9"/>
      <c r="H35" s="9"/>
      <c r="J35" s="9"/>
      <c r="K35" s="9"/>
      <c r="M35" s="9"/>
      <c r="N35" s="9"/>
      <c r="P35" s="16"/>
    </row>
    <row r="36" spans="1:16" ht="15">
      <c r="A36" t="s">
        <v>659</v>
      </c>
      <c r="C36" t="s">
        <v>190</v>
      </c>
      <c r="E36" t="s">
        <v>491</v>
      </c>
      <c r="G36" s="11">
        <v>49318</v>
      </c>
      <c r="H36" s="11"/>
      <c r="J36" s="11">
        <v>400000</v>
      </c>
      <c r="K36" s="11"/>
      <c r="M36" s="11">
        <v>399969</v>
      </c>
      <c r="N36" s="11"/>
      <c r="P36" s="16" t="s">
        <v>571</v>
      </c>
    </row>
    <row r="37" spans="7:16" ht="15">
      <c r="G37" s="9"/>
      <c r="H37" s="9"/>
      <c r="J37" s="9"/>
      <c r="K37" s="9"/>
      <c r="M37" s="9"/>
      <c r="N37" s="9"/>
      <c r="P37" s="16"/>
    </row>
    <row r="38" spans="1:16" ht="15">
      <c r="A38" t="s">
        <v>660</v>
      </c>
      <c r="C38" t="s">
        <v>190</v>
      </c>
      <c r="E38" t="s">
        <v>483</v>
      </c>
      <c r="G38" s="10">
        <v>7000000</v>
      </c>
      <c r="H38" s="10"/>
      <c r="J38" s="11">
        <v>6860186</v>
      </c>
      <c r="K38" s="11"/>
      <c r="M38" s="11">
        <v>7000000</v>
      </c>
      <c r="N38" s="11"/>
      <c r="P38" s="16" t="s">
        <v>661</v>
      </c>
    </row>
    <row r="39" spans="7:16" ht="15">
      <c r="G39" s="9"/>
      <c r="H39" s="9"/>
      <c r="J39" s="9"/>
      <c r="K39" s="9"/>
      <c r="M39" s="9"/>
      <c r="N39" s="9"/>
      <c r="P39" s="16"/>
    </row>
    <row r="40" spans="1:16" ht="15">
      <c r="A40" t="s">
        <v>497</v>
      </c>
      <c r="C40" t="s">
        <v>190</v>
      </c>
      <c r="E40" t="s">
        <v>498</v>
      </c>
      <c r="G40" s="10">
        <v>6200000</v>
      </c>
      <c r="H40" s="10"/>
      <c r="J40" s="11">
        <v>6082248</v>
      </c>
      <c r="K40" s="11"/>
      <c r="M40" s="11">
        <v>6200000</v>
      </c>
      <c r="N40" s="11"/>
      <c r="P40" s="16" t="s">
        <v>662</v>
      </c>
    </row>
    <row r="41" spans="7:16" ht="15">
      <c r="G41" s="9"/>
      <c r="H41" s="9"/>
      <c r="J41" s="9"/>
      <c r="K41" s="9"/>
      <c r="M41" s="9"/>
      <c r="N41" s="9"/>
      <c r="P41" s="16"/>
    </row>
    <row r="42" spans="1:16" ht="15">
      <c r="A42" t="s">
        <v>663</v>
      </c>
      <c r="C42" t="s">
        <v>190</v>
      </c>
      <c r="E42" t="s">
        <v>664</v>
      </c>
      <c r="G42" s="10">
        <v>3000000</v>
      </c>
      <c r="H42" s="10"/>
      <c r="J42" s="11">
        <v>2648298</v>
      </c>
      <c r="K42" s="11"/>
      <c r="M42" s="11">
        <v>2850000</v>
      </c>
      <c r="N42" s="11"/>
      <c r="P42" s="16" t="s">
        <v>525</v>
      </c>
    </row>
    <row r="43" spans="7:16" ht="15">
      <c r="G43" s="9"/>
      <c r="H43" s="9"/>
      <c r="J43" s="9"/>
      <c r="K43" s="9"/>
      <c r="M43" s="9"/>
      <c r="N43" s="9"/>
      <c r="P43" s="16"/>
    </row>
    <row r="44" spans="5:16" ht="15">
      <c r="E44" s="20" t="s">
        <v>510</v>
      </c>
      <c r="G44" s="9"/>
      <c r="H44" s="9"/>
      <c r="J44" s="11">
        <v>21586049</v>
      </c>
      <c r="K44" s="11"/>
      <c r="M44" s="11">
        <v>22155353</v>
      </c>
      <c r="N44" s="11"/>
      <c r="P44" s="16" t="s">
        <v>665</v>
      </c>
    </row>
    <row r="45" spans="7:16" ht="15">
      <c r="G45" s="9"/>
      <c r="H45" s="9"/>
      <c r="J45" s="9"/>
      <c r="K45" s="9"/>
      <c r="M45" s="9"/>
      <c r="N45" s="9"/>
      <c r="P45" s="16"/>
    </row>
    <row r="46" spans="1:16" ht="15">
      <c r="A46" t="s">
        <v>666</v>
      </c>
      <c r="C46" t="s">
        <v>201</v>
      </c>
      <c r="E46" t="s">
        <v>667</v>
      </c>
      <c r="G46" s="10">
        <v>4974747</v>
      </c>
      <c r="H46" s="10"/>
      <c r="J46" s="11">
        <v>4930481</v>
      </c>
      <c r="K46" s="11"/>
      <c r="M46" s="11">
        <v>5024495</v>
      </c>
      <c r="N46" s="11"/>
      <c r="P46" s="16" t="s">
        <v>668</v>
      </c>
    </row>
    <row r="47" spans="7:16" ht="15">
      <c r="G47" s="9"/>
      <c r="H47" s="9"/>
      <c r="J47" s="9"/>
      <c r="K47" s="9"/>
      <c r="M47" s="9"/>
      <c r="N47" s="9"/>
      <c r="P47" s="16"/>
    </row>
    <row r="48" spans="1:16" ht="15">
      <c r="A48" t="s">
        <v>512</v>
      </c>
      <c r="C48" t="s">
        <v>201</v>
      </c>
      <c r="E48" t="s">
        <v>513</v>
      </c>
      <c r="G48" s="10">
        <v>3940003</v>
      </c>
      <c r="H48" s="10"/>
      <c r="J48" s="11">
        <v>3888460</v>
      </c>
      <c r="K48" s="11"/>
      <c r="M48" s="11">
        <v>3956551</v>
      </c>
      <c r="N48" s="11"/>
      <c r="P48" s="16" t="s">
        <v>669</v>
      </c>
    </row>
    <row r="49" spans="7:16" ht="15">
      <c r="G49" s="9"/>
      <c r="H49" s="9"/>
      <c r="J49" s="9"/>
      <c r="K49" s="9"/>
      <c r="M49" s="9"/>
      <c r="N49" s="9"/>
      <c r="P49" s="16"/>
    </row>
    <row r="50" spans="1:16" ht="15">
      <c r="A50" t="s">
        <v>517</v>
      </c>
      <c r="C50" t="s">
        <v>201</v>
      </c>
      <c r="E50" t="s">
        <v>518</v>
      </c>
      <c r="G50" s="10">
        <v>1914341</v>
      </c>
      <c r="H50" s="10"/>
      <c r="J50" s="11">
        <v>1914341</v>
      </c>
      <c r="K50" s="11"/>
      <c r="M50" s="11">
        <v>1116252</v>
      </c>
      <c r="N50" s="11"/>
      <c r="P50" s="16" t="s">
        <v>462</v>
      </c>
    </row>
    <row r="51" spans="7:16" ht="15">
      <c r="G51" s="9"/>
      <c r="H51" s="9"/>
      <c r="J51" s="9"/>
      <c r="K51" s="9"/>
      <c r="M51" s="9"/>
      <c r="N51" s="9"/>
      <c r="P51" s="16"/>
    </row>
    <row r="52" spans="1:16" ht="15">
      <c r="A52" t="s">
        <v>517</v>
      </c>
      <c r="C52" t="s">
        <v>201</v>
      </c>
      <c r="E52" t="s">
        <v>520</v>
      </c>
      <c r="G52" s="10">
        <v>332500</v>
      </c>
      <c r="H52" s="10"/>
      <c r="J52" s="11">
        <v>326320</v>
      </c>
      <c r="K52" s="11"/>
      <c r="M52" s="11">
        <v>305334</v>
      </c>
      <c r="N52" s="11"/>
      <c r="P52" s="16" t="s">
        <v>460</v>
      </c>
    </row>
  </sheetData>
  <sheetProtection selectLockedCells="1" selectUnlockedCells="1"/>
  <mergeCells count="148">
    <mergeCell ref="A2:F2"/>
    <mergeCell ref="G4:H4"/>
    <mergeCell ref="J4:K4"/>
    <mergeCell ref="M4:N4"/>
    <mergeCell ref="G5:H5"/>
    <mergeCell ref="J5:K5"/>
    <mergeCell ref="M5:N5"/>
    <mergeCell ref="G6:H6"/>
    <mergeCell ref="J6:K6"/>
    <mergeCell ref="M6:N6"/>
    <mergeCell ref="G7:H7"/>
    <mergeCell ref="J7:K7"/>
    <mergeCell ref="M7:N7"/>
    <mergeCell ref="G8:H8"/>
    <mergeCell ref="J8:K8"/>
    <mergeCell ref="M8:N8"/>
    <mergeCell ref="G9:H9"/>
    <mergeCell ref="J9:K9"/>
    <mergeCell ref="M9:N9"/>
    <mergeCell ref="G10:H10"/>
    <mergeCell ref="J10:K10"/>
    <mergeCell ref="M10:N10"/>
    <mergeCell ref="G11:H11"/>
    <mergeCell ref="J11:K11"/>
    <mergeCell ref="M11:N11"/>
    <mergeCell ref="G12:H12"/>
    <mergeCell ref="J12:K12"/>
    <mergeCell ref="M12:N12"/>
    <mergeCell ref="G13:H13"/>
    <mergeCell ref="J13:K13"/>
    <mergeCell ref="M13:N13"/>
    <mergeCell ref="G14:H14"/>
    <mergeCell ref="J14:K14"/>
    <mergeCell ref="M14:N14"/>
    <mergeCell ref="G15:H15"/>
    <mergeCell ref="J15:K15"/>
    <mergeCell ref="M15:N15"/>
    <mergeCell ref="G16:H16"/>
    <mergeCell ref="J16:K16"/>
    <mergeCell ref="M16:N16"/>
    <mergeCell ref="G17:H17"/>
    <mergeCell ref="J17:K17"/>
    <mergeCell ref="M17:N17"/>
    <mergeCell ref="G18:H18"/>
    <mergeCell ref="J18:K18"/>
    <mergeCell ref="M18:N18"/>
    <mergeCell ref="G19:H19"/>
    <mergeCell ref="J19:K19"/>
    <mergeCell ref="M19:N19"/>
    <mergeCell ref="G20:H20"/>
    <mergeCell ref="J20:K20"/>
    <mergeCell ref="M20:N20"/>
    <mergeCell ref="G21:H21"/>
    <mergeCell ref="J21:K21"/>
    <mergeCell ref="M21:N21"/>
    <mergeCell ref="G22:H22"/>
    <mergeCell ref="J22:K22"/>
    <mergeCell ref="M22:N22"/>
    <mergeCell ref="G23:H23"/>
    <mergeCell ref="J23:K23"/>
    <mergeCell ref="M23:N23"/>
    <mergeCell ref="G24:H24"/>
    <mergeCell ref="J24:K24"/>
    <mergeCell ref="M24:N24"/>
    <mergeCell ref="G25:H25"/>
    <mergeCell ref="J25:K25"/>
    <mergeCell ref="M25:N25"/>
    <mergeCell ref="G26:H26"/>
    <mergeCell ref="J26:K26"/>
    <mergeCell ref="M26:N26"/>
    <mergeCell ref="G27:H27"/>
    <mergeCell ref="J27:K27"/>
    <mergeCell ref="M27:N27"/>
    <mergeCell ref="G28:H28"/>
    <mergeCell ref="J28:K28"/>
    <mergeCell ref="M28:N28"/>
    <mergeCell ref="G29:H29"/>
    <mergeCell ref="J29:K29"/>
    <mergeCell ref="M29:N29"/>
    <mergeCell ref="G30:H30"/>
    <mergeCell ref="J30:K30"/>
    <mergeCell ref="M30:N30"/>
    <mergeCell ref="G31:H31"/>
    <mergeCell ref="J31:K31"/>
    <mergeCell ref="M31:N31"/>
    <mergeCell ref="G32:H32"/>
    <mergeCell ref="J32:K32"/>
    <mergeCell ref="M32:N32"/>
    <mergeCell ref="G33:H33"/>
    <mergeCell ref="J33:K33"/>
    <mergeCell ref="M33:N33"/>
    <mergeCell ref="G34:H34"/>
    <mergeCell ref="J34:K34"/>
    <mergeCell ref="M34:N34"/>
    <mergeCell ref="G35:H35"/>
    <mergeCell ref="J35:K35"/>
    <mergeCell ref="M35:N35"/>
    <mergeCell ref="G36:H36"/>
    <mergeCell ref="J36:K36"/>
    <mergeCell ref="M36:N36"/>
    <mergeCell ref="G37:H37"/>
    <mergeCell ref="J37:K37"/>
    <mergeCell ref="M37:N37"/>
    <mergeCell ref="G38:H38"/>
    <mergeCell ref="J38:K38"/>
    <mergeCell ref="M38:N38"/>
    <mergeCell ref="G39:H39"/>
    <mergeCell ref="J39:K39"/>
    <mergeCell ref="M39:N39"/>
    <mergeCell ref="G40:H40"/>
    <mergeCell ref="J40:K40"/>
    <mergeCell ref="M40:N40"/>
    <mergeCell ref="G41:H41"/>
    <mergeCell ref="J41:K41"/>
    <mergeCell ref="M41:N41"/>
    <mergeCell ref="G42:H42"/>
    <mergeCell ref="J42:K42"/>
    <mergeCell ref="M42:N42"/>
    <mergeCell ref="G43:H43"/>
    <mergeCell ref="J43:K43"/>
    <mergeCell ref="M43:N43"/>
    <mergeCell ref="G44:H44"/>
    <mergeCell ref="J44:K44"/>
    <mergeCell ref="M44:N44"/>
    <mergeCell ref="G45:H45"/>
    <mergeCell ref="J45:K45"/>
    <mergeCell ref="M45:N45"/>
    <mergeCell ref="G46:H46"/>
    <mergeCell ref="J46:K46"/>
    <mergeCell ref="M46:N46"/>
    <mergeCell ref="G47:H47"/>
    <mergeCell ref="J47:K47"/>
    <mergeCell ref="M47:N47"/>
    <mergeCell ref="G48:H48"/>
    <mergeCell ref="J48:K48"/>
    <mergeCell ref="M48:N48"/>
    <mergeCell ref="G49:H49"/>
    <mergeCell ref="J49:K49"/>
    <mergeCell ref="M49:N49"/>
    <mergeCell ref="G50:H50"/>
    <mergeCell ref="J50:K50"/>
    <mergeCell ref="M50:N50"/>
    <mergeCell ref="G51:H51"/>
    <mergeCell ref="J51:K51"/>
    <mergeCell ref="M51:N51"/>
    <mergeCell ref="G52:H52"/>
    <mergeCell ref="J52:K52"/>
    <mergeCell ref="M52:N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O58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64.7109375" style="0" customWidth="1"/>
    <col min="6" max="9" width="8.7109375" style="0" customWidth="1"/>
    <col min="10" max="10" width="10.7109375" style="0" customWidth="1"/>
    <col min="11" max="11" width="8.7109375" style="0" customWidth="1"/>
    <col min="12" max="12" width="14.7109375" style="0" customWidth="1"/>
    <col min="13" max="13" width="8.7109375" style="0" customWidth="1"/>
    <col min="14" max="14" width="21.7109375" style="0" customWidth="1"/>
    <col min="15" max="16384" width="8.7109375" style="0" customWidth="1"/>
  </cols>
  <sheetData>
    <row r="2" spans="1:15" ht="39.75" customHeight="1">
      <c r="A2" s="1" t="s">
        <v>448</v>
      </c>
      <c r="B2" s="2"/>
      <c r="C2" s="2" t="s">
        <v>449</v>
      </c>
      <c r="D2" s="2"/>
      <c r="E2" s="2" t="s">
        <v>450</v>
      </c>
      <c r="F2" s="2"/>
      <c r="G2" s="7" t="s">
        <v>451</v>
      </c>
      <c r="H2" s="7"/>
      <c r="I2" s="2"/>
      <c r="J2" s="2" t="s">
        <v>281</v>
      </c>
      <c r="K2" s="2"/>
      <c r="L2" s="2" t="s">
        <v>452</v>
      </c>
      <c r="M2" s="2"/>
      <c r="N2" s="15" t="s">
        <v>636</v>
      </c>
      <c r="O2" s="2"/>
    </row>
    <row r="3" spans="7:14" ht="15">
      <c r="G3" s="9"/>
      <c r="H3" s="9"/>
      <c r="J3" s="16"/>
      <c r="L3" s="16"/>
      <c r="N3" s="16"/>
    </row>
    <row r="4" spans="1:14" ht="15">
      <c r="A4" t="s">
        <v>670</v>
      </c>
      <c r="C4" t="s">
        <v>201</v>
      </c>
      <c r="E4" t="s">
        <v>456</v>
      </c>
      <c r="G4" s="11">
        <v>62413</v>
      </c>
      <c r="H4" s="11"/>
      <c r="J4" s="19">
        <v>566765</v>
      </c>
      <c r="L4" s="19">
        <v>3324741</v>
      </c>
      <c r="N4" s="16" t="s">
        <v>671</v>
      </c>
    </row>
    <row r="5" spans="7:14" ht="15">
      <c r="G5" s="9"/>
      <c r="H5" s="9"/>
      <c r="J5" s="16"/>
      <c r="L5" s="16"/>
      <c r="N5" s="16"/>
    </row>
    <row r="6" spans="5:14" ht="15">
      <c r="E6" s="20" t="s">
        <v>521</v>
      </c>
      <c r="G6" s="9"/>
      <c r="H6" s="9"/>
      <c r="J6" s="19">
        <v>11626367</v>
      </c>
      <c r="L6" s="19">
        <v>13727373</v>
      </c>
      <c r="N6" s="16" t="s">
        <v>672</v>
      </c>
    </row>
    <row r="7" spans="7:14" ht="15">
      <c r="G7" s="9"/>
      <c r="H7" s="9"/>
      <c r="J7" s="16"/>
      <c r="L7" s="16"/>
      <c r="N7" s="16"/>
    </row>
    <row r="8" spans="1:14" ht="15">
      <c r="A8" t="s">
        <v>526</v>
      </c>
      <c r="C8" t="s">
        <v>194</v>
      </c>
      <c r="E8" t="s">
        <v>527</v>
      </c>
      <c r="G8" s="10">
        <v>2161391</v>
      </c>
      <c r="H8" s="10"/>
      <c r="J8" s="19">
        <v>2032060</v>
      </c>
      <c r="L8" s="19">
        <v>2154475</v>
      </c>
      <c r="N8" s="16" t="s">
        <v>673</v>
      </c>
    </row>
    <row r="9" spans="7:14" ht="15">
      <c r="G9" s="9"/>
      <c r="H9" s="9"/>
      <c r="J9" s="16"/>
      <c r="L9" s="16"/>
      <c r="N9" s="16"/>
    </row>
    <row r="10" spans="1:14" ht="15">
      <c r="A10" t="s">
        <v>528</v>
      </c>
      <c r="C10" t="s">
        <v>194</v>
      </c>
      <c r="E10" t="s">
        <v>674</v>
      </c>
      <c r="G10" s="10">
        <v>5500000</v>
      </c>
      <c r="H10" s="10"/>
      <c r="J10" s="19">
        <v>5380520</v>
      </c>
      <c r="L10" s="19">
        <v>5500000</v>
      </c>
      <c r="N10" s="16" t="s">
        <v>357</v>
      </c>
    </row>
    <row r="11" spans="7:14" ht="15">
      <c r="G11" s="9"/>
      <c r="H11" s="9"/>
      <c r="J11" s="16"/>
      <c r="L11" s="16"/>
      <c r="N11" s="16"/>
    </row>
    <row r="12" spans="1:14" ht="15">
      <c r="A12" t="s">
        <v>531</v>
      </c>
      <c r="C12" t="s">
        <v>194</v>
      </c>
      <c r="E12" t="s">
        <v>675</v>
      </c>
      <c r="G12" s="10">
        <v>3000000</v>
      </c>
      <c r="H12" s="10"/>
      <c r="J12" s="19">
        <v>2936860</v>
      </c>
      <c r="L12" s="19">
        <v>3000000</v>
      </c>
      <c r="N12" s="16" t="s">
        <v>676</v>
      </c>
    </row>
    <row r="13" spans="7:14" ht="15">
      <c r="G13" s="9"/>
      <c r="H13" s="9"/>
      <c r="J13" s="16"/>
      <c r="L13" s="16"/>
      <c r="N13" s="16"/>
    </row>
    <row r="14" spans="5:14" ht="15">
      <c r="E14" s="20" t="s">
        <v>535</v>
      </c>
      <c r="G14" s="9"/>
      <c r="H14" s="9"/>
      <c r="J14" s="19">
        <v>10349440</v>
      </c>
      <c r="L14" s="19">
        <v>10654475</v>
      </c>
      <c r="N14" s="16" t="s">
        <v>677</v>
      </c>
    </row>
    <row r="15" spans="7:14" ht="15">
      <c r="G15" s="9"/>
      <c r="H15" s="9"/>
      <c r="J15" s="16"/>
      <c r="L15" s="16"/>
      <c r="N15" s="16"/>
    </row>
    <row r="16" spans="1:14" ht="15">
      <c r="A16" t="s">
        <v>540</v>
      </c>
      <c r="C16" t="s">
        <v>208</v>
      </c>
      <c r="E16" t="s">
        <v>678</v>
      </c>
      <c r="G16" s="10">
        <v>2740780</v>
      </c>
      <c r="H16" s="10"/>
      <c r="J16" s="19">
        <v>1586846</v>
      </c>
      <c r="L16" s="19">
        <v>291893</v>
      </c>
      <c r="N16" s="16" t="s">
        <v>460</v>
      </c>
    </row>
    <row r="17" spans="7:14" ht="15">
      <c r="G17" s="9"/>
      <c r="H17" s="9"/>
      <c r="J17" s="16"/>
      <c r="L17" s="16"/>
      <c r="N17" s="16"/>
    </row>
    <row r="18" spans="1:14" ht="15">
      <c r="A18" t="s">
        <v>679</v>
      </c>
      <c r="C18" t="s">
        <v>208</v>
      </c>
      <c r="E18" t="s">
        <v>538</v>
      </c>
      <c r="G18" s="11">
        <v>544761</v>
      </c>
      <c r="H18" s="11"/>
      <c r="J18" s="19">
        <v>30242</v>
      </c>
      <c r="L18" s="16" t="s">
        <v>80</v>
      </c>
      <c r="N18" s="16" t="s">
        <v>539</v>
      </c>
    </row>
    <row r="19" spans="7:14" ht="15">
      <c r="G19" s="9"/>
      <c r="H19" s="9"/>
      <c r="J19" s="16"/>
      <c r="L19" s="16"/>
      <c r="N19" s="16"/>
    </row>
    <row r="20" spans="5:14" ht="15">
      <c r="E20" s="20" t="s">
        <v>542</v>
      </c>
      <c r="G20" s="9"/>
      <c r="H20" s="9"/>
      <c r="J20" s="19">
        <v>1617088</v>
      </c>
      <c r="L20" s="19">
        <v>291893</v>
      </c>
      <c r="N20" s="16" t="s">
        <v>460</v>
      </c>
    </row>
    <row r="21" spans="7:14" ht="15">
      <c r="G21" s="9"/>
      <c r="H21" s="9"/>
      <c r="J21" s="16"/>
      <c r="L21" s="16"/>
      <c r="N21" s="16"/>
    </row>
    <row r="22" spans="1:14" ht="15">
      <c r="A22" t="s">
        <v>543</v>
      </c>
      <c r="C22" t="s">
        <v>199</v>
      </c>
      <c r="E22" t="s">
        <v>544</v>
      </c>
      <c r="G22" s="10">
        <v>6824717</v>
      </c>
      <c r="H22" s="10"/>
      <c r="J22" s="19">
        <v>6824717</v>
      </c>
      <c r="L22" s="19">
        <v>6720981</v>
      </c>
      <c r="N22" s="16" t="s">
        <v>161</v>
      </c>
    </row>
    <row r="23" spans="7:14" ht="15">
      <c r="G23" s="9"/>
      <c r="H23" s="9"/>
      <c r="J23" s="16"/>
      <c r="L23" s="16"/>
      <c r="N23" s="16"/>
    </row>
    <row r="24" spans="5:14" ht="15">
      <c r="E24" s="20" t="s">
        <v>545</v>
      </c>
      <c r="G24" s="9"/>
      <c r="H24" s="9"/>
      <c r="J24" s="19">
        <v>6824717</v>
      </c>
      <c r="L24" s="19">
        <v>6720981</v>
      </c>
      <c r="N24" s="16" t="s">
        <v>161</v>
      </c>
    </row>
    <row r="25" spans="7:14" ht="15">
      <c r="G25" s="9"/>
      <c r="H25" s="9"/>
      <c r="J25" s="16"/>
      <c r="L25" s="16"/>
      <c r="N25" s="16"/>
    </row>
    <row r="26" spans="1:14" ht="15">
      <c r="A26" t="s">
        <v>680</v>
      </c>
      <c r="C26" t="s">
        <v>203</v>
      </c>
      <c r="E26" t="s">
        <v>547</v>
      </c>
      <c r="G26" s="11">
        <v>765</v>
      </c>
      <c r="H26" s="11"/>
      <c r="J26" s="19">
        <v>133002</v>
      </c>
      <c r="L26" s="19">
        <v>125981</v>
      </c>
      <c r="N26" s="16" t="s">
        <v>312</v>
      </c>
    </row>
    <row r="27" spans="7:14" ht="15">
      <c r="G27" s="9"/>
      <c r="H27" s="9"/>
      <c r="J27" s="16"/>
      <c r="L27" s="16"/>
      <c r="N27" s="16"/>
    </row>
    <row r="28" spans="1:14" ht="15">
      <c r="A28" t="s">
        <v>680</v>
      </c>
      <c r="C28" t="s">
        <v>203</v>
      </c>
      <c r="E28" t="s">
        <v>548</v>
      </c>
      <c r="G28" s="11">
        <v>17396</v>
      </c>
      <c r="H28" s="11"/>
      <c r="J28" s="19">
        <v>3025798</v>
      </c>
      <c r="L28" s="19">
        <v>2866065</v>
      </c>
      <c r="N28" s="16" t="s">
        <v>681</v>
      </c>
    </row>
    <row r="29" spans="7:14" ht="15">
      <c r="G29" s="9"/>
      <c r="H29" s="9"/>
      <c r="J29" s="16"/>
      <c r="L29" s="16"/>
      <c r="N29" s="16"/>
    </row>
    <row r="30" spans="5:14" ht="15">
      <c r="E30" s="20" t="s">
        <v>549</v>
      </c>
      <c r="G30" s="9"/>
      <c r="H30" s="9"/>
      <c r="J30" s="19">
        <v>3158800</v>
      </c>
      <c r="L30" s="19">
        <v>2992046</v>
      </c>
      <c r="N30" s="16" t="s">
        <v>676</v>
      </c>
    </row>
    <row r="31" spans="7:14" ht="15">
      <c r="G31" s="9"/>
      <c r="H31" s="9"/>
      <c r="J31" s="16"/>
      <c r="L31" s="16"/>
      <c r="N31" s="16"/>
    </row>
    <row r="32" spans="1:14" ht="15">
      <c r="A32" t="s">
        <v>551</v>
      </c>
      <c r="C32" t="s">
        <v>197</v>
      </c>
      <c r="E32" t="s">
        <v>682</v>
      </c>
      <c r="G32" s="10">
        <v>3970000</v>
      </c>
      <c r="H32" s="10"/>
      <c r="J32" s="19">
        <v>3994704</v>
      </c>
      <c r="L32" s="19">
        <v>4049400</v>
      </c>
      <c r="N32" s="16" t="s">
        <v>533</v>
      </c>
    </row>
    <row r="33" spans="7:14" ht="15">
      <c r="G33" s="9"/>
      <c r="H33" s="9"/>
      <c r="J33" s="16"/>
      <c r="L33" s="16"/>
      <c r="N33" s="16"/>
    </row>
    <row r="34" spans="1:14" ht="15">
      <c r="A34" t="s">
        <v>553</v>
      </c>
      <c r="C34" t="s">
        <v>197</v>
      </c>
      <c r="E34" t="s">
        <v>554</v>
      </c>
      <c r="G34" s="10">
        <v>4000000</v>
      </c>
      <c r="H34" s="10"/>
      <c r="J34" s="19">
        <v>3897940</v>
      </c>
      <c r="L34" s="19">
        <v>3560000</v>
      </c>
      <c r="N34" s="16" t="s">
        <v>683</v>
      </c>
    </row>
    <row r="35" spans="7:14" ht="15">
      <c r="G35" s="9"/>
      <c r="H35" s="9"/>
      <c r="J35" s="16"/>
      <c r="L35" s="16"/>
      <c r="N35" s="16"/>
    </row>
    <row r="36" spans="1:14" ht="15">
      <c r="A36" t="s">
        <v>555</v>
      </c>
      <c r="C36" t="s">
        <v>197</v>
      </c>
      <c r="E36" t="s">
        <v>684</v>
      </c>
      <c r="G36" s="10">
        <v>5153506</v>
      </c>
      <c r="H36" s="10"/>
      <c r="J36" s="19">
        <v>5128662</v>
      </c>
      <c r="L36" s="19">
        <v>5140622</v>
      </c>
      <c r="N36" s="16" t="s">
        <v>668</v>
      </c>
    </row>
    <row r="37" spans="7:14" ht="15">
      <c r="G37" s="9"/>
      <c r="H37" s="9"/>
      <c r="J37" s="16"/>
      <c r="L37" s="16"/>
      <c r="N37" s="16"/>
    </row>
    <row r="38" spans="1:14" ht="15">
      <c r="A38" t="s">
        <v>555</v>
      </c>
      <c r="C38" t="s">
        <v>197</v>
      </c>
      <c r="E38" t="s">
        <v>685</v>
      </c>
      <c r="G38" s="10">
        <v>2504585</v>
      </c>
      <c r="H38" s="10"/>
      <c r="J38" s="19">
        <v>2468317</v>
      </c>
      <c r="L38" s="19">
        <v>2492062</v>
      </c>
      <c r="N38" s="16" t="s">
        <v>640</v>
      </c>
    </row>
    <row r="39" spans="7:14" ht="15">
      <c r="G39" s="9"/>
      <c r="H39" s="9"/>
      <c r="J39" s="16"/>
      <c r="L39" s="16"/>
      <c r="N39" s="16"/>
    </row>
    <row r="40" spans="1:14" ht="15">
      <c r="A40" t="s">
        <v>559</v>
      </c>
      <c r="C40" t="s">
        <v>197</v>
      </c>
      <c r="E40" t="s">
        <v>686</v>
      </c>
      <c r="G40" s="10">
        <v>2962500</v>
      </c>
      <c r="H40" s="10"/>
      <c r="J40" s="19">
        <v>2943045</v>
      </c>
      <c r="L40" s="19">
        <v>2956871</v>
      </c>
      <c r="N40" s="16" t="s">
        <v>681</v>
      </c>
    </row>
    <row r="41" spans="7:14" ht="15">
      <c r="G41" s="9"/>
      <c r="H41" s="9"/>
      <c r="J41" s="16"/>
      <c r="L41" s="16"/>
      <c r="N41" s="16"/>
    </row>
    <row r="42" spans="5:14" ht="15">
      <c r="E42" s="20" t="s">
        <v>562</v>
      </c>
      <c r="G42" s="9"/>
      <c r="H42" s="9"/>
      <c r="J42" s="19">
        <v>18432668</v>
      </c>
      <c r="L42" s="19">
        <v>18198955</v>
      </c>
      <c r="N42" s="16" t="s">
        <v>687</v>
      </c>
    </row>
    <row r="43" spans="7:14" ht="15">
      <c r="G43" s="9"/>
      <c r="H43" s="9"/>
      <c r="J43" s="16"/>
      <c r="L43" s="16"/>
      <c r="N43" s="16"/>
    </row>
    <row r="44" spans="1:14" ht="15">
      <c r="A44" t="s">
        <v>567</v>
      </c>
      <c r="C44" t="s">
        <v>193</v>
      </c>
      <c r="E44" t="s">
        <v>688</v>
      </c>
      <c r="G44" s="10">
        <v>7500000</v>
      </c>
      <c r="H44" s="10"/>
      <c r="J44" s="19">
        <v>7351433</v>
      </c>
      <c r="L44" s="19">
        <v>7500000</v>
      </c>
      <c r="N44" s="16" t="s">
        <v>689</v>
      </c>
    </row>
    <row r="45" spans="7:14" ht="15">
      <c r="G45" s="9"/>
      <c r="H45" s="9"/>
      <c r="J45" s="16"/>
      <c r="L45" s="16"/>
      <c r="N45" s="16"/>
    </row>
    <row r="46" spans="1:14" ht="15">
      <c r="A46" t="s">
        <v>690</v>
      </c>
      <c r="C46" t="s">
        <v>193</v>
      </c>
      <c r="E46" t="s">
        <v>691</v>
      </c>
      <c r="G46" s="10">
        <v>4900000</v>
      </c>
      <c r="H46" s="10"/>
      <c r="J46" s="19">
        <v>4835389</v>
      </c>
      <c r="L46" s="19">
        <v>4900000</v>
      </c>
      <c r="N46" s="16" t="s">
        <v>557</v>
      </c>
    </row>
    <row r="47" spans="7:14" ht="15">
      <c r="G47" s="9"/>
      <c r="H47" s="9"/>
      <c r="J47" s="16"/>
      <c r="L47" s="16"/>
      <c r="N47" s="16"/>
    </row>
    <row r="48" spans="5:14" ht="15">
      <c r="E48" s="20" t="s">
        <v>580</v>
      </c>
      <c r="G48" s="9"/>
      <c r="H48" s="9"/>
      <c r="J48" s="19">
        <v>12186822</v>
      </c>
      <c r="L48" s="19">
        <v>12400000</v>
      </c>
      <c r="N48" s="16" t="s">
        <v>692</v>
      </c>
    </row>
    <row r="49" spans="7:14" ht="15">
      <c r="G49" s="9"/>
      <c r="H49" s="9"/>
      <c r="J49" s="16"/>
      <c r="L49" s="16"/>
      <c r="N49" s="16"/>
    </row>
    <row r="50" spans="1:14" ht="15">
      <c r="A50" t="s">
        <v>693</v>
      </c>
      <c r="C50" t="s">
        <v>207</v>
      </c>
      <c r="E50" t="s">
        <v>583</v>
      </c>
      <c r="G50" s="10">
        <v>550000</v>
      </c>
      <c r="H50" s="10"/>
      <c r="J50" s="19">
        <v>536764</v>
      </c>
      <c r="L50" s="19">
        <v>315370</v>
      </c>
      <c r="N50" s="16" t="s">
        <v>460</v>
      </c>
    </row>
    <row r="51" spans="7:14" ht="15">
      <c r="G51" s="9"/>
      <c r="H51" s="9"/>
      <c r="J51" s="16"/>
      <c r="L51" s="16"/>
      <c r="N51" s="16"/>
    </row>
    <row r="52" spans="5:14" ht="15">
      <c r="E52" s="20" t="s">
        <v>584</v>
      </c>
      <c r="G52" s="9"/>
      <c r="H52" s="9"/>
      <c r="J52" s="19">
        <v>536764</v>
      </c>
      <c r="L52" s="19">
        <v>315370</v>
      </c>
      <c r="N52" s="16" t="s">
        <v>460</v>
      </c>
    </row>
    <row r="53" spans="7:14" ht="15">
      <c r="G53" s="9"/>
      <c r="H53" s="9"/>
      <c r="J53" s="16"/>
      <c r="L53" s="16"/>
      <c r="N53" s="16"/>
    </row>
    <row r="54" spans="1:14" ht="15">
      <c r="A54" t="s">
        <v>694</v>
      </c>
      <c r="C54" t="s">
        <v>209</v>
      </c>
      <c r="E54" t="s">
        <v>695</v>
      </c>
      <c r="G54" s="10">
        <v>899769</v>
      </c>
      <c r="H54" s="10"/>
      <c r="J54" s="19">
        <v>889798</v>
      </c>
      <c r="L54" s="19">
        <v>908766</v>
      </c>
      <c r="N54" s="16" t="s">
        <v>475</v>
      </c>
    </row>
    <row r="55" spans="7:14" ht="15">
      <c r="G55" s="9"/>
      <c r="H55" s="9"/>
      <c r="J55" s="16"/>
      <c r="L55" s="16"/>
      <c r="N55" s="16"/>
    </row>
    <row r="56" spans="1:14" ht="15">
      <c r="A56" t="s">
        <v>694</v>
      </c>
      <c r="C56" t="s">
        <v>209</v>
      </c>
      <c r="E56" t="s">
        <v>696</v>
      </c>
      <c r="G56" s="10">
        <v>3693369</v>
      </c>
      <c r="H56" s="10"/>
      <c r="J56" s="19">
        <v>3652443</v>
      </c>
      <c r="L56" s="19">
        <v>3767236</v>
      </c>
      <c r="N56" s="16" t="s">
        <v>494</v>
      </c>
    </row>
    <row r="57" spans="7:14" ht="15">
      <c r="G57" s="9"/>
      <c r="H57" s="9"/>
      <c r="J57" s="16"/>
      <c r="L57" s="16"/>
      <c r="N57" s="16"/>
    </row>
    <row r="58" spans="1:14" ht="15">
      <c r="A58" t="s">
        <v>697</v>
      </c>
      <c r="C58" t="s">
        <v>209</v>
      </c>
      <c r="E58" t="s">
        <v>698</v>
      </c>
      <c r="G58" s="10">
        <v>6527979</v>
      </c>
      <c r="H58" s="10"/>
      <c r="J58" s="19">
        <v>6461295</v>
      </c>
      <c r="L58" s="19">
        <v>6504478</v>
      </c>
      <c r="N58" s="16" t="s">
        <v>699</v>
      </c>
    </row>
  </sheetData>
  <sheetProtection selectLockedCells="1" selectUnlockedCells="1"/>
  <mergeCells count="57">
    <mergeCell ref="G2:H2"/>
    <mergeCell ref="G3:H3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Q36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62.7109375" style="0" customWidth="1"/>
    <col min="6" max="15" width="8.7109375" style="0" customWidth="1"/>
    <col min="16" max="16" width="21.7109375" style="0" customWidth="1"/>
    <col min="17" max="16384" width="8.7109375" style="0" customWidth="1"/>
  </cols>
  <sheetData>
    <row r="2" spans="1:17" ht="39.75" customHeight="1">
      <c r="A2" s="1" t="s">
        <v>448</v>
      </c>
      <c r="B2" s="2"/>
      <c r="C2" s="2" t="s">
        <v>449</v>
      </c>
      <c r="D2" s="2"/>
      <c r="E2" s="2" t="s">
        <v>450</v>
      </c>
      <c r="F2" s="2"/>
      <c r="G2" s="7" t="s">
        <v>451</v>
      </c>
      <c r="H2" s="7"/>
      <c r="I2" s="2"/>
      <c r="J2" s="3" t="s">
        <v>281</v>
      </c>
      <c r="K2" s="3"/>
      <c r="L2" s="2"/>
      <c r="M2" s="3" t="s">
        <v>452</v>
      </c>
      <c r="N2" s="3"/>
      <c r="O2" s="2"/>
      <c r="P2" s="15" t="s">
        <v>636</v>
      </c>
      <c r="Q2" s="2"/>
    </row>
    <row r="3" spans="7:16" ht="15">
      <c r="G3" s="9"/>
      <c r="H3" s="9"/>
      <c r="J3" s="9"/>
      <c r="K3" s="9"/>
      <c r="M3" s="9"/>
      <c r="N3" s="9"/>
      <c r="P3" s="16"/>
    </row>
    <row r="4" spans="5:16" ht="15">
      <c r="E4" s="20" t="s">
        <v>700</v>
      </c>
      <c r="G4" s="9"/>
      <c r="H4" s="9"/>
      <c r="J4" s="11">
        <v>11003536</v>
      </c>
      <c r="K4" s="11"/>
      <c r="M4" s="11">
        <v>11180480</v>
      </c>
      <c r="N4" s="11"/>
      <c r="P4" s="16" t="s">
        <v>701</v>
      </c>
    </row>
    <row r="5" spans="7:16" ht="15">
      <c r="G5" s="9"/>
      <c r="H5" s="9"/>
      <c r="J5" s="9"/>
      <c r="K5" s="9"/>
      <c r="M5" s="9"/>
      <c r="N5" s="9"/>
      <c r="P5" s="16"/>
    </row>
    <row r="6" spans="1:16" ht="15">
      <c r="A6" t="s">
        <v>588</v>
      </c>
      <c r="C6" t="s">
        <v>200</v>
      </c>
      <c r="E6" t="s">
        <v>702</v>
      </c>
      <c r="G6" s="10">
        <v>7728566</v>
      </c>
      <c r="H6" s="10"/>
      <c r="J6" s="11">
        <v>7728566</v>
      </c>
      <c r="K6" s="11"/>
      <c r="M6" s="11">
        <v>6723852</v>
      </c>
      <c r="N6" s="11"/>
      <c r="P6" s="16" t="s">
        <v>161</v>
      </c>
    </row>
    <row r="7" spans="7:16" ht="15">
      <c r="G7" s="9"/>
      <c r="H7" s="9"/>
      <c r="J7" s="9"/>
      <c r="K7" s="9"/>
      <c r="M7" s="9"/>
      <c r="N7" s="9"/>
      <c r="P7" s="16"/>
    </row>
    <row r="8" spans="1:16" ht="15">
      <c r="A8" t="s">
        <v>703</v>
      </c>
      <c r="C8" t="s">
        <v>200</v>
      </c>
      <c r="E8" t="s">
        <v>509</v>
      </c>
      <c r="G8" s="11">
        <v>3000</v>
      </c>
      <c r="H8" s="11"/>
      <c r="J8" s="9" t="s">
        <v>80</v>
      </c>
      <c r="K8" s="9"/>
      <c r="M8" s="9" t="s">
        <v>80</v>
      </c>
      <c r="N8" s="9"/>
      <c r="P8" s="16" t="s">
        <v>539</v>
      </c>
    </row>
    <row r="9" spans="7:16" ht="15">
      <c r="G9" s="9"/>
      <c r="H9" s="9"/>
      <c r="J9" s="9"/>
      <c r="K9" s="9"/>
      <c r="M9" s="9"/>
      <c r="N9" s="9"/>
      <c r="P9" s="16"/>
    </row>
    <row r="10" spans="5:16" ht="15">
      <c r="E10" s="20" t="s">
        <v>594</v>
      </c>
      <c r="G10" s="9"/>
      <c r="H10" s="9"/>
      <c r="J10" s="11">
        <v>7728566</v>
      </c>
      <c r="K10" s="11"/>
      <c r="M10" s="11">
        <v>6723852</v>
      </c>
      <c r="N10" s="11"/>
      <c r="P10" s="16" t="s">
        <v>161</v>
      </c>
    </row>
    <row r="11" spans="7:16" ht="15">
      <c r="G11" s="9"/>
      <c r="H11" s="9"/>
      <c r="J11" s="9"/>
      <c r="K11" s="9"/>
      <c r="M11" s="9"/>
      <c r="N11" s="9"/>
      <c r="P11" s="16"/>
    </row>
    <row r="12" spans="1:16" ht="15">
      <c r="A12" t="s">
        <v>596</v>
      </c>
      <c r="C12" t="s">
        <v>204</v>
      </c>
      <c r="E12" t="s">
        <v>704</v>
      </c>
      <c r="G12" s="10">
        <v>2500198</v>
      </c>
      <c r="H12" s="10"/>
      <c r="J12" s="11">
        <v>2049660</v>
      </c>
      <c r="K12" s="11"/>
      <c r="M12" s="11">
        <v>960827</v>
      </c>
      <c r="N12" s="11"/>
      <c r="P12" s="16" t="s">
        <v>478</v>
      </c>
    </row>
    <row r="13" spans="7:16" ht="15">
      <c r="G13" s="9"/>
      <c r="H13" s="9"/>
      <c r="J13" s="9"/>
      <c r="K13" s="9"/>
      <c r="M13" s="9"/>
      <c r="N13" s="9"/>
      <c r="P13" s="16"/>
    </row>
    <row r="14" spans="1:16" ht="15">
      <c r="A14" t="s">
        <v>705</v>
      </c>
      <c r="C14" t="s">
        <v>204</v>
      </c>
      <c r="E14" t="s">
        <v>456</v>
      </c>
      <c r="G14" s="11">
        <v>211429</v>
      </c>
      <c r="H14" s="11"/>
      <c r="J14" s="9" t="s">
        <v>80</v>
      </c>
      <c r="K14" s="9"/>
      <c r="M14" s="9" t="s">
        <v>80</v>
      </c>
      <c r="N14" s="9"/>
      <c r="P14" s="16" t="s">
        <v>539</v>
      </c>
    </row>
    <row r="15" spans="7:16" ht="15">
      <c r="G15" s="9"/>
      <c r="H15" s="9"/>
      <c r="J15" s="9"/>
      <c r="K15" s="9"/>
      <c r="M15" s="9"/>
      <c r="N15" s="9"/>
      <c r="P15" s="16"/>
    </row>
    <row r="16" spans="1:16" ht="15">
      <c r="A16" t="s">
        <v>706</v>
      </c>
      <c r="C16" t="s">
        <v>204</v>
      </c>
      <c r="E16" t="s">
        <v>707</v>
      </c>
      <c r="G16" s="10">
        <v>4839189</v>
      </c>
      <c r="H16" s="10"/>
      <c r="J16" s="11">
        <v>4497495</v>
      </c>
      <c r="K16" s="11"/>
      <c r="M16" s="11">
        <v>4669818</v>
      </c>
      <c r="N16" s="11"/>
      <c r="P16" s="16" t="s">
        <v>708</v>
      </c>
    </row>
    <row r="17" spans="7:16" ht="15">
      <c r="G17" s="9"/>
      <c r="H17" s="9"/>
      <c r="J17" s="9"/>
      <c r="K17" s="9"/>
      <c r="M17" s="9"/>
      <c r="N17" s="9"/>
      <c r="P17" s="16"/>
    </row>
    <row r="18" spans="5:16" ht="15">
      <c r="E18" s="20" t="s">
        <v>598</v>
      </c>
      <c r="G18" s="9"/>
      <c r="H18" s="9"/>
      <c r="J18" s="11">
        <v>6547155</v>
      </c>
      <c r="K18" s="11"/>
      <c r="M18" s="11">
        <v>5630645</v>
      </c>
      <c r="N18" s="11"/>
      <c r="P18" s="16" t="s">
        <v>481</v>
      </c>
    </row>
    <row r="19" spans="5:16" ht="15">
      <c r="E19" s="16"/>
      <c r="G19" s="9"/>
      <c r="H19" s="9"/>
      <c r="J19" s="9"/>
      <c r="K19" s="9"/>
      <c r="M19" s="9"/>
      <c r="N19" s="9"/>
      <c r="P19" s="16"/>
    </row>
    <row r="20" spans="1:16" ht="15">
      <c r="A20" s="1" t="s">
        <v>613</v>
      </c>
      <c r="B20" s="1"/>
      <c r="C20" s="1"/>
      <c r="G20" s="9"/>
      <c r="H20" s="9"/>
      <c r="J20" s="11">
        <v>130465086</v>
      </c>
      <c r="K20" s="11"/>
      <c r="M20" s="11">
        <v>129563428</v>
      </c>
      <c r="N20" s="11"/>
      <c r="P20" s="16" t="s">
        <v>709</v>
      </c>
    </row>
    <row r="21" spans="7:16" ht="15">
      <c r="G21" s="9"/>
      <c r="H21" s="9"/>
      <c r="J21" s="9"/>
      <c r="K21" s="9"/>
      <c r="M21" s="9"/>
      <c r="N21" s="9"/>
      <c r="P21" s="16"/>
    </row>
    <row r="22" spans="1:16" ht="15">
      <c r="A22" s="1" t="s">
        <v>710</v>
      </c>
      <c r="G22" s="9"/>
      <c r="H22" s="9"/>
      <c r="J22" s="9"/>
      <c r="K22" s="9"/>
      <c r="M22" s="9"/>
      <c r="N22" s="9"/>
      <c r="P22" s="16"/>
    </row>
    <row r="23" spans="7:16" ht="15">
      <c r="G23" s="9"/>
      <c r="H23" s="9"/>
      <c r="J23" s="9"/>
      <c r="K23" s="9"/>
      <c r="M23" s="9"/>
      <c r="N23" s="9"/>
      <c r="P23" s="16"/>
    </row>
    <row r="24" spans="1:16" ht="15">
      <c r="A24" t="s">
        <v>711</v>
      </c>
      <c r="C24" t="s">
        <v>712</v>
      </c>
      <c r="E24" t="s">
        <v>713</v>
      </c>
      <c r="G24" s="9" t="s">
        <v>80</v>
      </c>
      <c r="H24" s="9"/>
      <c r="J24" s="9" t="s">
        <v>80</v>
      </c>
      <c r="K24" s="9"/>
      <c r="M24" s="9" t="s">
        <v>80</v>
      </c>
      <c r="N24" s="9"/>
      <c r="P24" s="16" t="s">
        <v>539</v>
      </c>
    </row>
    <row r="25" spans="7:16" ht="15">
      <c r="G25" s="9"/>
      <c r="H25" s="9"/>
      <c r="J25" s="9"/>
      <c r="K25" s="9"/>
      <c r="M25" s="9"/>
      <c r="N25" s="9"/>
      <c r="P25" s="16"/>
    </row>
    <row r="26" spans="1:16" ht="15">
      <c r="A26" t="s">
        <v>714</v>
      </c>
      <c r="C26" t="s">
        <v>617</v>
      </c>
      <c r="E26" t="s">
        <v>715</v>
      </c>
      <c r="G26" s="10">
        <v>30000000</v>
      </c>
      <c r="H26" s="10"/>
      <c r="J26" s="11">
        <v>18944966</v>
      </c>
      <c r="K26" s="11"/>
      <c r="M26" s="11">
        <v>25516959</v>
      </c>
      <c r="N26" s="11"/>
      <c r="P26" s="16" t="s">
        <v>716</v>
      </c>
    </row>
    <row r="27" spans="7:16" ht="15">
      <c r="G27" s="9"/>
      <c r="H27" s="9"/>
      <c r="J27" s="9"/>
      <c r="K27" s="9"/>
      <c r="M27" s="9"/>
      <c r="N27" s="9"/>
      <c r="P27" s="16"/>
    </row>
    <row r="28" spans="1:16" ht="15">
      <c r="A28" s="1" t="s">
        <v>620</v>
      </c>
      <c r="G28" s="9"/>
      <c r="H28" s="9"/>
      <c r="J28" s="11">
        <v>18944966</v>
      </c>
      <c r="K28" s="11"/>
      <c r="M28" s="11">
        <v>25516959</v>
      </c>
      <c r="N28" s="11"/>
      <c r="P28" s="16" t="s">
        <v>716</v>
      </c>
    </row>
    <row r="29" spans="7:16" ht="15">
      <c r="G29" s="9"/>
      <c r="H29" s="9"/>
      <c r="J29" s="9"/>
      <c r="K29" s="9"/>
      <c r="M29" s="9"/>
      <c r="N29" s="9"/>
      <c r="P29" s="16"/>
    </row>
    <row r="30" spans="1:16" ht="15">
      <c r="A30" s="1" t="s">
        <v>717</v>
      </c>
      <c r="G30" s="9"/>
      <c r="H30" s="9"/>
      <c r="J30" s="9"/>
      <c r="K30" s="9"/>
      <c r="M30" s="9"/>
      <c r="N30" s="9"/>
      <c r="P30" s="16"/>
    </row>
    <row r="31" spans="7:16" ht="15">
      <c r="G31" s="9"/>
      <c r="H31" s="9"/>
      <c r="J31" s="9"/>
      <c r="K31" s="9"/>
      <c r="M31" s="9"/>
      <c r="N31" s="9"/>
      <c r="P31" s="16"/>
    </row>
    <row r="32" spans="1:16" ht="15">
      <c r="A32" t="s">
        <v>718</v>
      </c>
      <c r="C32" t="s">
        <v>712</v>
      </c>
      <c r="E32" t="s">
        <v>719</v>
      </c>
      <c r="G32" s="9" t="s">
        <v>80</v>
      </c>
      <c r="H32" s="9"/>
      <c r="J32" s="9" t="s">
        <v>80</v>
      </c>
      <c r="K32" s="9"/>
      <c r="M32" s="9" t="s">
        <v>80</v>
      </c>
      <c r="N32" s="9"/>
      <c r="P32" s="16" t="s">
        <v>539</v>
      </c>
    </row>
    <row r="33" spans="7:16" ht="15">
      <c r="G33" s="9"/>
      <c r="H33" s="9"/>
      <c r="J33" s="9"/>
      <c r="K33" s="9"/>
      <c r="M33" s="9"/>
      <c r="N33" s="9"/>
      <c r="P33" s="16"/>
    </row>
    <row r="34" spans="1:16" ht="15">
      <c r="A34" s="1" t="s">
        <v>720</v>
      </c>
      <c r="G34" s="9"/>
      <c r="H34" s="9"/>
      <c r="J34" s="9" t="s">
        <v>80</v>
      </c>
      <c r="K34" s="9"/>
      <c r="M34" s="9" t="s">
        <v>80</v>
      </c>
      <c r="N34" s="9"/>
      <c r="P34" s="16" t="s">
        <v>539</v>
      </c>
    </row>
    <row r="35" spans="7:16" ht="15">
      <c r="G35" s="9"/>
      <c r="H35" s="9"/>
      <c r="J35" s="9"/>
      <c r="K35" s="9"/>
      <c r="M35" s="9"/>
      <c r="N35" s="9"/>
      <c r="P35" s="16"/>
    </row>
    <row r="36" spans="1:17" ht="15">
      <c r="A36" s="1" t="s">
        <v>721</v>
      </c>
      <c r="F36" s="1"/>
      <c r="G36" s="21"/>
      <c r="H36" s="21"/>
      <c r="I36" s="1"/>
      <c r="J36" s="23">
        <v>149410052</v>
      </c>
      <c r="K36" s="23"/>
      <c r="L36" s="1"/>
      <c r="M36" s="23">
        <v>155080387</v>
      </c>
      <c r="N36" s="23"/>
      <c r="O36" s="1"/>
      <c r="P36" s="20" t="s">
        <v>722</v>
      </c>
      <c r="Q36" s="1"/>
    </row>
  </sheetData>
  <sheetProtection selectLockedCells="1" selectUnlockedCells="1"/>
  <mergeCells count="105">
    <mergeCell ref="G2:H2"/>
    <mergeCell ref="J2:K2"/>
    <mergeCell ref="M2:N2"/>
    <mergeCell ref="G3:H3"/>
    <mergeCell ref="J3:K3"/>
    <mergeCell ref="M3:N3"/>
    <mergeCell ref="G4:H4"/>
    <mergeCell ref="J4:K4"/>
    <mergeCell ref="M4:N4"/>
    <mergeCell ref="G5:H5"/>
    <mergeCell ref="J5:K5"/>
    <mergeCell ref="M5:N5"/>
    <mergeCell ref="G6:H6"/>
    <mergeCell ref="J6:K6"/>
    <mergeCell ref="M6:N6"/>
    <mergeCell ref="G7:H7"/>
    <mergeCell ref="J7:K7"/>
    <mergeCell ref="M7:N7"/>
    <mergeCell ref="G8:H8"/>
    <mergeCell ref="J8:K8"/>
    <mergeCell ref="M8:N8"/>
    <mergeCell ref="G9:H9"/>
    <mergeCell ref="J9:K9"/>
    <mergeCell ref="M9:N9"/>
    <mergeCell ref="G10:H10"/>
    <mergeCell ref="J10:K10"/>
    <mergeCell ref="M10:N10"/>
    <mergeCell ref="G11:H11"/>
    <mergeCell ref="J11:K11"/>
    <mergeCell ref="M11:N11"/>
    <mergeCell ref="G12:H12"/>
    <mergeCell ref="J12:K12"/>
    <mergeCell ref="M12:N12"/>
    <mergeCell ref="G13:H13"/>
    <mergeCell ref="J13:K13"/>
    <mergeCell ref="M13:N13"/>
    <mergeCell ref="G14:H14"/>
    <mergeCell ref="J14:K14"/>
    <mergeCell ref="M14:N14"/>
    <mergeCell ref="G15:H15"/>
    <mergeCell ref="J15:K15"/>
    <mergeCell ref="M15:N15"/>
    <mergeCell ref="G16:H16"/>
    <mergeCell ref="J16:K16"/>
    <mergeCell ref="M16:N16"/>
    <mergeCell ref="G17:H17"/>
    <mergeCell ref="J17:K17"/>
    <mergeCell ref="M17:N17"/>
    <mergeCell ref="G18:H18"/>
    <mergeCell ref="J18:K18"/>
    <mergeCell ref="M18:N18"/>
    <mergeCell ref="G19:H19"/>
    <mergeCell ref="J19:K19"/>
    <mergeCell ref="M19:N19"/>
    <mergeCell ref="G20:H20"/>
    <mergeCell ref="J20:K20"/>
    <mergeCell ref="M20:N20"/>
    <mergeCell ref="G21:H21"/>
    <mergeCell ref="J21:K21"/>
    <mergeCell ref="M21:N21"/>
    <mergeCell ref="G22:H22"/>
    <mergeCell ref="J22:K22"/>
    <mergeCell ref="M22:N22"/>
    <mergeCell ref="G23:H23"/>
    <mergeCell ref="J23:K23"/>
    <mergeCell ref="M23:N23"/>
    <mergeCell ref="G24:H24"/>
    <mergeCell ref="J24:K24"/>
    <mergeCell ref="M24:N24"/>
    <mergeCell ref="G25:H25"/>
    <mergeCell ref="J25:K25"/>
    <mergeCell ref="M25:N25"/>
    <mergeCell ref="G26:H26"/>
    <mergeCell ref="J26:K26"/>
    <mergeCell ref="M26:N26"/>
    <mergeCell ref="G27:H27"/>
    <mergeCell ref="J27:K27"/>
    <mergeCell ref="M27:N27"/>
    <mergeCell ref="G28:H28"/>
    <mergeCell ref="J28:K28"/>
    <mergeCell ref="M28:N28"/>
    <mergeCell ref="G29:H29"/>
    <mergeCell ref="J29:K29"/>
    <mergeCell ref="M29:N29"/>
    <mergeCell ref="G30:H30"/>
    <mergeCell ref="J30:K30"/>
    <mergeCell ref="M30:N30"/>
    <mergeCell ref="G31:H31"/>
    <mergeCell ref="J31:K31"/>
    <mergeCell ref="M31:N31"/>
    <mergeCell ref="G32:H32"/>
    <mergeCell ref="J32:K32"/>
    <mergeCell ref="M32:N32"/>
    <mergeCell ref="G33:H33"/>
    <mergeCell ref="J33:K33"/>
    <mergeCell ref="M33:N33"/>
    <mergeCell ref="G34:H34"/>
    <mergeCell ref="J34:K34"/>
    <mergeCell ref="M34:N34"/>
    <mergeCell ref="G35:H35"/>
    <mergeCell ref="J35:K35"/>
    <mergeCell ref="M35:N35"/>
    <mergeCell ref="G36:H36"/>
    <mergeCell ref="J36:K36"/>
    <mergeCell ref="M36:N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W5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16384" width="8.7109375" style="0" customWidth="1"/>
  </cols>
  <sheetData>
    <row r="2" spans="1:23" ht="15">
      <c r="A2" s="1"/>
      <c r="B2" s="2"/>
      <c r="C2" s="3"/>
      <c r="D2" s="3"/>
      <c r="E2" s="2"/>
      <c r="F2" s="3"/>
      <c r="G2" s="3"/>
      <c r="H2" s="2"/>
      <c r="I2" s="3"/>
      <c r="J2" s="3"/>
      <c r="K2" s="2"/>
      <c r="L2" s="3" t="s">
        <v>71</v>
      </c>
      <c r="M2" s="3"/>
      <c r="N2" s="2"/>
      <c r="O2" s="3" t="s">
        <v>624</v>
      </c>
      <c r="P2" s="3"/>
      <c r="Q2" s="2"/>
      <c r="R2" s="3" t="s">
        <v>625</v>
      </c>
      <c r="S2" s="3"/>
      <c r="T2" s="2"/>
      <c r="U2" s="3" t="s">
        <v>626</v>
      </c>
      <c r="V2" s="3"/>
      <c r="W2" s="2"/>
    </row>
    <row r="3" spans="1:23" ht="15">
      <c r="A3" s="1" t="s">
        <v>627</v>
      </c>
      <c r="B3" s="2"/>
      <c r="C3" s="3" t="s">
        <v>628</v>
      </c>
      <c r="D3" s="3"/>
      <c r="E3" s="2"/>
      <c r="F3" s="3" t="s">
        <v>629</v>
      </c>
      <c r="G3" s="3"/>
      <c r="H3" s="2"/>
      <c r="I3" s="3" t="s">
        <v>630</v>
      </c>
      <c r="J3" s="3"/>
      <c r="K3" s="2"/>
      <c r="L3" s="3" t="s">
        <v>631</v>
      </c>
      <c r="M3" s="3"/>
      <c r="N3" s="2"/>
      <c r="O3" s="3" t="s">
        <v>632</v>
      </c>
      <c r="P3" s="3"/>
      <c r="Q3" s="2"/>
      <c r="R3" s="3" t="s">
        <v>633</v>
      </c>
      <c r="S3" s="3"/>
      <c r="T3" s="2"/>
      <c r="U3" s="3" t="s">
        <v>633</v>
      </c>
      <c r="V3" s="3"/>
      <c r="W3" s="2"/>
    </row>
    <row r="4" spans="1:22" ht="15">
      <c r="A4" t="s">
        <v>723</v>
      </c>
      <c r="C4" s="9" t="s">
        <v>106</v>
      </c>
      <c r="D4" s="9"/>
      <c r="F4" s="9" t="s">
        <v>106</v>
      </c>
      <c r="G4" s="9"/>
      <c r="I4" s="9" t="s">
        <v>106</v>
      </c>
      <c r="J4" s="9"/>
      <c r="L4" s="10">
        <v>4205509</v>
      </c>
      <c r="M4" s="10"/>
      <c r="O4" s="10">
        <v>2000072</v>
      </c>
      <c r="P4" s="10"/>
      <c r="R4" s="9" t="s">
        <v>106</v>
      </c>
      <c r="S4" s="9"/>
      <c r="U4" s="10">
        <v>6571992</v>
      </c>
      <c r="V4" s="10"/>
    </row>
    <row r="5" spans="1:22" ht="15">
      <c r="A5" t="s">
        <v>724</v>
      </c>
      <c r="C5" s="9" t="s">
        <v>106</v>
      </c>
      <c r="D5" s="9"/>
      <c r="F5" s="9" t="s">
        <v>106</v>
      </c>
      <c r="G5" s="9"/>
      <c r="I5" s="9" t="s">
        <v>106</v>
      </c>
      <c r="J5" s="9"/>
      <c r="L5" s="9" t="s">
        <v>106</v>
      </c>
      <c r="M5" s="9"/>
      <c r="O5" s="9" t="s">
        <v>106</v>
      </c>
      <c r="P5" s="9"/>
      <c r="R5" s="9" t="s">
        <v>106</v>
      </c>
      <c r="S5" s="9"/>
      <c r="U5" s="9" t="s">
        <v>106</v>
      </c>
      <c r="V5" s="9"/>
    </row>
  </sheetData>
  <sheetProtection selectLockedCells="1" selectUnlockedCells="1"/>
  <mergeCells count="28">
    <mergeCell ref="C2:D2"/>
    <mergeCell ref="F2:G2"/>
    <mergeCell ref="I2:J2"/>
    <mergeCell ref="L2:M2"/>
    <mergeCell ref="O2:P2"/>
    <mergeCell ref="R2:S2"/>
    <mergeCell ref="U2:V2"/>
    <mergeCell ref="C3:D3"/>
    <mergeCell ref="F3:G3"/>
    <mergeCell ref="I3:J3"/>
    <mergeCell ref="L3:M3"/>
    <mergeCell ref="O3:P3"/>
    <mergeCell ref="R3:S3"/>
    <mergeCell ref="U3:V3"/>
    <mergeCell ref="C4:D4"/>
    <mergeCell ref="F4:G4"/>
    <mergeCell ref="I4:J4"/>
    <mergeCell ref="L4:M4"/>
    <mergeCell ref="O4:P4"/>
    <mergeCell ref="R4:S4"/>
    <mergeCell ref="U4:V4"/>
    <mergeCell ref="C5:D5"/>
    <mergeCell ref="F5:G5"/>
    <mergeCell ref="I5:J5"/>
    <mergeCell ref="L5:M5"/>
    <mergeCell ref="O5:P5"/>
    <mergeCell ref="R5:S5"/>
    <mergeCell ref="U5:V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K6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16384" width="8.7109375" style="0" customWidth="1"/>
  </cols>
  <sheetData>
    <row r="2" spans="1:11" ht="15">
      <c r="A2" s="1" t="s">
        <v>24</v>
      </c>
      <c r="B2" s="2"/>
      <c r="C2" s="3" t="s">
        <v>17</v>
      </c>
      <c r="D2" s="3"/>
      <c r="E2" s="2"/>
      <c r="F2" s="3" t="s">
        <v>18</v>
      </c>
      <c r="G2" s="3"/>
      <c r="H2" s="2"/>
      <c r="I2" s="3" t="s">
        <v>19</v>
      </c>
      <c r="J2" s="3"/>
      <c r="K2" s="2"/>
    </row>
    <row r="3" spans="1:10" ht="15">
      <c r="A3" t="s">
        <v>20</v>
      </c>
      <c r="C3" s="4">
        <v>23.78</v>
      </c>
      <c r="D3" s="4"/>
      <c r="F3" s="4">
        <v>19.08</v>
      </c>
      <c r="G3" s="4"/>
      <c r="I3" s="4">
        <v>16.35</v>
      </c>
      <c r="J3" s="4"/>
    </row>
    <row r="4" spans="1:10" ht="15">
      <c r="A4" t="s">
        <v>21</v>
      </c>
      <c r="C4" s="4">
        <v>23.77</v>
      </c>
      <c r="D4" s="4"/>
      <c r="F4" s="4">
        <v>18.7</v>
      </c>
      <c r="G4" s="4"/>
      <c r="I4" s="4">
        <v>17.4</v>
      </c>
      <c r="J4" s="4"/>
    </row>
    <row r="5" spans="1:10" ht="15">
      <c r="A5" t="s">
        <v>22</v>
      </c>
      <c r="C5" s="4">
        <v>20.67</v>
      </c>
      <c r="D5" s="4"/>
      <c r="F5" s="4">
        <v>19.55</v>
      </c>
      <c r="G5" s="4"/>
      <c r="I5" s="4">
        <v>15.4</v>
      </c>
      <c r="J5" s="4"/>
    </row>
    <row r="6" spans="1:10" ht="15">
      <c r="A6" t="s">
        <v>23</v>
      </c>
      <c r="C6" s="4">
        <v>21.36</v>
      </c>
      <c r="D6" s="4"/>
      <c r="F6" s="4">
        <v>16.56</v>
      </c>
      <c r="G6" s="4"/>
      <c r="I6" s="4">
        <v>15.25</v>
      </c>
      <c r="J6" s="4"/>
    </row>
  </sheetData>
  <sheetProtection selectLockedCells="1" selectUnlockedCells="1"/>
  <mergeCells count="15">
    <mergeCell ref="C2:D2"/>
    <mergeCell ref="F2:G2"/>
    <mergeCell ref="I2:J2"/>
    <mergeCell ref="C3:D3"/>
    <mergeCell ref="F3:G3"/>
    <mergeCell ref="I3:J3"/>
    <mergeCell ref="C4:D4"/>
    <mergeCell ref="F4:G4"/>
    <mergeCell ref="I4:J4"/>
    <mergeCell ref="C5:D5"/>
    <mergeCell ref="F5:G5"/>
    <mergeCell ref="I5:J5"/>
    <mergeCell ref="C6:D6"/>
    <mergeCell ref="F6:G6"/>
    <mergeCell ref="I6:J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K28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16384" width="8.7109375" style="0" customWidth="1"/>
  </cols>
  <sheetData>
    <row r="2" spans="1:6" ht="15">
      <c r="A2" s="6" t="s">
        <v>725</v>
      </c>
      <c r="B2" s="6"/>
      <c r="C2" s="6"/>
      <c r="D2" s="6"/>
      <c r="E2" s="6"/>
      <c r="F2" s="6"/>
    </row>
    <row r="4" spans="1:11" ht="39.75" customHeight="1">
      <c r="A4" s="1"/>
      <c r="B4" s="2"/>
      <c r="C4" s="7" t="s">
        <v>726</v>
      </c>
      <c r="D4" s="7"/>
      <c r="E4" s="2"/>
      <c r="F4" s="7" t="s">
        <v>727</v>
      </c>
      <c r="G4" s="7"/>
      <c r="H4" s="2"/>
      <c r="I4" s="7" t="s">
        <v>728</v>
      </c>
      <c r="J4" s="7"/>
      <c r="K4" s="2"/>
    </row>
    <row r="5" spans="3:10" ht="15">
      <c r="C5" s="9"/>
      <c r="D5" s="9"/>
      <c r="F5" s="9"/>
      <c r="G5" s="9"/>
      <c r="I5" s="9"/>
      <c r="J5" s="9"/>
    </row>
    <row r="6" spans="1:10" ht="15">
      <c r="A6" t="s">
        <v>729</v>
      </c>
      <c r="C6" s="9"/>
      <c r="D6" s="9"/>
      <c r="F6" s="9"/>
      <c r="G6" s="9"/>
      <c r="I6" s="9"/>
      <c r="J6" s="9"/>
    </row>
    <row r="7" spans="1:10" ht="15">
      <c r="A7" t="s">
        <v>84</v>
      </c>
      <c r="C7" s="10">
        <v>9121648</v>
      </c>
      <c r="D7" s="10"/>
      <c r="F7" s="10">
        <v>7027566</v>
      </c>
      <c r="G7" s="10"/>
      <c r="I7" s="10">
        <v>5700861</v>
      </c>
      <c r="J7" s="10"/>
    </row>
    <row r="8" spans="1:10" ht="15">
      <c r="A8" t="s">
        <v>439</v>
      </c>
      <c r="C8" s="11">
        <v>1270765</v>
      </c>
      <c r="D8" s="11"/>
      <c r="F8" s="11">
        <v>561700</v>
      </c>
      <c r="G8" s="11"/>
      <c r="I8" s="12">
        <v>-12185997</v>
      </c>
      <c r="J8" s="12"/>
    </row>
    <row r="9" spans="1:10" ht="15">
      <c r="A9" t="s">
        <v>440</v>
      </c>
      <c r="C9" s="9" t="s">
        <v>80</v>
      </c>
      <c r="D9" s="9"/>
      <c r="F9" s="12">
        <v>-131000</v>
      </c>
      <c r="G9" s="12"/>
      <c r="I9" s="9" t="s">
        <v>80</v>
      </c>
      <c r="J9" s="9"/>
    </row>
    <row r="10" spans="1:10" ht="15">
      <c r="A10" t="s">
        <v>441</v>
      </c>
      <c r="C10" s="12">
        <v>-1648046</v>
      </c>
      <c r="D10" s="12"/>
      <c r="F10" s="11">
        <v>7012726</v>
      </c>
      <c r="G10" s="11"/>
      <c r="I10" s="11">
        <v>19776469</v>
      </c>
      <c r="J10" s="11"/>
    </row>
    <row r="11" spans="1:10" ht="15">
      <c r="A11" t="s">
        <v>442</v>
      </c>
      <c r="C11" s="9" t="s">
        <v>80</v>
      </c>
      <c r="D11" s="9"/>
      <c r="F11" s="11">
        <v>130925</v>
      </c>
      <c r="G11" s="11"/>
      <c r="I11" s="12">
        <v>-16190</v>
      </c>
      <c r="J11" s="12"/>
    </row>
    <row r="12" spans="1:10" ht="15">
      <c r="A12" t="s">
        <v>730</v>
      </c>
      <c r="C12" s="11">
        <v>8744367</v>
      </c>
      <c r="D12" s="11"/>
      <c r="F12" s="11">
        <v>14601917</v>
      </c>
      <c r="G12" s="11"/>
      <c r="I12" s="11">
        <v>13275143</v>
      </c>
      <c r="J12" s="11"/>
    </row>
    <row r="13" spans="1:10" ht="15">
      <c r="A13" t="s">
        <v>731</v>
      </c>
      <c r="C13" s="9"/>
      <c r="D13" s="9"/>
      <c r="F13" s="9"/>
      <c r="G13" s="9"/>
      <c r="I13" s="9"/>
      <c r="J13" s="9"/>
    </row>
    <row r="14" spans="1:10" ht="15">
      <c r="A14" t="s">
        <v>732</v>
      </c>
      <c r="C14" s="12">
        <v>-12534807</v>
      </c>
      <c r="D14" s="12"/>
      <c r="F14" s="12">
        <v>-16475809</v>
      </c>
      <c r="G14" s="12"/>
      <c r="I14" s="12">
        <v>-9831231</v>
      </c>
      <c r="J14" s="12"/>
    </row>
    <row r="15" spans="1:10" ht="15">
      <c r="A15" t="s">
        <v>733</v>
      </c>
      <c r="C15" s="12">
        <v>-12534807</v>
      </c>
      <c r="D15" s="12"/>
      <c r="F15" s="12">
        <v>-16475809</v>
      </c>
      <c r="G15" s="12"/>
      <c r="I15" s="12">
        <v>-9831231</v>
      </c>
      <c r="J15" s="12"/>
    </row>
    <row r="16" spans="1:10" ht="15">
      <c r="A16" t="s">
        <v>734</v>
      </c>
      <c r="C16" s="9"/>
      <c r="D16" s="9"/>
      <c r="F16" s="9"/>
      <c r="G16" s="9"/>
      <c r="I16" s="9"/>
      <c r="J16" s="9"/>
    </row>
    <row r="17" spans="1:10" ht="15">
      <c r="A17" t="s">
        <v>735</v>
      </c>
      <c r="C17" s="11">
        <v>10027697</v>
      </c>
      <c r="D17" s="11"/>
      <c r="F17" s="11">
        <v>13180503</v>
      </c>
      <c r="G17" s="11"/>
      <c r="I17" s="11">
        <v>7864784</v>
      </c>
      <c r="J17" s="11"/>
    </row>
    <row r="18" spans="1:10" ht="15">
      <c r="A18" t="s">
        <v>736</v>
      </c>
      <c r="C18" s="11">
        <v>10027697</v>
      </c>
      <c r="D18" s="11"/>
      <c r="F18" s="11">
        <v>13180503</v>
      </c>
      <c r="G18" s="11"/>
      <c r="I18" s="11">
        <v>7864784</v>
      </c>
      <c r="J18" s="11"/>
    </row>
    <row r="19" spans="3:10" ht="15">
      <c r="C19" s="9"/>
      <c r="D19" s="9"/>
      <c r="F19" s="9"/>
      <c r="G19" s="9"/>
      <c r="I19" s="9"/>
      <c r="J19" s="9"/>
    </row>
    <row r="20" spans="1:10" ht="15">
      <c r="A20" s="1" t="s">
        <v>737</v>
      </c>
      <c r="C20" s="11">
        <v>6237257</v>
      </c>
      <c r="D20" s="11"/>
      <c r="F20" s="11">
        <v>11306611</v>
      </c>
      <c r="G20" s="11"/>
      <c r="I20" s="11">
        <v>11308696</v>
      </c>
      <c r="J20" s="11"/>
    </row>
    <row r="21" spans="1:10" ht="15">
      <c r="A21" t="s">
        <v>738</v>
      </c>
      <c r="C21" s="11">
        <v>108686761</v>
      </c>
      <c r="D21" s="11"/>
      <c r="F21" s="11">
        <v>97380150</v>
      </c>
      <c r="G21" s="11"/>
      <c r="I21" s="11">
        <v>86071454</v>
      </c>
      <c r="J21" s="11"/>
    </row>
    <row r="22" spans="1:10" ht="15">
      <c r="A22" t="s">
        <v>739</v>
      </c>
      <c r="C22" s="10">
        <v>114924018</v>
      </c>
      <c r="D22" s="10"/>
      <c r="F22" s="10">
        <v>108686761</v>
      </c>
      <c r="G22" s="10"/>
      <c r="I22" s="10">
        <v>97380150</v>
      </c>
      <c r="J22" s="10"/>
    </row>
    <row r="23" spans="3:10" ht="15">
      <c r="C23" s="9"/>
      <c r="D23" s="9"/>
      <c r="F23" s="9"/>
      <c r="G23" s="9"/>
      <c r="I23" s="9"/>
      <c r="J23" s="9"/>
    </row>
    <row r="24" spans="1:10" ht="15">
      <c r="A24" t="s">
        <v>740</v>
      </c>
      <c r="C24" s="4">
        <v>21.36</v>
      </c>
      <c r="D24" s="4"/>
      <c r="F24" s="4">
        <v>22.98</v>
      </c>
      <c r="G24" s="4"/>
      <c r="I24" s="4">
        <v>25.12</v>
      </c>
      <c r="J24" s="4"/>
    </row>
    <row r="25" spans="1:10" ht="15">
      <c r="A25" t="s">
        <v>741</v>
      </c>
      <c r="C25" s="11">
        <v>5379616</v>
      </c>
      <c r="D25" s="11"/>
      <c r="F25" s="11">
        <v>4730116</v>
      </c>
      <c r="G25" s="11"/>
      <c r="I25" s="11">
        <v>3876661</v>
      </c>
      <c r="J25" s="11"/>
    </row>
    <row r="26" spans="3:10" ht="15">
      <c r="C26" s="9"/>
      <c r="D26" s="9"/>
      <c r="F26" s="9"/>
      <c r="G26" s="9"/>
      <c r="I26" s="9"/>
      <c r="J26" s="9"/>
    </row>
    <row r="27" spans="1:10" ht="15">
      <c r="A27" t="s">
        <v>415</v>
      </c>
      <c r="C27" s="13">
        <v>-29627578</v>
      </c>
      <c r="D27" s="13"/>
      <c r="F27" s="13">
        <v>-24522951</v>
      </c>
      <c r="G27" s="13"/>
      <c r="I27" s="13">
        <v>-13920068</v>
      </c>
      <c r="J27" s="13"/>
    </row>
    <row r="28" spans="3:10" ht="15">
      <c r="C28" s="9"/>
      <c r="D28" s="9"/>
      <c r="F28" s="9"/>
      <c r="G28" s="9"/>
      <c r="I28" s="9"/>
      <c r="J28" s="9"/>
    </row>
  </sheetData>
  <sheetProtection selectLockedCells="1" selectUnlockedCells="1"/>
  <mergeCells count="76">
    <mergeCell ref="A2:F2"/>
    <mergeCell ref="C4:D4"/>
    <mergeCell ref="F4:G4"/>
    <mergeCell ref="I4:J4"/>
    <mergeCell ref="C5:D5"/>
    <mergeCell ref="F5:G5"/>
    <mergeCell ref="I5:J5"/>
    <mergeCell ref="C6:D6"/>
    <mergeCell ref="F6:G6"/>
    <mergeCell ref="I6:J6"/>
    <mergeCell ref="C7:D7"/>
    <mergeCell ref="F7:G7"/>
    <mergeCell ref="I7:J7"/>
    <mergeCell ref="C8:D8"/>
    <mergeCell ref="F8:G8"/>
    <mergeCell ref="I8:J8"/>
    <mergeCell ref="C9:D9"/>
    <mergeCell ref="F9:G9"/>
    <mergeCell ref="I9:J9"/>
    <mergeCell ref="C10:D10"/>
    <mergeCell ref="F10:G10"/>
    <mergeCell ref="I10:J10"/>
    <mergeCell ref="C11:D11"/>
    <mergeCell ref="F11:G11"/>
    <mergeCell ref="I11:J11"/>
    <mergeCell ref="C12:D12"/>
    <mergeCell ref="F12:G12"/>
    <mergeCell ref="I12:J12"/>
    <mergeCell ref="C13:D13"/>
    <mergeCell ref="F13:G13"/>
    <mergeCell ref="I13:J13"/>
    <mergeCell ref="C14:D14"/>
    <mergeCell ref="F14:G14"/>
    <mergeCell ref="I14:J14"/>
    <mergeCell ref="C15:D15"/>
    <mergeCell ref="F15:G15"/>
    <mergeCell ref="I15:J15"/>
    <mergeCell ref="C16:D16"/>
    <mergeCell ref="F16:G16"/>
    <mergeCell ref="I16:J16"/>
    <mergeCell ref="C17:D17"/>
    <mergeCell ref="F17:G17"/>
    <mergeCell ref="I17:J17"/>
    <mergeCell ref="C18:D18"/>
    <mergeCell ref="F18:G18"/>
    <mergeCell ref="I18:J18"/>
    <mergeCell ref="C19:D19"/>
    <mergeCell ref="F19:G19"/>
    <mergeCell ref="I19:J19"/>
    <mergeCell ref="C20:D20"/>
    <mergeCell ref="F20:G20"/>
    <mergeCell ref="I20:J20"/>
    <mergeCell ref="C21:D21"/>
    <mergeCell ref="F21:G21"/>
    <mergeCell ref="I21:J21"/>
    <mergeCell ref="C22:D22"/>
    <mergeCell ref="F22:G22"/>
    <mergeCell ref="I22:J22"/>
    <mergeCell ref="C23:D23"/>
    <mergeCell ref="F23:G23"/>
    <mergeCell ref="I23:J23"/>
    <mergeCell ref="C24:D24"/>
    <mergeCell ref="F24:G24"/>
    <mergeCell ref="I24:J24"/>
    <mergeCell ref="C25:D25"/>
    <mergeCell ref="F25:G25"/>
    <mergeCell ref="I25:J25"/>
    <mergeCell ref="C26:D26"/>
    <mergeCell ref="F26:G26"/>
    <mergeCell ref="I26:J26"/>
    <mergeCell ref="C27:D27"/>
    <mergeCell ref="F27:G27"/>
    <mergeCell ref="I27:J27"/>
    <mergeCell ref="C28:D28"/>
    <mergeCell ref="F28:G28"/>
    <mergeCell ref="I28:J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K5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6" t="s">
        <v>742</v>
      </c>
      <c r="B2" s="6"/>
      <c r="C2" s="6"/>
      <c r="D2" s="6"/>
      <c r="E2" s="6"/>
      <c r="F2" s="6"/>
    </row>
    <row r="4" spans="1:11" ht="39.75" customHeight="1">
      <c r="A4" s="1"/>
      <c r="B4" s="2"/>
      <c r="C4" s="7" t="s">
        <v>743</v>
      </c>
      <c r="D4" s="7"/>
      <c r="E4" s="2"/>
      <c r="F4" s="7" t="s">
        <v>744</v>
      </c>
      <c r="G4" s="7"/>
      <c r="H4" s="2"/>
      <c r="I4" s="7" t="s">
        <v>745</v>
      </c>
      <c r="J4" s="7"/>
      <c r="K4" s="2"/>
    </row>
    <row r="5" spans="3:10" ht="15">
      <c r="C5" s="9"/>
      <c r="D5" s="9"/>
      <c r="F5" s="9"/>
      <c r="G5" s="9"/>
      <c r="I5" s="9"/>
      <c r="J5" s="9"/>
    </row>
    <row r="6" spans="1:10" ht="15">
      <c r="A6" s="1" t="s">
        <v>746</v>
      </c>
      <c r="C6" s="9"/>
      <c r="D6" s="9"/>
      <c r="F6" s="9"/>
      <c r="G6" s="9"/>
      <c r="I6" s="9"/>
      <c r="J6" s="9"/>
    </row>
    <row r="7" spans="1:10" ht="15">
      <c r="A7" t="s">
        <v>747</v>
      </c>
      <c r="C7" s="10">
        <v>8744367</v>
      </c>
      <c r="D7" s="10"/>
      <c r="F7" s="10">
        <v>14601917</v>
      </c>
      <c r="G7" s="10"/>
      <c r="I7" s="10">
        <v>13275143</v>
      </c>
      <c r="J7" s="10"/>
    </row>
    <row r="8" spans="1:10" ht="15">
      <c r="A8" t="s">
        <v>748</v>
      </c>
      <c r="C8" s="9"/>
      <c r="D8" s="9"/>
      <c r="F8" s="9"/>
      <c r="G8" s="9"/>
      <c r="I8" s="9"/>
      <c r="J8" s="9"/>
    </row>
    <row r="9" spans="1:10" ht="15">
      <c r="A9" t="s">
        <v>749</v>
      </c>
      <c r="C9" s="12">
        <v>-1007494</v>
      </c>
      <c r="D9" s="12"/>
      <c r="F9" s="12">
        <v>-1062687</v>
      </c>
      <c r="G9" s="12"/>
      <c r="I9" s="12">
        <v>-1442004</v>
      </c>
      <c r="J9" s="12"/>
    </row>
    <row r="10" spans="1:10" ht="15">
      <c r="A10" t="s">
        <v>750</v>
      </c>
      <c r="C10" s="12">
        <v>-666849</v>
      </c>
      <c r="D10" s="12"/>
      <c r="F10" s="12">
        <v>-975475</v>
      </c>
      <c r="G10" s="12"/>
      <c r="I10" s="12">
        <v>-1191822</v>
      </c>
      <c r="J10" s="12"/>
    </row>
    <row r="11" spans="1:10" ht="15">
      <c r="A11" t="s">
        <v>751</v>
      </c>
      <c r="C11" s="11">
        <v>903289</v>
      </c>
      <c r="D11" s="11"/>
      <c r="F11" s="11">
        <v>482306</v>
      </c>
      <c r="G11" s="11"/>
      <c r="I11" s="11">
        <v>674724</v>
      </c>
      <c r="J11" s="11"/>
    </row>
    <row r="12" spans="1:10" ht="15">
      <c r="A12" t="s">
        <v>752</v>
      </c>
      <c r="C12" s="12">
        <v>-1270765</v>
      </c>
      <c r="D12" s="12"/>
      <c r="F12" s="12">
        <v>-561700</v>
      </c>
      <c r="G12" s="12"/>
      <c r="I12" s="11">
        <v>12185997</v>
      </c>
      <c r="J12" s="11"/>
    </row>
    <row r="13" spans="1:10" ht="15">
      <c r="A13" t="s">
        <v>440</v>
      </c>
      <c r="C13" s="9" t="s">
        <v>80</v>
      </c>
      <c r="D13" s="9"/>
      <c r="F13" s="11">
        <v>131000</v>
      </c>
      <c r="G13" s="11"/>
      <c r="I13" s="9" t="s">
        <v>80</v>
      </c>
      <c r="J13" s="9"/>
    </row>
    <row r="14" spans="1:10" ht="15">
      <c r="A14" t="s">
        <v>753</v>
      </c>
      <c r="C14" s="11">
        <v>1648046</v>
      </c>
      <c r="D14" s="11"/>
      <c r="F14" s="12">
        <v>-7012726</v>
      </c>
      <c r="G14" s="12"/>
      <c r="I14" s="12">
        <v>-19776469</v>
      </c>
      <c r="J14" s="12"/>
    </row>
    <row r="15" spans="1:10" ht="15">
      <c r="A15" t="s">
        <v>754</v>
      </c>
      <c r="C15" s="9" t="s">
        <v>80</v>
      </c>
      <c r="D15" s="9"/>
      <c r="F15" s="12">
        <v>-130925</v>
      </c>
      <c r="G15" s="12"/>
      <c r="I15" s="11">
        <v>16190</v>
      </c>
      <c r="J15" s="11"/>
    </row>
    <row r="16" spans="1:10" ht="15">
      <c r="A16" t="s">
        <v>755</v>
      </c>
      <c r="C16" s="11">
        <v>71606736</v>
      </c>
      <c r="D16" s="11"/>
      <c r="F16" s="11">
        <v>21487698</v>
      </c>
      <c r="G16" s="11"/>
      <c r="I16" s="11">
        <v>33568147</v>
      </c>
      <c r="J16" s="11"/>
    </row>
    <row r="17" spans="1:10" ht="15">
      <c r="A17" t="s">
        <v>756</v>
      </c>
      <c r="C17" s="12">
        <v>-121073990</v>
      </c>
      <c r="D17" s="12"/>
      <c r="F17" s="12">
        <v>-71595649</v>
      </c>
      <c r="G17" s="12"/>
      <c r="I17" s="12">
        <v>-38678936</v>
      </c>
      <c r="J17" s="12"/>
    </row>
    <row r="18" spans="1:10" ht="15">
      <c r="A18" t="s">
        <v>757</v>
      </c>
      <c r="C18" s="9"/>
      <c r="D18" s="9"/>
      <c r="F18" s="9"/>
      <c r="G18" s="9"/>
      <c r="I18" s="9"/>
      <c r="J18" s="9"/>
    </row>
    <row r="19" spans="1:10" ht="15">
      <c r="A19" t="s">
        <v>396</v>
      </c>
      <c r="C19" s="11">
        <v>8793029</v>
      </c>
      <c r="D19" s="11"/>
      <c r="F19" s="11">
        <v>13448053</v>
      </c>
      <c r="G19" s="11"/>
      <c r="I19" s="12">
        <v>-21164208</v>
      </c>
      <c r="J19" s="12"/>
    </row>
    <row r="20" spans="1:10" ht="15">
      <c r="A20" t="s">
        <v>758</v>
      </c>
      <c r="C20" s="11">
        <v>317505</v>
      </c>
      <c r="D20" s="11"/>
      <c r="F20" s="12">
        <v>-1199954</v>
      </c>
      <c r="G20" s="12"/>
      <c r="I20" s="12">
        <v>-23321</v>
      </c>
      <c r="J20" s="12"/>
    </row>
    <row r="21" spans="1:10" ht="15">
      <c r="A21" t="s">
        <v>399</v>
      </c>
      <c r="C21" s="11">
        <v>65747</v>
      </c>
      <c r="D21" s="11"/>
      <c r="F21" s="11">
        <v>11728</v>
      </c>
      <c r="G21" s="11"/>
      <c r="I21" s="11">
        <v>4172</v>
      </c>
      <c r="J21" s="11"/>
    </row>
    <row r="22" spans="1:10" ht="15">
      <c r="A22" t="s">
        <v>400</v>
      </c>
      <c r="C22" s="11">
        <v>68946</v>
      </c>
      <c r="D22" s="11"/>
      <c r="F22" s="11">
        <v>11416</v>
      </c>
      <c r="G22" s="11"/>
      <c r="I22" s="12">
        <v>-9657</v>
      </c>
      <c r="J22" s="12"/>
    </row>
    <row r="23" spans="1:10" ht="15">
      <c r="A23" t="s">
        <v>401</v>
      </c>
      <c r="C23" s="11">
        <v>1817074</v>
      </c>
      <c r="D23" s="11"/>
      <c r="F23" s="12">
        <v>-1757563</v>
      </c>
      <c r="G23" s="12"/>
      <c r="I23" s="12">
        <v>-59511</v>
      </c>
      <c r="J23" s="12"/>
    </row>
    <row r="24" spans="1:10" ht="15">
      <c r="A24" t="s">
        <v>759</v>
      </c>
      <c r="C24" s="9"/>
      <c r="D24" s="9"/>
      <c r="F24" s="9"/>
      <c r="G24" s="9"/>
      <c r="I24" s="9"/>
      <c r="J24" s="9"/>
    </row>
    <row r="25" spans="1:10" ht="15">
      <c r="A25" t="s">
        <v>760</v>
      </c>
      <c r="C25" s="9" t="s">
        <v>80</v>
      </c>
      <c r="D25" s="9"/>
      <c r="F25" s="12">
        <v>-4072500</v>
      </c>
      <c r="G25" s="12"/>
      <c r="I25" s="12">
        <v>-827500</v>
      </c>
      <c r="J25" s="12"/>
    </row>
    <row r="26" spans="1:10" ht="15">
      <c r="A26" t="s">
        <v>406</v>
      </c>
      <c r="C26" s="12">
        <v>-652360</v>
      </c>
      <c r="D26" s="12"/>
      <c r="F26" s="11">
        <v>1623652</v>
      </c>
      <c r="G26" s="11"/>
      <c r="I26" s="11">
        <v>681864</v>
      </c>
      <c r="J26" s="11"/>
    </row>
    <row r="27" spans="1:10" ht="15">
      <c r="A27" t="s">
        <v>407</v>
      </c>
      <c r="C27" s="11">
        <v>389530</v>
      </c>
      <c r="D27" s="11"/>
      <c r="F27" s="12">
        <v>-269911</v>
      </c>
      <c r="G27" s="12"/>
      <c r="I27" s="12">
        <v>-80537</v>
      </c>
      <c r="J27" s="12"/>
    </row>
    <row r="28" spans="1:10" ht="15">
      <c r="A28" t="s">
        <v>761</v>
      </c>
      <c r="C28" s="11">
        <v>615339</v>
      </c>
      <c r="D28" s="11"/>
      <c r="F28" s="11">
        <v>204534</v>
      </c>
      <c r="G28" s="11"/>
      <c r="I28" s="12">
        <v>-14530</v>
      </c>
      <c r="J28" s="12"/>
    </row>
    <row r="29" spans="1:10" ht="15">
      <c r="A29" t="s">
        <v>409</v>
      </c>
      <c r="C29" s="11">
        <v>175641</v>
      </c>
      <c r="D29" s="11"/>
      <c r="F29" s="12">
        <v>-171581</v>
      </c>
      <c r="G29" s="12"/>
      <c r="I29" s="11">
        <v>154094</v>
      </c>
      <c r="J29" s="11"/>
    </row>
    <row r="30" spans="1:10" ht="15">
      <c r="A30" t="s">
        <v>762</v>
      </c>
      <c r="C30" s="12">
        <v>-29526209</v>
      </c>
      <c r="D30" s="12"/>
      <c r="F30" s="12">
        <v>-36808367</v>
      </c>
      <c r="G30" s="12"/>
      <c r="I30" s="12">
        <v>-22708164</v>
      </c>
      <c r="J30" s="12"/>
    </row>
    <row r="31" spans="3:10" ht="15">
      <c r="C31" s="9"/>
      <c r="D31" s="9"/>
      <c r="F31" s="9"/>
      <c r="G31" s="9"/>
      <c r="I31" s="9"/>
      <c r="J31" s="9"/>
    </row>
    <row r="32" spans="1:10" ht="15">
      <c r="A32" s="1" t="s">
        <v>763</v>
      </c>
      <c r="C32" s="9"/>
      <c r="D32" s="9"/>
      <c r="F32" s="9"/>
      <c r="G32" s="9"/>
      <c r="I32" s="9"/>
      <c r="J32" s="9"/>
    </row>
    <row r="33" spans="1:10" ht="15">
      <c r="A33" t="s">
        <v>764</v>
      </c>
      <c r="C33" s="11">
        <v>18000000</v>
      </c>
      <c r="D33" s="11"/>
      <c r="F33" s="11">
        <v>55550000</v>
      </c>
      <c r="G33" s="11"/>
      <c r="I33" s="11">
        <v>20000000</v>
      </c>
      <c r="J33" s="11"/>
    </row>
    <row r="34" spans="1:10" ht="15">
      <c r="A34" t="s">
        <v>765</v>
      </c>
      <c r="C34" s="12">
        <v>-28300000</v>
      </c>
      <c r="D34" s="12"/>
      <c r="F34" s="12">
        <v>-15250000</v>
      </c>
      <c r="G34" s="12"/>
      <c r="I34" s="12">
        <v>-4500000</v>
      </c>
      <c r="J34" s="12"/>
    </row>
    <row r="35" spans="1:10" ht="15">
      <c r="A35" t="s">
        <v>766</v>
      </c>
      <c r="C35" s="11">
        <v>48300000</v>
      </c>
      <c r="D35" s="11"/>
      <c r="F35" s="9" t="s">
        <v>80</v>
      </c>
      <c r="G35" s="9"/>
      <c r="I35" s="9" t="s">
        <v>80</v>
      </c>
      <c r="J35" s="9"/>
    </row>
    <row r="36" spans="1:10" ht="15">
      <c r="A36" t="s">
        <v>767</v>
      </c>
      <c r="C36" s="12">
        <v>-2821806</v>
      </c>
      <c r="D36" s="12"/>
      <c r="F36" s="12">
        <v>-1373000</v>
      </c>
      <c r="G36" s="12"/>
      <c r="I36" s="12">
        <v>-235446</v>
      </c>
      <c r="J36" s="12"/>
    </row>
    <row r="37" spans="1:10" ht="15">
      <c r="A37" t="s">
        <v>768</v>
      </c>
      <c r="C37" s="12">
        <v>-2507112</v>
      </c>
      <c r="D37" s="12"/>
      <c r="F37" s="12">
        <v>-3295306</v>
      </c>
      <c r="G37" s="12"/>
      <c r="I37" s="12">
        <v>-1966447</v>
      </c>
      <c r="J37" s="12"/>
    </row>
    <row r="38" spans="1:10" ht="15">
      <c r="A38" t="s">
        <v>769</v>
      </c>
      <c r="C38" s="11">
        <v>32671082</v>
      </c>
      <c r="D38" s="11"/>
      <c r="F38" s="11">
        <v>35631694</v>
      </c>
      <c r="G38" s="11"/>
      <c r="I38" s="11">
        <v>13298107</v>
      </c>
      <c r="J38" s="11"/>
    </row>
    <row r="39" spans="3:10" ht="15">
      <c r="C39" s="9"/>
      <c r="D39" s="9"/>
      <c r="F39" s="9"/>
      <c r="G39" s="9"/>
      <c r="I39" s="9"/>
      <c r="J39" s="9"/>
    </row>
    <row r="40" spans="1:10" ht="15">
      <c r="A40" t="s">
        <v>770</v>
      </c>
      <c r="C40" s="11">
        <v>3144873</v>
      </c>
      <c r="D40" s="11"/>
      <c r="F40" s="12">
        <v>-1176673</v>
      </c>
      <c r="G40" s="12"/>
      <c r="I40" s="12">
        <v>-9410057</v>
      </c>
      <c r="J40" s="12"/>
    </row>
    <row r="41" spans="1:10" ht="15">
      <c r="A41" t="s">
        <v>771</v>
      </c>
      <c r="C41" s="11">
        <v>149025</v>
      </c>
      <c r="D41" s="11"/>
      <c r="F41" s="11">
        <v>1325698</v>
      </c>
      <c r="G41" s="11"/>
      <c r="I41" s="11">
        <v>10735755</v>
      </c>
      <c r="J41" s="11"/>
    </row>
    <row r="42" spans="1:10" ht="15">
      <c r="A42" t="s">
        <v>772</v>
      </c>
      <c r="C42" s="10">
        <v>3293898</v>
      </c>
      <c r="D42" s="10"/>
      <c r="F42" s="10">
        <v>149025</v>
      </c>
      <c r="G42" s="10"/>
      <c r="I42" s="10">
        <v>1325698</v>
      </c>
      <c r="J42" s="10"/>
    </row>
    <row r="43" spans="3:10" ht="15">
      <c r="C43" s="9"/>
      <c r="D43" s="9"/>
      <c r="F43" s="9"/>
      <c r="G43" s="9"/>
      <c r="I43" s="9"/>
      <c r="J43" s="9"/>
    </row>
    <row r="44" spans="1:10" ht="15">
      <c r="A44" t="s">
        <v>773</v>
      </c>
      <c r="C44" s="9"/>
      <c r="D44" s="9"/>
      <c r="F44" s="9"/>
      <c r="G44" s="9"/>
      <c r="I44" s="9"/>
      <c r="J44" s="9"/>
    </row>
    <row r="45" spans="1:10" ht="15">
      <c r="A45" t="s">
        <v>774</v>
      </c>
      <c r="C45" s="10">
        <v>4565262</v>
      </c>
      <c r="D45" s="10"/>
      <c r="F45" s="10">
        <v>1853573</v>
      </c>
      <c r="G45" s="10"/>
      <c r="I45" s="10">
        <v>637791</v>
      </c>
      <c r="J45" s="10"/>
    </row>
    <row r="46" spans="3:10" ht="15">
      <c r="C46" s="9"/>
      <c r="D46" s="9"/>
      <c r="F46" s="9"/>
      <c r="G46" s="9"/>
      <c r="I46" s="9"/>
      <c r="J46" s="9"/>
    </row>
    <row r="47" spans="1:10" ht="15">
      <c r="A47" t="s">
        <v>775</v>
      </c>
      <c r="C47" s="9"/>
      <c r="D47" s="9"/>
      <c r="F47" s="9"/>
      <c r="G47" s="9"/>
      <c r="I47" s="9"/>
      <c r="J47" s="9"/>
    </row>
    <row r="48" spans="1:10" ht="15">
      <c r="A48" t="s">
        <v>749</v>
      </c>
      <c r="C48" s="10">
        <v>1007494</v>
      </c>
      <c r="D48" s="10"/>
      <c r="F48" s="10">
        <v>1062687</v>
      </c>
      <c r="G48" s="10"/>
      <c r="I48" s="10">
        <v>1442004</v>
      </c>
      <c r="J48" s="10"/>
    </row>
    <row r="49" spans="1:10" ht="15">
      <c r="A49" t="s">
        <v>750</v>
      </c>
      <c r="C49" s="10">
        <v>666849</v>
      </c>
      <c r="D49" s="10"/>
      <c r="F49" s="10">
        <v>975475</v>
      </c>
      <c r="G49" s="10"/>
      <c r="I49" s="10">
        <v>1191822</v>
      </c>
      <c r="J49" s="10"/>
    </row>
    <row r="50" spans="1:10" ht="15">
      <c r="A50" t="s">
        <v>776</v>
      </c>
      <c r="C50" s="10">
        <v>903289</v>
      </c>
      <c r="D50" s="10"/>
      <c r="F50" s="10">
        <v>482306</v>
      </c>
      <c r="G50" s="10"/>
      <c r="I50" s="10">
        <v>674724</v>
      </c>
      <c r="J50" s="10"/>
    </row>
    <row r="51" spans="1:10" ht="15">
      <c r="A51" t="s">
        <v>735</v>
      </c>
      <c r="C51" s="10">
        <v>10027697</v>
      </c>
      <c r="D51" s="10"/>
      <c r="F51" s="10">
        <v>13180503</v>
      </c>
      <c r="G51" s="10"/>
      <c r="I51" s="10">
        <v>7864784</v>
      </c>
      <c r="J51" s="10"/>
    </row>
    <row r="52" spans="3:10" ht="15">
      <c r="C52" s="9"/>
      <c r="D52" s="9"/>
      <c r="F52" s="9"/>
      <c r="G52" s="9"/>
      <c r="I52" s="9"/>
      <c r="J52" s="9"/>
    </row>
  </sheetData>
  <sheetProtection selectLockedCells="1" selectUnlockedCells="1"/>
  <mergeCells count="148">
    <mergeCell ref="A2:F2"/>
    <mergeCell ref="C4:D4"/>
    <mergeCell ref="F4:G4"/>
    <mergeCell ref="I4:J4"/>
    <mergeCell ref="C5:D5"/>
    <mergeCell ref="F5:G5"/>
    <mergeCell ref="I5:J5"/>
    <mergeCell ref="C6:D6"/>
    <mergeCell ref="F6:G6"/>
    <mergeCell ref="I6:J6"/>
    <mergeCell ref="C7:D7"/>
    <mergeCell ref="F7:G7"/>
    <mergeCell ref="I7:J7"/>
    <mergeCell ref="C8:D8"/>
    <mergeCell ref="F8:G8"/>
    <mergeCell ref="I8:J8"/>
    <mergeCell ref="C9:D9"/>
    <mergeCell ref="F9:G9"/>
    <mergeCell ref="I9:J9"/>
    <mergeCell ref="C10:D10"/>
    <mergeCell ref="F10:G10"/>
    <mergeCell ref="I10:J10"/>
    <mergeCell ref="C11:D11"/>
    <mergeCell ref="F11:G11"/>
    <mergeCell ref="I11:J11"/>
    <mergeCell ref="C12:D12"/>
    <mergeCell ref="F12:G12"/>
    <mergeCell ref="I12:J12"/>
    <mergeCell ref="C13:D13"/>
    <mergeCell ref="F13:G13"/>
    <mergeCell ref="I13:J13"/>
    <mergeCell ref="C14:D14"/>
    <mergeCell ref="F14:G14"/>
    <mergeCell ref="I14:J14"/>
    <mergeCell ref="C15:D15"/>
    <mergeCell ref="F15:G15"/>
    <mergeCell ref="I15:J15"/>
    <mergeCell ref="C16:D16"/>
    <mergeCell ref="F16:G16"/>
    <mergeCell ref="I16:J16"/>
    <mergeCell ref="C17:D17"/>
    <mergeCell ref="F17:G17"/>
    <mergeCell ref="I17:J17"/>
    <mergeCell ref="C18:D18"/>
    <mergeCell ref="F18:G18"/>
    <mergeCell ref="I18:J18"/>
    <mergeCell ref="C19:D19"/>
    <mergeCell ref="F19:G19"/>
    <mergeCell ref="I19:J19"/>
    <mergeCell ref="C20:D20"/>
    <mergeCell ref="F20:G20"/>
    <mergeCell ref="I20:J20"/>
    <mergeCell ref="C21:D21"/>
    <mergeCell ref="F21:G21"/>
    <mergeCell ref="I21:J21"/>
    <mergeCell ref="C22:D22"/>
    <mergeCell ref="F22:G22"/>
    <mergeCell ref="I22:J22"/>
    <mergeCell ref="C23:D23"/>
    <mergeCell ref="F23:G23"/>
    <mergeCell ref="I23:J23"/>
    <mergeCell ref="C24:D24"/>
    <mergeCell ref="F24:G24"/>
    <mergeCell ref="I24:J24"/>
    <mergeCell ref="C25:D25"/>
    <mergeCell ref="F25:G25"/>
    <mergeCell ref="I25:J25"/>
    <mergeCell ref="C26:D26"/>
    <mergeCell ref="F26:G26"/>
    <mergeCell ref="I26:J26"/>
    <mergeCell ref="C27:D27"/>
    <mergeCell ref="F27:G27"/>
    <mergeCell ref="I27:J27"/>
    <mergeCell ref="C28:D28"/>
    <mergeCell ref="F28:G28"/>
    <mergeCell ref="I28:J28"/>
    <mergeCell ref="C29:D29"/>
    <mergeCell ref="F29:G29"/>
    <mergeCell ref="I29:J29"/>
    <mergeCell ref="C30:D30"/>
    <mergeCell ref="F30:G30"/>
    <mergeCell ref="I30:J30"/>
    <mergeCell ref="C31:D31"/>
    <mergeCell ref="F31:G31"/>
    <mergeCell ref="I31:J31"/>
    <mergeCell ref="C32:D32"/>
    <mergeCell ref="F32:G32"/>
    <mergeCell ref="I32:J32"/>
    <mergeCell ref="C33:D33"/>
    <mergeCell ref="F33:G33"/>
    <mergeCell ref="I33:J33"/>
    <mergeCell ref="C34:D34"/>
    <mergeCell ref="F34:G34"/>
    <mergeCell ref="I34:J34"/>
    <mergeCell ref="C35:D35"/>
    <mergeCell ref="F35:G35"/>
    <mergeCell ref="I35:J35"/>
    <mergeCell ref="C36:D36"/>
    <mergeCell ref="F36:G36"/>
    <mergeCell ref="I36:J36"/>
    <mergeCell ref="C37:D37"/>
    <mergeCell ref="F37:G37"/>
    <mergeCell ref="I37:J37"/>
    <mergeCell ref="C38:D38"/>
    <mergeCell ref="F38:G38"/>
    <mergeCell ref="I38:J38"/>
    <mergeCell ref="C39:D39"/>
    <mergeCell ref="F39:G39"/>
    <mergeCell ref="I39:J39"/>
    <mergeCell ref="C40:D40"/>
    <mergeCell ref="F40:G40"/>
    <mergeCell ref="I40:J40"/>
    <mergeCell ref="C41:D41"/>
    <mergeCell ref="F41:G41"/>
    <mergeCell ref="I41:J41"/>
    <mergeCell ref="C42:D42"/>
    <mergeCell ref="F42:G42"/>
    <mergeCell ref="I42:J42"/>
    <mergeCell ref="C43:D43"/>
    <mergeCell ref="F43:G43"/>
    <mergeCell ref="I43:J43"/>
    <mergeCell ref="C44:D44"/>
    <mergeCell ref="F44:G44"/>
    <mergeCell ref="I44:J44"/>
    <mergeCell ref="C45:D45"/>
    <mergeCell ref="F45:G45"/>
    <mergeCell ref="I45:J45"/>
    <mergeCell ref="C46:D46"/>
    <mergeCell ref="F46:G46"/>
    <mergeCell ref="I46:J46"/>
    <mergeCell ref="C47:D47"/>
    <mergeCell ref="F47:G47"/>
    <mergeCell ref="I47:J47"/>
    <mergeCell ref="C48:D48"/>
    <mergeCell ref="F48:G48"/>
    <mergeCell ref="I48:J48"/>
    <mergeCell ref="C49:D49"/>
    <mergeCell ref="F49:G49"/>
    <mergeCell ref="I49:J49"/>
    <mergeCell ref="C50:D50"/>
    <mergeCell ref="F50:G50"/>
    <mergeCell ref="I50:J50"/>
    <mergeCell ref="C51:D51"/>
    <mergeCell ref="F51:G51"/>
    <mergeCell ref="I51:J51"/>
    <mergeCell ref="C52:D52"/>
    <mergeCell ref="F52:G52"/>
    <mergeCell ref="I52:J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N13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16384" width="8.7109375" style="0" customWidth="1"/>
  </cols>
  <sheetData>
    <row r="2" spans="1:6" ht="15">
      <c r="A2" s="6" t="s">
        <v>777</v>
      </c>
      <c r="B2" s="6"/>
      <c r="C2" s="6"/>
      <c r="D2" s="6"/>
      <c r="E2" s="6"/>
      <c r="F2" s="6"/>
    </row>
    <row r="4" spans="1:14" ht="15">
      <c r="A4" s="1"/>
      <c r="B4" s="2"/>
      <c r="C4" s="3" t="s">
        <v>778</v>
      </c>
      <c r="D4" s="3"/>
      <c r="E4" s="3"/>
      <c r="F4" s="3"/>
      <c r="G4" s="3"/>
      <c r="H4" s="3"/>
      <c r="I4" s="3"/>
      <c r="J4" s="3"/>
      <c r="K4" s="3"/>
      <c r="L4" s="3"/>
      <c r="M4" s="3"/>
      <c r="N4" s="2"/>
    </row>
    <row r="5" spans="1:14" ht="15">
      <c r="A5" s="1"/>
      <c r="B5" s="2"/>
      <c r="C5" s="3" t="s">
        <v>779</v>
      </c>
      <c r="D5" s="3"/>
      <c r="E5" s="2"/>
      <c r="F5" s="3" t="s">
        <v>780</v>
      </c>
      <c r="G5" s="3"/>
      <c r="H5" s="2"/>
      <c r="I5" s="3" t="s">
        <v>781</v>
      </c>
      <c r="J5" s="3"/>
      <c r="K5" s="2"/>
      <c r="L5" s="3" t="s">
        <v>171</v>
      </c>
      <c r="M5" s="3"/>
      <c r="N5" s="2"/>
    </row>
    <row r="6" spans="1:13" ht="15">
      <c r="A6" t="s">
        <v>159</v>
      </c>
      <c r="C6" s="9" t="s">
        <v>106</v>
      </c>
      <c r="D6" s="9"/>
      <c r="F6" s="9" t="s">
        <v>106</v>
      </c>
      <c r="G6" s="9"/>
      <c r="I6" s="10">
        <v>32390</v>
      </c>
      <c r="J6" s="10"/>
      <c r="L6" s="10">
        <v>32390</v>
      </c>
      <c r="M6" s="10"/>
    </row>
    <row r="7" spans="1:13" ht="15">
      <c r="A7" t="s">
        <v>163</v>
      </c>
      <c r="C7" s="9" t="s">
        <v>80</v>
      </c>
      <c r="D7" s="9"/>
      <c r="F7" s="9" t="s">
        <v>80</v>
      </c>
      <c r="G7" s="9"/>
      <c r="I7" s="11">
        <v>80246</v>
      </c>
      <c r="J7" s="11"/>
      <c r="L7" s="11">
        <v>80246</v>
      </c>
      <c r="M7" s="11"/>
    </row>
    <row r="8" spans="1:13" ht="15">
      <c r="A8" t="s">
        <v>164</v>
      </c>
      <c r="C8" s="9" t="s">
        <v>80</v>
      </c>
      <c r="D8" s="9"/>
      <c r="F8" s="9" t="s">
        <v>80</v>
      </c>
      <c r="G8" s="9"/>
      <c r="I8" s="11">
        <v>27804</v>
      </c>
      <c r="J8" s="11"/>
      <c r="L8" s="11">
        <v>27804</v>
      </c>
      <c r="M8" s="11"/>
    </row>
    <row r="9" spans="1:13" ht="15">
      <c r="A9" t="s">
        <v>165</v>
      </c>
      <c r="C9" s="9" t="s">
        <v>80</v>
      </c>
      <c r="D9" s="9"/>
      <c r="F9" s="9" t="s">
        <v>80</v>
      </c>
      <c r="G9" s="9"/>
      <c r="I9" s="11">
        <v>30032</v>
      </c>
      <c r="J9" s="11"/>
      <c r="L9" s="11">
        <v>30032</v>
      </c>
      <c r="M9" s="11"/>
    </row>
    <row r="10" spans="1:13" ht="15">
      <c r="A10" t="s">
        <v>167</v>
      </c>
      <c r="C10" s="9" t="s">
        <v>80</v>
      </c>
      <c r="D10" s="9"/>
      <c r="F10" s="9" t="s">
        <v>80</v>
      </c>
      <c r="G10" s="9"/>
      <c r="I10" s="11">
        <v>5471</v>
      </c>
      <c r="J10" s="11"/>
      <c r="L10" s="11">
        <v>5471</v>
      </c>
      <c r="M10" s="11"/>
    </row>
    <row r="11" spans="1:13" ht="15">
      <c r="A11" t="s">
        <v>314</v>
      </c>
      <c r="C11" s="9" t="s">
        <v>80</v>
      </c>
      <c r="D11" s="9"/>
      <c r="F11" s="9" t="s">
        <v>80</v>
      </c>
      <c r="G11" s="9"/>
      <c r="I11" s="11">
        <v>19570</v>
      </c>
      <c r="J11" s="11"/>
      <c r="L11" s="11">
        <v>19570</v>
      </c>
      <c r="M11" s="11"/>
    </row>
    <row r="12" spans="1:13" ht="15">
      <c r="A12" t="s">
        <v>782</v>
      </c>
      <c r="C12" s="9" t="s">
        <v>80</v>
      </c>
      <c r="D12" s="9"/>
      <c r="F12" s="9" t="s">
        <v>80</v>
      </c>
      <c r="G12" s="9"/>
      <c r="I12" s="11">
        <v>10332</v>
      </c>
      <c r="J12" s="11"/>
      <c r="L12" s="11">
        <v>10332</v>
      </c>
      <c r="M12" s="11"/>
    </row>
    <row r="13" spans="1:13" ht="15">
      <c r="A13" t="s">
        <v>171</v>
      </c>
      <c r="C13" s="9" t="s">
        <v>106</v>
      </c>
      <c r="D13" s="9"/>
      <c r="F13" s="9" t="s">
        <v>106</v>
      </c>
      <c r="G13" s="9"/>
      <c r="I13" s="10">
        <v>205845</v>
      </c>
      <c r="J13" s="10"/>
      <c r="L13" s="10">
        <v>205845</v>
      </c>
      <c r="M13" s="10"/>
    </row>
  </sheetData>
  <sheetProtection selectLockedCells="1" selectUnlockedCells="1"/>
  <mergeCells count="38">
    <mergeCell ref="A2:F2"/>
    <mergeCell ref="C4:M4"/>
    <mergeCell ref="C5:D5"/>
    <mergeCell ref="F5:G5"/>
    <mergeCell ref="I5:J5"/>
    <mergeCell ref="L5:M5"/>
    <mergeCell ref="C6:D6"/>
    <mergeCell ref="F6:G6"/>
    <mergeCell ref="I6:J6"/>
    <mergeCell ref="L6:M6"/>
    <mergeCell ref="C7:D7"/>
    <mergeCell ref="F7:G7"/>
    <mergeCell ref="I7:J7"/>
    <mergeCell ref="L7:M7"/>
    <mergeCell ref="C8:D8"/>
    <mergeCell ref="F8:G8"/>
    <mergeCell ref="I8:J8"/>
    <mergeCell ref="L8:M8"/>
    <mergeCell ref="C9:D9"/>
    <mergeCell ref="F9:G9"/>
    <mergeCell ref="I9:J9"/>
    <mergeCell ref="L9:M9"/>
    <mergeCell ref="C10:D10"/>
    <mergeCell ref="F10:G10"/>
    <mergeCell ref="I10:J10"/>
    <mergeCell ref="L10:M10"/>
    <mergeCell ref="C11:D11"/>
    <mergeCell ref="F11:G11"/>
    <mergeCell ref="I11:J11"/>
    <mergeCell ref="L11:M11"/>
    <mergeCell ref="C12:D12"/>
    <mergeCell ref="F12:G12"/>
    <mergeCell ref="I12:J12"/>
    <mergeCell ref="L12:M12"/>
    <mergeCell ref="C13:D13"/>
    <mergeCell ref="F13:G13"/>
    <mergeCell ref="I13:J13"/>
    <mergeCell ref="L13:M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N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16384" width="8.7109375" style="0" customWidth="1"/>
  </cols>
  <sheetData>
    <row r="2" spans="1:14" ht="15">
      <c r="A2" s="1"/>
      <c r="B2" s="2"/>
      <c r="C2" s="3" t="s">
        <v>778</v>
      </c>
      <c r="D2" s="3"/>
      <c r="E2" s="3"/>
      <c r="F2" s="3"/>
      <c r="G2" s="3"/>
      <c r="H2" s="3"/>
      <c r="I2" s="3"/>
      <c r="J2" s="3"/>
      <c r="K2" s="3"/>
      <c r="L2" s="3"/>
      <c r="M2" s="3"/>
      <c r="N2" s="2"/>
    </row>
    <row r="3" spans="1:14" ht="15">
      <c r="A3" s="1"/>
      <c r="B3" s="2"/>
      <c r="C3" s="3" t="s">
        <v>779</v>
      </c>
      <c r="D3" s="3"/>
      <c r="E3" s="2"/>
      <c r="F3" s="3" t="s">
        <v>780</v>
      </c>
      <c r="G3" s="3"/>
      <c r="H3" s="2"/>
      <c r="I3" s="3" t="s">
        <v>781</v>
      </c>
      <c r="J3" s="3"/>
      <c r="K3" s="2"/>
      <c r="L3" s="3" t="s">
        <v>171</v>
      </c>
      <c r="M3" s="3"/>
      <c r="N3" s="2"/>
    </row>
    <row r="4" spans="1:13" ht="15">
      <c r="A4" t="s">
        <v>163</v>
      </c>
      <c r="C4" s="9" t="s">
        <v>106</v>
      </c>
      <c r="D4" s="9"/>
      <c r="F4" s="9" t="s">
        <v>106</v>
      </c>
      <c r="G4" s="9"/>
      <c r="I4" s="10">
        <v>83792</v>
      </c>
      <c r="J4" s="10"/>
      <c r="L4" s="10">
        <v>83792</v>
      </c>
      <c r="M4" s="10"/>
    </row>
    <row r="5" spans="1:13" ht="15">
      <c r="A5" t="s">
        <v>164</v>
      </c>
      <c r="C5" s="9" t="s">
        <v>80</v>
      </c>
      <c r="D5" s="9"/>
      <c r="F5" s="9" t="s">
        <v>80</v>
      </c>
      <c r="G5" s="9"/>
      <c r="I5" s="11">
        <v>9571</v>
      </c>
      <c r="J5" s="11"/>
      <c r="L5" s="11">
        <v>9571</v>
      </c>
      <c r="M5" s="11"/>
    </row>
    <row r="6" spans="1:13" ht="15">
      <c r="A6" t="s">
        <v>165</v>
      </c>
      <c r="C6" s="9" t="s">
        <v>80</v>
      </c>
      <c r="D6" s="9"/>
      <c r="F6" s="9" t="s">
        <v>80</v>
      </c>
      <c r="G6" s="9"/>
      <c r="I6" s="11">
        <v>23305</v>
      </c>
      <c r="J6" s="11"/>
      <c r="L6" s="11">
        <v>23305</v>
      </c>
      <c r="M6" s="11"/>
    </row>
    <row r="7" spans="1:13" ht="15">
      <c r="A7" t="s">
        <v>167</v>
      </c>
      <c r="C7" s="9" t="s">
        <v>80</v>
      </c>
      <c r="D7" s="9"/>
      <c r="F7" s="9" t="s">
        <v>80</v>
      </c>
      <c r="G7" s="9"/>
      <c r="I7" s="11">
        <v>4874</v>
      </c>
      <c r="J7" s="11"/>
      <c r="L7" s="11">
        <v>4874</v>
      </c>
      <c r="M7" s="11"/>
    </row>
    <row r="8" spans="1:13" ht="15">
      <c r="A8" t="s">
        <v>314</v>
      </c>
      <c r="C8" s="9" t="s">
        <v>80</v>
      </c>
      <c r="D8" s="9"/>
      <c r="F8" s="9" t="s">
        <v>80</v>
      </c>
      <c r="G8" s="9"/>
      <c r="I8" s="11">
        <v>25517</v>
      </c>
      <c r="J8" s="11"/>
      <c r="L8" s="11">
        <v>25517</v>
      </c>
      <c r="M8" s="11"/>
    </row>
    <row r="9" spans="1:13" ht="15">
      <c r="A9" t="s">
        <v>782</v>
      </c>
      <c r="C9" s="9" t="s">
        <v>80</v>
      </c>
      <c r="D9" s="9"/>
      <c r="F9" s="9" t="s">
        <v>80</v>
      </c>
      <c r="G9" s="9"/>
      <c r="I9" s="11">
        <v>8021</v>
      </c>
      <c r="J9" s="11"/>
      <c r="L9" s="11">
        <v>8021</v>
      </c>
      <c r="M9" s="11"/>
    </row>
    <row r="10" spans="1:13" ht="15">
      <c r="A10" t="s">
        <v>171</v>
      </c>
      <c r="C10" s="9" t="s">
        <v>106</v>
      </c>
      <c r="D10" s="9"/>
      <c r="F10" s="9" t="s">
        <v>106</v>
      </c>
      <c r="G10" s="9"/>
      <c r="I10" s="10">
        <v>155080</v>
      </c>
      <c r="J10" s="10"/>
      <c r="L10" s="10">
        <v>155080</v>
      </c>
      <c r="M10" s="10"/>
    </row>
  </sheetData>
  <sheetProtection selectLockedCells="1" selectUnlockedCells="1"/>
  <mergeCells count="33">
    <mergeCell ref="C2:M2"/>
    <mergeCell ref="C3:D3"/>
    <mergeCell ref="F3:G3"/>
    <mergeCell ref="I3:J3"/>
    <mergeCell ref="L3:M3"/>
    <mergeCell ref="C4:D4"/>
    <mergeCell ref="F4:G4"/>
    <mergeCell ref="I4:J4"/>
    <mergeCell ref="L4:M4"/>
    <mergeCell ref="C5:D5"/>
    <mergeCell ref="F5:G5"/>
    <mergeCell ref="I5:J5"/>
    <mergeCell ref="L5:M5"/>
    <mergeCell ref="C6:D6"/>
    <mergeCell ref="F6:G6"/>
    <mergeCell ref="I6:J6"/>
    <mergeCell ref="L6:M6"/>
    <mergeCell ref="C7:D7"/>
    <mergeCell ref="F7:G7"/>
    <mergeCell ref="I7:J7"/>
    <mergeCell ref="L7:M7"/>
    <mergeCell ref="C8:D8"/>
    <mergeCell ref="F8:G8"/>
    <mergeCell ref="I8:J8"/>
    <mergeCell ref="L8:M8"/>
    <mergeCell ref="C9:D9"/>
    <mergeCell ref="F9:G9"/>
    <mergeCell ref="I9:J9"/>
    <mergeCell ref="L9:M9"/>
    <mergeCell ref="C10:D10"/>
    <mergeCell ref="F10:G10"/>
    <mergeCell ref="I10:J10"/>
    <mergeCell ref="L10:M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Z8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16384" width="8.7109375" style="0" customWidth="1"/>
  </cols>
  <sheetData>
    <row r="2" spans="1:26" ht="39.75" customHeight="1">
      <c r="A2" s="1"/>
      <c r="B2" s="2"/>
      <c r="C2" s="7" t="s">
        <v>783</v>
      </c>
      <c r="D2" s="7"/>
      <c r="E2" s="2"/>
      <c r="F2" s="7" t="s">
        <v>784</v>
      </c>
      <c r="G2" s="7"/>
      <c r="H2" s="2"/>
      <c r="I2" s="7" t="s">
        <v>785</v>
      </c>
      <c r="J2" s="7"/>
      <c r="K2" s="2"/>
      <c r="L2" s="7" t="s">
        <v>786</v>
      </c>
      <c r="M2" s="7"/>
      <c r="N2" s="2"/>
      <c r="O2" s="7" t="s">
        <v>787</v>
      </c>
      <c r="P2" s="7"/>
      <c r="Q2" s="2"/>
      <c r="R2" s="7" t="s">
        <v>788</v>
      </c>
      <c r="S2" s="7"/>
      <c r="T2" s="2"/>
      <c r="U2" s="7" t="s">
        <v>789</v>
      </c>
      <c r="V2" s="7"/>
      <c r="W2" s="2"/>
      <c r="X2" s="3" t="s">
        <v>171</v>
      </c>
      <c r="Y2" s="3"/>
      <c r="Z2" s="2"/>
    </row>
    <row r="3" spans="1:25" ht="15">
      <c r="A3" t="s">
        <v>790</v>
      </c>
      <c r="C3" s="9" t="s">
        <v>106</v>
      </c>
      <c r="D3" s="9"/>
      <c r="F3" s="10">
        <v>83792</v>
      </c>
      <c r="G3" s="10"/>
      <c r="I3" s="10">
        <v>9571</v>
      </c>
      <c r="J3" s="10"/>
      <c r="L3" s="10">
        <v>23305</v>
      </c>
      <c r="M3" s="10"/>
      <c r="O3" s="10">
        <v>4874</v>
      </c>
      <c r="P3" s="10"/>
      <c r="R3" s="10">
        <v>25517</v>
      </c>
      <c r="S3" s="10"/>
      <c r="U3" s="10">
        <v>8021</v>
      </c>
      <c r="V3" s="10"/>
      <c r="X3" s="10">
        <v>155080</v>
      </c>
      <c r="Y3" s="10"/>
    </row>
    <row r="4" spans="1:25" ht="15">
      <c r="A4" t="s">
        <v>791</v>
      </c>
      <c r="C4" s="11">
        <v>407</v>
      </c>
      <c r="D4" s="11"/>
      <c r="F4" s="12">
        <v>-395</v>
      </c>
      <c r="G4" s="12"/>
      <c r="I4" s="11">
        <v>165</v>
      </c>
      <c r="J4" s="11"/>
      <c r="L4" s="11">
        <v>41</v>
      </c>
      <c r="M4" s="11"/>
      <c r="O4" s="11">
        <v>207</v>
      </c>
      <c r="P4" s="11"/>
      <c r="R4" s="12">
        <v>-3558</v>
      </c>
      <c r="S4" s="12"/>
      <c r="U4" s="11">
        <v>1485</v>
      </c>
      <c r="V4" s="11"/>
      <c r="X4" s="12">
        <v>-1648</v>
      </c>
      <c r="Y4" s="12"/>
    </row>
    <row r="5" spans="1:25" ht="15">
      <c r="A5" t="s">
        <v>792</v>
      </c>
      <c r="C5" s="11">
        <v>37048</v>
      </c>
      <c r="D5" s="11"/>
      <c r="F5" s="11">
        <v>49329</v>
      </c>
      <c r="G5" s="11"/>
      <c r="I5" s="11">
        <v>20727</v>
      </c>
      <c r="J5" s="11"/>
      <c r="L5" s="11">
        <v>14414</v>
      </c>
      <c r="M5" s="11"/>
      <c r="O5" s="11">
        <v>390</v>
      </c>
      <c r="P5" s="11"/>
      <c r="R5" s="9" t="s">
        <v>80</v>
      </c>
      <c r="S5" s="9"/>
      <c r="U5" s="11">
        <v>841</v>
      </c>
      <c r="V5" s="11"/>
      <c r="X5" s="11">
        <v>122749</v>
      </c>
      <c r="Y5" s="11"/>
    </row>
    <row r="6" spans="1:25" ht="15">
      <c r="A6" t="s">
        <v>793</v>
      </c>
      <c r="C6" s="12">
        <v>-5138</v>
      </c>
      <c r="D6" s="12"/>
      <c r="F6" s="12">
        <v>-53162</v>
      </c>
      <c r="G6" s="12"/>
      <c r="I6" s="12">
        <v>-3030</v>
      </c>
      <c r="J6" s="12"/>
      <c r="L6" s="12">
        <v>-7728</v>
      </c>
      <c r="M6" s="12"/>
      <c r="O6" s="9" t="s">
        <v>80</v>
      </c>
      <c r="P6" s="9"/>
      <c r="R6" s="12">
        <v>-2389</v>
      </c>
      <c r="S6" s="12"/>
      <c r="U6" s="12">
        <v>-160</v>
      </c>
      <c r="V6" s="12"/>
      <c r="X6" s="12">
        <v>-71607</v>
      </c>
      <c r="Y6" s="12"/>
    </row>
    <row r="7" spans="1:25" ht="15">
      <c r="A7" t="s">
        <v>439</v>
      </c>
      <c r="C7" s="11">
        <v>73</v>
      </c>
      <c r="D7" s="11"/>
      <c r="F7" s="11">
        <v>682</v>
      </c>
      <c r="G7" s="11"/>
      <c r="I7" s="11">
        <v>371</v>
      </c>
      <c r="J7" s="11"/>
      <c r="L7" s="9" t="s">
        <v>80</v>
      </c>
      <c r="M7" s="9"/>
      <c r="O7" s="9" t="s">
        <v>80</v>
      </c>
      <c r="P7" s="9"/>
      <c r="R7" s="9" t="s">
        <v>80</v>
      </c>
      <c r="S7" s="9"/>
      <c r="U7" s="11">
        <v>145</v>
      </c>
      <c r="V7" s="11"/>
      <c r="X7" s="11">
        <v>1271</v>
      </c>
      <c r="Y7" s="11"/>
    </row>
    <row r="8" spans="1:25" ht="15">
      <c r="A8" t="s">
        <v>794</v>
      </c>
      <c r="C8" s="10">
        <v>32390</v>
      </c>
      <c r="D8" s="10"/>
      <c r="F8" s="10">
        <v>80246</v>
      </c>
      <c r="G8" s="10"/>
      <c r="I8" s="10">
        <v>27804</v>
      </c>
      <c r="J8" s="10"/>
      <c r="L8" s="10">
        <v>30032</v>
      </c>
      <c r="M8" s="10"/>
      <c r="O8" s="10">
        <v>5471</v>
      </c>
      <c r="P8" s="10"/>
      <c r="R8" s="10">
        <v>19570</v>
      </c>
      <c r="S8" s="10"/>
      <c r="U8" s="10">
        <v>10332</v>
      </c>
      <c r="V8" s="10"/>
      <c r="X8" s="10">
        <v>205845</v>
      </c>
      <c r="Y8" s="10"/>
    </row>
  </sheetData>
  <sheetProtection selectLockedCells="1" selectUnlockedCells="1"/>
  <mergeCells count="56">
    <mergeCell ref="C2:D2"/>
    <mergeCell ref="F2:G2"/>
    <mergeCell ref="I2:J2"/>
    <mergeCell ref="L2:M2"/>
    <mergeCell ref="O2:P2"/>
    <mergeCell ref="R2:S2"/>
    <mergeCell ref="U2:V2"/>
    <mergeCell ref="X2:Y2"/>
    <mergeCell ref="C3:D3"/>
    <mergeCell ref="F3:G3"/>
    <mergeCell ref="I3:J3"/>
    <mergeCell ref="L3:M3"/>
    <mergeCell ref="O3:P3"/>
    <mergeCell ref="R3:S3"/>
    <mergeCell ref="U3:V3"/>
    <mergeCell ref="X3:Y3"/>
    <mergeCell ref="C4:D4"/>
    <mergeCell ref="F4:G4"/>
    <mergeCell ref="I4:J4"/>
    <mergeCell ref="L4:M4"/>
    <mergeCell ref="O4:P4"/>
    <mergeCell ref="R4:S4"/>
    <mergeCell ref="U4:V4"/>
    <mergeCell ref="X4:Y4"/>
    <mergeCell ref="C5:D5"/>
    <mergeCell ref="F5:G5"/>
    <mergeCell ref="I5:J5"/>
    <mergeCell ref="L5:M5"/>
    <mergeCell ref="O5:P5"/>
    <mergeCell ref="R5:S5"/>
    <mergeCell ref="U5:V5"/>
    <mergeCell ref="X5:Y5"/>
    <mergeCell ref="C6:D6"/>
    <mergeCell ref="F6:G6"/>
    <mergeCell ref="I6:J6"/>
    <mergeCell ref="L6:M6"/>
    <mergeCell ref="O6:P6"/>
    <mergeCell ref="R6:S6"/>
    <mergeCell ref="U6:V6"/>
    <mergeCell ref="X6:Y6"/>
    <mergeCell ref="C7:D7"/>
    <mergeCell ref="F7:G7"/>
    <mergeCell ref="I7:J7"/>
    <mergeCell ref="L7:M7"/>
    <mergeCell ref="O7:P7"/>
    <mergeCell ref="R7:S7"/>
    <mergeCell ref="U7:V7"/>
    <mergeCell ref="X7:Y7"/>
    <mergeCell ref="C8:D8"/>
    <mergeCell ref="F8:G8"/>
    <mergeCell ref="I8:J8"/>
    <mergeCell ref="L8:M8"/>
    <mergeCell ref="O8:P8"/>
    <mergeCell ref="R8:S8"/>
    <mergeCell ref="U8:V8"/>
    <mergeCell ref="X8:Y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Z8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16384" width="8.7109375" style="0" customWidth="1"/>
  </cols>
  <sheetData>
    <row r="2" spans="1:26" ht="39.75" customHeight="1">
      <c r="A2" s="1"/>
      <c r="B2" s="2"/>
      <c r="C2" s="7" t="s">
        <v>784</v>
      </c>
      <c r="D2" s="7"/>
      <c r="E2" s="2"/>
      <c r="F2" s="7" t="s">
        <v>795</v>
      </c>
      <c r="G2" s="7"/>
      <c r="H2" s="2"/>
      <c r="I2" s="7" t="s">
        <v>786</v>
      </c>
      <c r="J2" s="7"/>
      <c r="K2" s="2"/>
      <c r="L2" s="7" t="s">
        <v>796</v>
      </c>
      <c r="M2" s="7"/>
      <c r="N2" s="2"/>
      <c r="O2" s="7" t="s">
        <v>787</v>
      </c>
      <c r="P2" s="7"/>
      <c r="Q2" s="2"/>
      <c r="R2" s="7" t="s">
        <v>788</v>
      </c>
      <c r="S2" s="7"/>
      <c r="T2" s="2"/>
      <c r="U2" s="7" t="s">
        <v>789</v>
      </c>
      <c r="V2" s="7"/>
      <c r="W2" s="2"/>
      <c r="X2" s="3" t="s">
        <v>171</v>
      </c>
      <c r="Y2" s="3"/>
      <c r="Z2" s="2"/>
    </row>
    <row r="3" spans="1:25" ht="15">
      <c r="A3" t="s">
        <v>797</v>
      </c>
      <c r="C3" s="10">
        <v>36196</v>
      </c>
      <c r="D3" s="10"/>
      <c r="F3" s="10">
        <v>8914</v>
      </c>
      <c r="G3" s="10"/>
      <c r="I3" s="10">
        <v>10706</v>
      </c>
      <c r="J3" s="10"/>
      <c r="L3" s="10">
        <v>6000</v>
      </c>
      <c r="M3" s="10"/>
      <c r="O3" s="10">
        <v>2008</v>
      </c>
      <c r="P3" s="10"/>
      <c r="R3" s="10">
        <v>25846</v>
      </c>
      <c r="S3" s="10"/>
      <c r="U3" s="10">
        <v>5690</v>
      </c>
      <c r="V3" s="10"/>
      <c r="X3" s="10">
        <v>95360</v>
      </c>
      <c r="Y3" s="10"/>
    </row>
    <row r="4" spans="1:25" ht="15">
      <c r="A4" t="s">
        <v>791</v>
      </c>
      <c r="C4" s="11">
        <v>2090</v>
      </c>
      <c r="D4" s="11"/>
      <c r="F4" s="11">
        <v>657</v>
      </c>
      <c r="G4" s="11"/>
      <c r="I4" s="12">
        <v>-403</v>
      </c>
      <c r="J4" s="12"/>
      <c r="L4" s="12">
        <v>-148</v>
      </c>
      <c r="M4" s="12"/>
      <c r="O4" s="12">
        <v>-169</v>
      </c>
      <c r="P4" s="12"/>
      <c r="R4" s="11">
        <v>4267</v>
      </c>
      <c r="S4" s="11"/>
      <c r="U4" s="11">
        <v>719</v>
      </c>
      <c r="V4" s="11"/>
      <c r="X4" s="11">
        <v>7013</v>
      </c>
      <c r="Y4" s="11"/>
    </row>
    <row r="5" spans="1:25" ht="15">
      <c r="A5" t="s">
        <v>792</v>
      </c>
      <c r="C5" s="11">
        <v>52872</v>
      </c>
      <c r="D5" s="11"/>
      <c r="F5" s="11">
        <v>3005</v>
      </c>
      <c r="G5" s="11"/>
      <c r="I5" s="11">
        <v>13002</v>
      </c>
      <c r="J5" s="11"/>
      <c r="L5" s="11">
        <v>107</v>
      </c>
      <c r="M5" s="11"/>
      <c r="O5" s="11">
        <v>3035</v>
      </c>
      <c r="P5" s="11"/>
      <c r="R5" s="9" t="s">
        <v>80</v>
      </c>
      <c r="S5" s="9"/>
      <c r="U5" s="11">
        <v>1612</v>
      </c>
      <c r="V5" s="11"/>
      <c r="X5" s="11">
        <v>73633</v>
      </c>
      <c r="Y5" s="11"/>
    </row>
    <row r="6" spans="1:25" ht="15">
      <c r="A6" t="s">
        <v>793</v>
      </c>
      <c r="C6" s="12">
        <v>-7564</v>
      </c>
      <c r="D6" s="12"/>
      <c r="F6" s="12">
        <v>-3092</v>
      </c>
      <c r="G6" s="12"/>
      <c r="I6" s="9" t="s">
        <v>80</v>
      </c>
      <c r="J6" s="9"/>
      <c r="L6" s="12">
        <v>-6090</v>
      </c>
      <c r="M6" s="12"/>
      <c r="O6" s="9" t="s">
        <v>80</v>
      </c>
      <c r="P6" s="9"/>
      <c r="R6" s="12">
        <v>-4596</v>
      </c>
      <c r="S6" s="12"/>
      <c r="U6" s="12">
        <v>-146</v>
      </c>
      <c r="V6" s="12"/>
      <c r="X6" s="12">
        <v>-21488</v>
      </c>
      <c r="Y6" s="12"/>
    </row>
    <row r="7" spans="1:25" ht="15">
      <c r="A7" t="s">
        <v>439</v>
      </c>
      <c r="C7" s="11">
        <v>198</v>
      </c>
      <c r="D7" s="11"/>
      <c r="F7" s="11">
        <v>87</v>
      </c>
      <c r="G7" s="11"/>
      <c r="I7" s="9" t="s">
        <v>80</v>
      </c>
      <c r="J7" s="9"/>
      <c r="L7" s="11">
        <v>131</v>
      </c>
      <c r="M7" s="11"/>
      <c r="O7" s="9" t="s">
        <v>80</v>
      </c>
      <c r="P7" s="9"/>
      <c r="R7" s="9" t="s">
        <v>80</v>
      </c>
      <c r="S7" s="9"/>
      <c r="U7" s="11">
        <v>146</v>
      </c>
      <c r="V7" s="11"/>
      <c r="X7" s="11">
        <v>562</v>
      </c>
      <c r="Y7" s="11"/>
    </row>
    <row r="8" spans="1:25" ht="15">
      <c r="A8" t="s">
        <v>790</v>
      </c>
      <c r="C8" s="10">
        <v>83792</v>
      </c>
      <c r="D8" s="10"/>
      <c r="F8" s="10">
        <v>9571</v>
      </c>
      <c r="G8" s="10"/>
      <c r="I8" s="10">
        <v>23305</v>
      </c>
      <c r="J8" s="10"/>
      <c r="L8" s="9" t="s">
        <v>106</v>
      </c>
      <c r="M8" s="9"/>
      <c r="O8" s="10">
        <v>4874</v>
      </c>
      <c r="P8" s="10"/>
      <c r="R8" s="10">
        <v>25517</v>
      </c>
      <c r="S8" s="10"/>
      <c r="U8" s="10">
        <v>8021</v>
      </c>
      <c r="V8" s="10"/>
      <c r="X8" s="10">
        <v>155080</v>
      </c>
      <c r="Y8" s="10"/>
    </row>
  </sheetData>
  <sheetProtection selectLockedCells="1" selectUnlockedCells="1"/>
  <mergeCells count="56">
    <mergeCell ref="C2:D2"/>
    <mergeCell ref="F2:G2"/>
    <mergeCell ref="I2:J2"/>
    <mergeCell ref="L2:M2"/>
    <mergeCell ref="O2:P2"/>
    <mergeCell ref="R2:S2"/>
    <mergeCell ref="U2:V2"/>
    <mergeCell ref="X2:Y2"/>
    <mergeCell ref="C3:D3"/>
    <mergeCell ref="F3:G3"/>
    <mergeCell ref="I3:J3"/>
    <mergeCell ref="L3:M3"/>
    <mergeCell ref="O3:P3"/>
    <mergeCell ref="R3:S3"/>
    <mergeCell ref="U3:V3"/>
    <mergeCell ref="X3:Y3"/>
    <mergeCell ref="C4:D4"/>
    <mergeCell ref="F4:G4"/>
    <mergeCell ref="I4:J4"/>
    <mergeCell ref="L4:M4"/>
    <mergeCell ref="O4:P4"/>
    <mergeCell ref="R4:S4"/>
    <mergeCell ref="U4:V4"/>
    <mergeCell ref="X4:Y4"/>
    <mergeCell ref="C5:D5"/>
    <mergeCell ref="F5:G5"/>
    <mergeCell ref="I5:J5"/>
    <mergeCell ref="L5:M5"/>
    <mergeCell ref="O5:P5"/>
    <mergeCell ref="R5:S5"/>
    <mergeCell ref="U5:V5"/>
    <mergeCell ref="X5:Y5"/>
    <mergeCell ref="C6:D6"/>
    <mergeCell ref="F6:G6"/>
    <mergeCell ref="I6:J6"/>
    <mergeCell ref="L6:M6"/>
    <mergeCell ref="O6:P6"/>
    <mergeCell ref="R6:S6"/>
    <mergeCell ref="U6:V6"/>
    <mergeCell ref="X6:Y6"/>
    <mergeCell ref="C7:D7"/>
    <mergeCell ref="F7:G7"/>
    <mergeCell ref="I7:J7"/>
    <mergeCell ref="L7:M7"/>
    <mergeCell ref="O7:P7"/>
    <mergeCell ref="R7:S7"/>
    <mergeCell ref="U7:V7"/>
    <mergeCell ref="X7:Y7"/>
    <mergeCell ref="C8:D8"/>
    <mergeCell ref="F8:G8"/>
    <mergeCell ref="I8:J8"/>
    <mergeCell ref="L8:M8"/>
    <mergeCell ref="O8:P8"/>
    <mergeCell ref="R8:S8"/>
    <mergeCell ref="U8:V8"/>
    <mergeCell ref="X8:Y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K2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5" width="8.7109375" style="0" customWidth="1"/>
    <col min="6" max="6" width="22.7109375" style="0" customWidth="1"/>
    <col min="7" max="7" width="8.7109375" style="0" customWidth="1"/>
    <col min="8" max="8" width="22.7109375" style="0" customWidth="1"/>
    <col min="9" max="9" width="8.7109375" style="0" customWidth="1"/>
    <col min="10" max="10" width="13.7109375" style="0" customWidth="1"/>
    <col min="11" max="16384" width="8.7109375" style="0" customWidth="1"/>
  </cols>
  <sheetData>
    <row r="2" spans="1:11" ht="15">
      <c r="A2" s="1"/>
      <c r="B2" s="2"/>
      <c r="C2" s="3" t="s">
        <v>308</v>
      </c>
      <c r="D2" s="3"/>
      <c r="E2" s="2"/>
      <c r="F2" s="2" t="s">
        <v>798</v>
      </c>
      <c r="G2" s="2"/>
      <c r="H2" s="2" t="s">
        <v>799</v>
      </c>
      <c r="I2" s="2"/>
      <c r="J2" s="2" t="s">
        <v>800</v>
      </c>
      <c r="K2" s="2"/>
    </row>
    <row r="3" spans="3:10" ht="15">
      <c r="C3" s="9"/>
      <c r="D3" s="9"/>
      <c r="J3" s="16"/>
    </row>
    <row r="4" spans="1:10" ht="15">
      <c r="A4" t="s">
        <v>159</v>
      </c>
      <c r="C4" s="10">
        <v>32390</v>
      </c>
      <c r="D4" s="10"/>
      <c r="F4" t="s">
        <v>801</v>
      </c>
      <c r="H4" t="s">
        <v>802</v>
      </c>
      <c r="J4" s="5" t="s">
        <v>803</v>
      </c>
    </row>
    <row r="5" spans="3:10" ht="15">
      <c r="C5" s="9"/>
      <c r="D5" s="9"/>
      <c r="J5" s="5"/>
    </row>
    <row r="6" spans="1:10" ht="15">
      <c r="A6" t="s">
        <v>163</v>
      </c>
      <c r="C6" s="11">
        <v>80246</v>
      </c>
      <c r="D6" s="11"/>
      <c r="F6" t="s">
        <v>801</v>
      </c>
      <c r="H6" t="s">
        <v>804</v>
      </c>
      <c r="J6" s="5" t="s">
        <v>805</v>
      </c>
    </row>
    <row r="7" spans="3:10" ht="15">
      <c r="C7" s="9"/>
      <c r="D7" s="9"/>
      <c r="H7" t="s">
        <v>806</v>
      </c>
      <c r="J7" s="5" t="s">
        <v>807</v>
      </c>
    </row>
    <row r="8" spans="3:10" ht="15">
      <c r="C8" s="9"/>
      <c r="D8" s="9"/>
      <c r="H8" t="s">
        <v>802</v>
      </c>
      <c r="J8" s="5" t="s">
        <v>808</v>
      </c>
    </row>
    <row r="9" spans="3:10" ht="15">
      <c r="C9" s="9"/>
      <c r="D9" s="9"/>
      <c r="J9" s="5"/>
    </row>
    <row r="10" spans="1:10" ht="15">
      <c r="A10" t="s">
        <v>164</v>
      </c>
      <c r="C10" s="11">
        <v>27804</v>
      </c>
      <c r="D10" s="11"/>
      <c r="F10" t="s">
        <v>801</v>
      </c>
      <c r="H10" t="s">
        <v>804</v>
      </c>
      <c r="J10" s="5" t="s">
        <v>809</v>
      </c>
    </row>
    <row r="11" spans="3:10" ht="15">
      <c r="C11" s="9"/>
      <c r="D11" s="9"/>
      <c r="H11" t="s">
        <v>802</v>
      </c>
      <c r="J11" s="5" t="s">
        <v>810</v>
      </c>
    </row>
    <row r="12" spans="3:10" ht="15">
      <c r="C12" s="9"/>
      <c r="D12" s="9"/>
      <c r="J12" s="5"/>
    </row>
    <row r="13" spans="1:10" ht="15">
      <c r="A13" t="s">
        <v>165</v>
      </c>
      <c r="C13" s="11">
        <v>30032</v>
      </c>
      <c r="D13" s="11"/>
      <c r="F13" t="s">
        <v>801</v>
      </c>
      <c r="H13" t="s">
        <v>804</v>
      </c>
      <c r="J13" s="5" t="s">
        <v>811</v>
      </c>
    </row>
    <row r="14" spans="3:10" ht="15">
      <c r="C14" s="9"/>
      <c r="D14" s="9"/>
      <c r="H14" t="s">
        <v>806</v>
      </c>
      <c r="J14" s="5" t="s">
        <v>812</v>
      </c>
    </row>
    <row r="15" spans="3:10" ht="15">
      <c r="C15" s="9"/>
      <c r="D15" s="9"/>
      <c r="H15" t="s">
        <v>802</v>
      </c>
      <c r="J15" s="5" t="s">
        <v>813</v>
      </c>
    </row>
    <row r="16" spans="3:10" ht="15">
      <c r="C16" s="9"/>
      <c r="D16" s="9"/>
      <c r="J16" s="5"/>
    </row>
    <row r="17" spans="1:10" ht="15">
      <c r="A17" t="s">
        <v>167</v>
      </c>
      <c r="C17" s="11">
        <v>5471</v>
      </c>
      <c r="D17" s="11"/>
      <c r="F17" t="s">
        <v>801</v>
      </c>
      <c r="H17" t="s">
        <v>804</v>
      </c>
      <c r="J17" s="5" t="s">
        <v>814</v>
      </c>
    </row>
    <row r="18" spans="3:10" ht="15">
      <c r="C18" s="9"/>
      <c r="D18" s="9"/>
      <c r="J18" s="5"/>
    </row>
    <row r="19" spans="1:10" ht="15">
      <c r="A19" t="s">
        <v>314</v>
      </c>
      <c r="C19" s="11">
        <v>19570</v>
      </c>
      <c r="D19" s="11"/>
      <c r="F19" t="s">
        <v>815</v>
      </c>
      <c r="H19" t="s">
        <v>816</v>
      </c>
      <c r="J19" s="5" t="s">
        <v>817</v>
      </c>
    </row>
    <row r="20" spans="3:10" ht="15">
      <c r="C20" s="9"/>
      <c r="D20" s="9"/>
      <c r="J20" s="5"/>
    </row>
    <row r="21" spans="1:10" ht="15">
      <c r="A21" t="s">
        <v>169</v>
      </c>
      <c r="C21" s="11">
        <v>10332</v>
      </c>
      <c r="D21" s="11"/>
      <c r="F21" t="s">
        <v>801</v>
      </c>
      <c r="H21" t="s">
        <v>806</v>
      </c>
      <c r="J21" s="5" t="s">
        <v>818</v>
      </c>
    </row>
  </sheetData>
  <sheetProtection selectLockedCells="1" selectUnlockedCells="1"/>
  <mergeCells count="20">
    <mergeCell ref="C2:D2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K19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5" width="8.7109375" style="0" customWidth="1"/>
    <col min="6" max="6" width="22.7109375" style="0" customWidth="1"/>
    <col min="7" max="7" width="8.7109375" style="0" customWidth="1"/>
    <col min="8" max="8" width="22.7109375" style="0" customWidth="1"/>
    <col min="9" max="9" width="8.7109375" style="0" customWidth="1"/>
    <col min="10" max="10" width="13.7109375" style="0" customWidth="1"/>
    <col min="11" max="16384" width="8.7109375" style="0" customWidth="1"/>
  </cols>
  <sheetData>
    <row r="2" spans="1:11" ht="15">
      <c r="A2" s="1"/>
      <c r="B2" s="2"/>
      <c r="C2" s="3" t="s">
        <v>308</v>
      </c>
      <c r="D2" s="3"/>
      <c r="E2" s="2"/>
      <c r="F2" s="2" t="s">
        <v>798</v>
      </c>
      <c r="G2" s="2"/>
      <c r="H2" s="2" t="s">
        <v>799</v>
      </c>
      <c r="I2" s="2"/>
      <c r="J2" s="2" t="s">
        <v>800</v>
      </c>
      <c r="K2" s="2"/>
    </row>
    <row r="3" spans="3:10" ht="15">
      <c r="C3" s="9"/>
      <c r="D3" s="9"/>
      <c r="F3" s="16"/>
      <c r="H3" s="16"/>
      <c r="J3" s="16"/>
    </row>
    <row r="4" spans="1:10" ht="15">
      <c r="A4" t="s">
        <v>163</v>
      </c>
      <c r="C4" s="10">
        <v>83792</v>
      </c>
      <c r="D4" s="10"/>
      <c r="F4" t="s">
        <v>801</v>
      </c>
      <c r="H4" t="s">
        <v>804</v>
      </c>
      <c r="J4" s="5" t="s">
        <v>819</v>
      </c>
    </row>
    <row r="5" spans="3:10" ht="15">
      <c r="C5" s="9"/>
      <c r="D5" s="9"/>
      <c r="H5" t="s">
        <v>806</v>
      </c>
      <c r="J5" s="5" t="s">
        <v>807</v>
      </c>
    </row>
    <row r="6" spans="3:10" ht="15">
      <c r="C6" s="9"/>
      <c r="D6" s="9"/>
      <c r="H6" t="s">
        <v>802</v>
      </c>
      <c r="J6" s="5" t="s">
        <v>820</v>
      </c>
    </row>
    <row r="7" spans="3:10" ht="15">
      <c r="C7" s="9"/>
      <c r="D7" s="9"/>
      <c r="J7" s="5"/>
    </row>
    <row r="8" spans="1:10" ht="15">
      <c r="A8" t="s">
        <v>164</v>
      </c>
      <c r="C8" s="11">
        <v>9571</v>
      </c>
      <c r="D8" s="11"/>
      <c r="F8" t="s">
        <v>801</v>
      </c>
      <c r="H8" t="s">
        <v>804</v>
      </c>
      <c r="J8" s="5" t="s">
        <v>821</v>
      </c>
    </row>
    <row r="9" spans="3:10" ht="15">
      <c r="C9" s="9"/>
      <c r="D9" s="9"/>
      <c r="H9" t="s">
        <v>802</v>
      </c>
      <c r="J9" s="24">
        <v>90.5</v>
      </c>
    </row>
    <row r="10" spans="3:10" ht="15">
      <c r="C10" s="9"/>
      <c r="D10" s="9"/>
      <c r="J10" s="5"/>
    </row>
    <row r="11" spans="1:10" ht="15">
      <c r="A11" t="s">
        <v>165</v>
      </c>
      <c r="C11" s="11">
        <v>23305</v>
      </c>
      <c r="D11" s="11"/>
      <c r="F11" t="s">
        <v>801</v>
      </c>
      <c r="H11" t="s">
        <v>804</v>
      </c>
      <c r="J11" s="5" t="s">
        <v>822</v>
      </c>
    </row>
    <row r="12" spans="3:10" ht="15">
      <c r="C12" s="9"/>
      <c r="D12" s="9"/>
      <c r="H12" t="s">
        <v>806</v>
      </c>
      <c r="J12" s="5" t="s">
        <v>823</v>
      </c>
    </row>
    <row r="13" spans="3:10" ht="15">
      <c r="C13" s="9"/>
      <c r="D13" s="9"/>
      <c r="H13" t="s">
        <v>802</v>
      </c>
      <c r="J13" s="5" t="s">
        <v>824</v>
      </c>
    </row>
    <row r="14" spans="3:10" ht="15">
      <c r="C14" s="9"/>
      <c r="D14" s="9"/>
      <c r="J14" s="5"/>
    </row>
    <row r="15" spans="1:10" ht="15">
      <c r="A15" t="s">
        <v>167</v>
      </c>
      <c r="C15" s="11">
        <v>4874</v>
      </c>
      <c r="D15" s="11"/>
      <c r="F15" t="s">
        <v>801</v>
      </c>
      <c r="H15" t="s">
        <v>804</v>
      </c>
      <c r="J15" s="5" t="s">
        <v>825</v>
      </c>
    </row>
    <row r="16" spans="3:10" ht="15">
      <c r="C16" s="9"/>
      <c r="D16" s="9"/>
      <c r="J16" s="5"/>
    </row>
    <row r="17" spans="1:10" ht="15">
      <c r="A17" t="s">
        <v>314</v>
      </c>
      <c r="C17" s="11">
        <v>25517</v>
      </c>
      <c r="D17" s="11"/>
      <c r="F17" t="s">
        <v>815</v>
      </c>
      <c r="H17" t="s">
        <v>816</v>
      </c>
      <c r="J17" s="5" t="s">
        <v>144</v>
      </c>
    </row>
    <row r="18" spans="3:10" ht="15">
      <c r="C18" s="9"/>
      <c r="D18" s="9"/>
      <c r="J18" s="5"/>
    </row>
    <row r="19" spans="1:10" ht="15">
      <c r="A19" t="s">
        <v>169</v>
      </c>
      <c r="C19" s="11">
        <v>8021</v>
      </c>
      <c r="D19" s="11"/>
      <c r="F19" t="s">
        <v>801</v>
      </c>
      <c r="H19" t="s">
        <v>806</v>
      </c>
      <c r="J19" s="5" t="s">
        <v>826</v>
      </c>
    </row>
  </sheetData>
  <sheetProtection selectLockedCells="1" selectUnlockedCells="1"/>
  <mergeCells count="18">
    <mergeCell ref="C2:D2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5" width="8.7109375" style="0" customWidth="1"/>
    <col min="6" max="6" width="50.7109375" style="0" customWidth="1"/>
    <col min="7" max="10" width="8.7109375" style="0" customWidth="1"/>
    <col min="11" max="11" width="46.7109375" style="0" customWidth="1"/>
    <col min="12" max="16384" width="8.7109375" style="0" customWidth="1"/>
  </cols>
  <sheetData>
    <row r="2" spans="1:12" ht="39.75" customHeight="1">
      <c r="A2" s="1"/>
      <c r="B2" s="2"/>
      <c r="C2" s="7" t="s">
        <v>827</v>
      </c>
      <c r="D2" s="7"/>
      <c r="E2" s="2"/>
      <c r="F2" s="15" t="s">
        <v>828</v>
      </c>
      <c r="G2" s="2"/>
      <c r="H2" s="7" t="s">
        <v>829</v>
      </c>
      <c r="I2" s="7"/>
      <c r="J2" s="2"/>
      <c r="K2" s="15" t="s">
        <v>830</v>
      </c>
      <c r="L2" s="2"/>
    </row>
    <row r="3" spans="1:11" ht="15">
      <c r="A3" t="s">
        <v>831</v>
      </c>
      <c r="C3" s="10">
        <v>31983</v>
      </c>
      <c r="D3" s="10"/>
      <c r="F3" s="16" t="s">
        <v>119</v>
      </c>
      <c r="H3" s="10">
        <v>32390</v>
      </c>
      <c r="I3" s="10"/>
      <c r="K3" s="16" t="s">
        <v>160</v>
      </c>
    </row>
    <row r="4" spans="1:11" ht="15">
      <c r="A4" t="s">
        <v>163</v>
      </c>
      <c r="C4" s="11">
        <v>80734</v>
      </c>
      <c r="D4" s="11"/>
      <c r="F4" s="17">
        <v>40</v>
      </c>
      <c r="H4" s="11">
        <v>80246</v>
      </c>
      <c r="I4" s="11"/>
      <c r="K4" s="17">
        <v>39</v>
      </c>
    </row>
    <row r="5" spans="1:11" ht="15">
      <c r="A5" t="s">
        <v>164</v>
      </c>
      <c r="C5" s="11">
        <v>27540</v>
      </c>
      <c r="D5" s="11"/>
      <c r="F5" s="17">
        <v>13.6</v>
      </c>
      <c r="H5" s="11">
        <v>27804</v>
      </c>
      <c r="I5" s="11"/>
      <c r="K5" s="17">
        <v>13.5</v>
      </c>
    </row>
    <row r="6" spans="1:11" ht="15">
      <c r="A6" t="s">
        <v>165</v>
      </c>
      <c r="C6" s="11">
        <v>31304</v>
      </c>
      <c r="D6" s="11"/>
      <c r="F6" s="17">
        <v>15.6</v>
      </c>
      <c r="H6" s="11">
        <v>30032</v>
      </c>
      <c r="I6" s="11"/>
      <c r="K6" s="17">
        <v>14.6</v>
      </c>
    </row>
    <row r="7" spans="1:11" ht="15">
      <c r="A7" t="s">
        <v>167</v>
      </c>
      <c r="C7" s="11">
        <v>7149</v>
      </c>
      <c r="D7" s="11"/>
      <c r="F7" s="17">
        <v>3.5</v>
      </c>
      <c r="H7" s="11">
        <v>5471</v>
      </c>
      <c r="I7" s="11"/>
      <c r="K7" s="17">
        <v>2.7</v>
      </c>
    </row>
    <row r="8" spans="1:11" ht="15">
      <c r="A8" t="s">
        <v>314</v>
      </c>
      <c r="C8" s="11">
        <v>16556</v>
      </c>
      <c r="D8" s="11"/>
      <c r="F8" s="17">
        <v>8.2</v>
      </c>
      <c r="H8" s="11">
        <v>19570</v>
      </c>
      <c r="I8" s="11"/>
      <c r="K8" s="17">
        <v>9.5</v>
      </c>
    </row>
    <row r="9" spans="1:11" ht="15">
      <c r="A9" t="s">
        <v>782</v>
      </c>
      <c r="C9" s="11">
        <v>6556</v>
      </c>
      <c r="D9" s="11"/>
      <c r="F9" s="17">
        <v>3.3</v>
      </c>
      <c r="H9" s="11">
        <v>10332</v>
      </c>
      <c r="I9" s="11"/>
      <c r="K9" s="17">
        <v>5</v>
      </c>
    </row>
    <row r="10" spans="1:11" ht="15">
      <c r="A10" t="s">
        <v>171</v>
      </c>
      <c r="C10" s="10">
        <v>201822</v>
      </c>
      <c r="D10" s="10"/>
      <c r="F10" s="16" t="s">
        <v>172</v>
      </c>
      <c r="H10" s="10">
        <v>205845</v>
      </c>
      <c r="I10" s="10"/>
      <c r="K10" s="16" t="s">
        <v>172</v>
      </c>
    </row>
  </sheetData>
  <sheetProtection selectLockedCells="1" selectUnlockedCells="1"/>
  <mergeCells count="18">
    <mergeCell ref="C2:D2"/>
    <mergeCell ref="H2:I2"/>
    <mergeCell ref="C3:D3"/>
    <mergeCell ref="H3:I3"/>
    <mergeCell ref="C4:D4"/>
    <mergeCell ref="H4:I4"/>
    <mergeCell ref="C5:D5"/>
    <mergeCell ref="H5:I5"/>
    <mergeCell ref="C6:D6"/>
    <mergeCell ref="H6:I6"/>
    <mergeCell ref="C7:D7"/>
    <mergeCell ref="H7:I7"/>
    <mergeCell ref="C8:D8"/>
    <mergeCell ref="H8:I8"/>
    <mergeCell ref="C9:D9"/>
    <mergeCell ref="H9:I9"/>
    <mergeCell ref="C10:D10"/>
    <mergeCell ref="H10:I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5" width="8.7109375" style="0" customWidth="1"/>
    <col min="6" max="6" width="50.7109375" style="0" customWidth="1"/>
    <col min="7" max="10" width="8.7109375" style="0" customWidth="1"/>
    <col min="11" max="11" width="46.7109375" style="0" customWidth="1"/>
    <col min="12" max="16384" width="8.7109375" style="0" customWidth="1"/>
  </cols>
  <sheetData>
    <row r="2" spans="1:12" ht="39.75" customHeight="1">
      <c r="A2" s="1"/>
      <c r="B2" s="2"/>
      <c r="C2" s="7" t="s">
        <v>827</v>
      </c>
      <c r="D2" s="7"/>
      <c r="E2" s="2"/>
      <c r="F2" s="15" t="s">
        <v>828</v>
      </c>
      <c r="G2" s="2"/>
      <c r="H2" s="7" t="s">
        <v>829</v>
      </c>
      <c r="I2" s="7"/>
      <c r="J2" s="2"/>
      <c r="K2" s="15" t="s">
        <v>830</v>
      </c>
      <c r="L2" s="2"/>
    </row>
    <row r="3" spans="1:11" ht="15">
      <c r="A3" t="s">
        <v>163</v>
      </c>
      <c r="C3" s="10">
        <v>83886</v>
      </c>
      <c r="D3" s="10"/>
      <c r="F3" s="16" t="s">
        <v>832</v>
      </c>
      <c r="H3" s="10">
        <v>83792</v>
      </c>
      <c r="I3" s="10"/>
      <c r="K3" s="16" t="s">
        <v>833</v>
      </c>
    </row>
    <row r="4" spans="1:11" ht="15">
      <c r="A4" t="s">
        <v>164</v>
      </c>
      <c r="C4" s="11">
        <v>9473</v>
      </c>
      <c r="D4" s="11"/>
      <c r="F4" s="17">
        <v>6.3</v>
      </c>
      <c r="H4" s="11">
        <v>9571</v>
      </c>
      <c r="I4" s="11"/>
      <c r="K4" s="17">
        <v>6.2</v>
      </c>
    </row>
    <row r="5" spans="1:11" ht="15">
      <c r="A5" t="s">
        <v>165</v>
      </c>
      <c r="C5" s="11">
        <v>24619</v>
      </c>
      <c r="D5" s="11"/>
      <c r="F5" s="17">
        <v>16.5</v>
      </c>
      <c r="H5" s="11">
        <v>23305</v>
      </c>
      <c r="I5" s="11"/>
      <c r="K5" s="17">
        <v>15</v>
      </c>
    </row>
    <row r="6" spans="1:11" ht="15">
      <c r="A6" t="s">
        <v>167</v>
      </c>
      <c r="C6" s="11">
        <v>6758</v>
      </c>
      <c r="D6" s="11"/>
      <c r="F6" s="17">
        <v>4.5</v>
      </c>
      <c r="H6" s="11">
        <v>4874</v>
      </c>
      <c r="I6" s="11"/>
      <c r="K6" s="17">
        <v>3.1</v>
      </c>
    </row>
    <row r="7" spans="1:11" ht="15">
      <c r="A7" t="s">
        <v>314</v>
      </c>
      <c r="C7" s="11">
        <v>18945</v>
      </c>
      <c r="D7" s="11"/>
      <c r="F7" s="17">
        <v>12.7</v>
      </c>
      <c r="H7" s="11">
        <v>25517</v>
      </c>
      <c r="I7" s="11"/>
      <c r="K7" s="17">
        <v>16.5</v>
      </c>
    </row>
    <row r="8" spans="1:11" ht="15">
      <c r="A8" t="s">
        <v>782</v>
      </c>
      <c r="C8" s="11">
        <v>5729</v>
      </c>
      <c r="D8" s="11"/>
      <c r="F8" s="17">
        <v>3.8</v>
      </c>
      <c r="H8" s="11">
        <v>8021</v>
      </c>
      <c r="I8" s="11"/>
      <c r="K8" s="17">
        <v>5.2</v>
      </c>
    </row>
    <row r="9" spans="1:11" ht="15">
      <c r="A9" t="s">
        <v>171</v>
      </c>
      <c r="C9" s="10">
        <v>149410</v>
      </c>
      <c r="D9" s="10"/>
      <c r="F9" s="16" t="s">
        <v>172</v>
      </c>
      <c r="H9" s="10">
        <v>155080</v>
      </c>
      <c r="I9" s="10"/>
      <c r="K9" s="16" t="s">
        <v>172</v>
      </c>
    </row>
  </sheetData>
  <sheetProtection selectLockedCells="1" selectUnlockedCells="1"/>
  <mergeCells count="16">
    <mergeCell ref="C2:D2"/>
    <mergeCell ref="H2:I2"/>
    <mergeCell ref="C3:D3"/>
    <mergeCell ref="H3:I3"/>
    <mergeCell ref="C4:D4"/>
    <mergeCell ref="H4:I4"/>
    <mergeCell ref="C5:D5"/>
    <mergeCell ref="H5:I5"/>
    <mergeCell ref="C6:D6"/>
    <mergeCell ref="H6:I6"/>
    <mergeCell ref="C7:D7"/>
    <mergeCell ref="H7:I7"/>
    <mergeCell ref="C8:D8"/>
    <mergeCell ref="H8:I8"/>
    <mergeCell ref="C9:D9"/>
    <mergeCell ref="H9:I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J3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2" width="8.7109375" style="0" customWidth="1"/>
    <col min="3" max="3" width="6.7109375" style="0" customWidth="1"/>
    <col min="4" max="16384" width="8.7109375" style="0" customWidth="1"/>
  </cols>
  <sheetData>
    <row r="2" spans="1:10" ht="15">
      <c r="A2" s="1" t="s">
        <v>25</v>
      </c>
      <c r="B2" s="2"/>
      <c r="C2" s="2" t="s">
        <v>17</v>
      </c>
      <c r="D2" s="2"/>
      <c r="E2" s="3" t="s">
        <v>18</v>
      </c>
      <c r="F2" s="3"/>
      <c r="G2" s="2"/>
      <c r="H2" s="3" t="s">
        <v>19</v>
      </c>
      <c r="I2" s="3"/>
      <c r="J2" s="2"/>
    </row>
    <row r="3" spans="1:9" ht="15">
      <c r="A3" t="s">
        <v>26</v>
      </c>
      <c r="C3" s="5" t="s">
        <v>27</v>
      </c>
      <c r="E3" s="4">
        <v>15.91</v>
      </c>
      <c r="F3" s="4"/>
      <c r="H3" s="4">
        <v>15.05</v>
      </c>
      <c r="I3" s="4"/>
    </row>
  </sheetData>
  <sheetProtection selectLockedCells="1" selectUnlockedCells="1"/>
  <mergeCells count="4">
    <mergeCell ref="E2:F2"/>
    <mergeCell ref="H2:I2"/>
    <mergeCell ref="E3:F3"/>
    <mergeCell ref="H3:I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H7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16384" width="8.7109375" style="0" customWidth="1"/>
  </cols>
  <sheetData>
    <row r="2" spans="1:6" ht="15">
      <c r="A2" s="6" t="s">
        <v>834</v>
      </c>
      <c r="B2" s="6"/>
      <c r="C2" s="6"/>
      <c r="D2" s="6"/>
      <c r="E2" s="6"/>
      <c r="F2" s="6"/>
    </row>
    <row r="4" spans="1:8" ht="39.75" customHeight="1">
      <c r="A4" s="1"/>
      <c r="B4" s="2"/>
      <c r="C4" s="7" t="s">
        <v>256</v>
      </c>
      <c r="D4" s="7"/>
      <c r="E4" s="2"/>
      <c r="F4" s="7" t="s">
        <v>257</v>
      </c>
      <c r="G4" s="7"/>
      <c r="H4" s="2"/>
    </row>
    <row r="5" spans="1:7" ht="15">
      <c r="A5" t="s">
        <v>835</v>
      </c>
      <c r="C5" s="13">
        <v>-1691</v>
      </c>
      <c r="D5" s="13"/>
      <c r="F5" s="13">
        <v>-1155</v>
      </c>
      <c r="G5" s="13"/>
    </row>
    <row r="6" spans="1:7" ht="15">
      <c r="A6" t="s">
        <v>836</v>
      </c>
      <c r="C6" s="11">
        <v>1691</v>
      </c>
      <c r="D6" s="11"/>
      <c r="F6" s="11">
        <v>1155</v>
      </c>
      <c r="G6" s="11"/>
    </row>
    <row r="7" spans="1:7" ht="15">
      <c r="A7" t="s">
        <v>837</v>
      </c>
      <c r="C7" s="9" t="s">
        <v>80</v>
      </c>
      <c r="D7" s="9"/>
      <c r="F7" s="9" t="s">
        <v>80</v>
      </c>
      <c r="G7" s="9"/>
    </row>
  </sheetData>
  <sheetProtection selectLockedCells="1" selectUnlockedCells="1"/>
  <mergeCells count="9">
    <mergeCell ref="A2:F2"/>
    <mergeCell ref="C4:D4"/>
    <mergeCell ref="F4:G4"/>
    <mergeCell ref="C5:D5"/>
    <mergeCell ref="F5:G5"/>
    <mergeCell ref="C6:D6"/>
    <mergeCell ref="F6:G6"/>
    <mergeCell ref="C7:D7"/>
    <mergeCell ref="F7:G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H6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16384" width="8.7109375" style="0" customWidth="1"/>
  </cols>
  <sheetData>
    <row r="2" spans="1:8" ht="39.75" customHeight="1">
      <c r="A2" s="1"/>
      <c r="B2" s="2"/>
      <c r="C2" s="7" t="s">
        <v>256</v>
      </c>
      <c r="D2" s="7"/>
      <c r="E2" s="2"/>
      <c r="F2" s="7" t="s">
        <v>257</v>
      </c>
      <c r="G2" s="7"/>
      <c r="H2" s="2"/>
    </row>
    <row r="3" spans="1:7" ht="15">
      <c r="A3" t="s">
        <v>838</v>
      </c>
      <c r="C3" s="10">
        <v>12535</v>
      </c>
      <c r="D3" s="10"/>
      <c r="F3" s="10">
        <v>16476</v>
      </c>
      <c r="G3" s="10"/>
    </row>
    <row r="4" spans="1:7" ht="15">
      <c r="A4" t="s">
        <v>839</v>
      </c>
      <c r="C4" s="9" t="s">
        <v>80</v>
      </c>
      <c r="D4" s="9"/>
      <c r="F4" s="9" t="s">
        <v>80</v>
      </c>
      <c r="G4" s="9"/>
    </row>
    <row r="5" spans="1:7" ht="15">
      <c r="A5" t="s">
        <v>840</v>
      </c>
      <c r="C5" s="9" t="s">
        <v>80</v>
      </c>
      <c r="D5" s="9"/>
      <c r="F5" s="9" t="s">
        <v>80</v>
      </c>
      <c r="G5" s="9"/>
    </row>
    <row r="6" spans="1:7" ht="15">
      <c r="A6" t="s">
        <v>171</v>
      </c>
      <c r="C6" s="10">
        <v>12535</v>
      </c>
      <c r="D6" s="10"/>
      <c r="F6" s="10">
        <v>16476</v>
      </c>
      <c r="G6" s="10"/>
    </row>
  </sheetData>
  <sheetProtection selectLockedCells="1" selectUnlockedCells="1"/>
  <mergeCells count="10">
    <mergeCell ref="C2:D2"/>
    <mergeCell ref="F2:G2"/>
    <mergeCell ref="C3:D3"/>
    <mergeCell ref="F3:G3"/>
    <mergeCell ref="C4:D4"/>
    <mergeCell ref="F4:G4"/>
    <mergeCell ref="C5:D5"/>
    <mergeCell ref="F5:G5"/>
    <mergeCell ref="C6:D6"/>
    <mergeCell ref="F6:G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16384" width="8.7109375" style="0" customWidth="1"/>
  </cols>
  <sheetData>
    <row r="2" spans="1:8" ht="39.75" customHeight="1">
      <c r="A2" s="1"/>
      <c r="B2" s="2"/>
      <c r="C2" s="7" t="s">
        <v>256</v>
      </c>
      <c r="D2" s="7"/>
      <c r="E2" s="2"/>
      <c r="F2" s="7" t="s">
        <v>257</v>
      </c>
      <c r="G2" s="7"/>
      <c r="H2" s="2"/>
    </row>
    <row r="3" spans="1:7" ht="15">
      <c r="A3" t="s">
        <v>841</v>
      </c>
      <c r="C3" s="9" t="s">
        <v>106</v>
      </c>
      <c r="D3" s="9"/>
      <c r="F3" s="9" t="s">
        <v>106</v>
      </c>
      <c r="G3" s="9"/>
    </row>
    <row r="4" spans="1:7" ht="15">
      <c r="A4" t="s">
        <v>842</v>
      </c>
      <c r="C4" s="12">
        <v>-64101</v>
      </c>
      <c r="D4" s="12"/>
      <c r="F4" s="12">
        <v>-58248</v>
      </c>
      <c r="G4" s="12"/>
    </row>
    <row r="5" spans="1:7" ht="15">
      <c r="A5" t="s">
        <v>843</v>
      </c>
      <c r="C5" s="12">
        <v>-304</v>
      </c>
      <c r="D5" s="12"/>
      <c r="F5" s="12">
        <v>-1515</v>
      </c>
      <c r="G5" s="12"/>
    </row>
    <row r="6" spans="1:7" ht="15">
      <c r="A6" t="s">
        <v>844</v>
      </c>
      <c r="C6" s="11">
        <v>963</v>
      </c>
      <c r="D6" s="11"/>
      <c r="F6" s="11">
        <v>3927</v>
      </c>
      <c r="G6" s="11"/>
    </row>
    <row r="7" spans="1:7" ht="15">
      <c r="A7" t="s">
        <v>845</v>
      </c>
      <c r="C7" s="12">
        <v>-41</v>
      </c>
      <c r="D7" s="12"/>
      <c r="F7" s="12">
        <v>-2750</v>
      </c>
      <c r="G7" s="12"/>
    </row>
    <row r="8" spans="1:7" ht="15">
      <c r="A8" s="1" t="s">
        <v>846</v>
      </c>
      <c r="C8" s="13">
        <v>-63483</v>
      </c>
      <c r="D8" s="13"/>
      <c r="F8" s="13">
        <v>-58586</v>
      </c>
      <c r="G8" s="13"/>
    </row>
  </sheetData>
  <sheetProtection selectLockedCells="1" selectUnlockedCells="1"/>
  <mergeCells count="14">
    <mergeCell ref="C2:D2"/>
    <mergeCell ref="F2:G2"/>
    <mergeCell ref="C3:D3"/>
    <mergeCell ref="F3:G3"/>
    <mergeCell ref="C4:D4"/>
    <mergeCell ref="F4:G4"/>
    <mergeCell ref="C5:D5"/>
    <mergeCell ref="F5:G5"/>
    <mergeCell ref="C6:D6"/>
    <mergeCell ref="F6:G6"/>
    <mergeCell ref="C7:D7"/>
    <mergeCell ref="F7:G7"/>
    <mergeCell ref="C8:D8"/>
    <mergeCell ref="F8:G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K7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16384" width="8.7109375" style="0" customWidth="1"/>
  </cols>
  <sheetData>
    <row r="2" spans="1:6" ht="15">
      <c r="A2" s="6" t="s">
        <v>847</v>
      </c>
      <c r="B2" s="6"/>
      <c r="C2" s="6"/>
      <c r="D2" s="6"/>
      <c r="E2" s="6"/>
      <c r="F2" s="6"/>
    </row>
    <row r="4" spans="1:11" ht="39.75" customHeight="1">
      <c r="A4" s="1" t="s">
        <v>848</v>
      </c>
      <c r="B4" s="2"/>
      <c r="C4" s="7" t="s">
        <v>256</v>
      </c>
      <c r="D4" s="7"/>
      <c r="E4" s="2"/>
      <c r="F4" s="7" t="s">
        <v>257</v>
      </c>
      <c r="G4" s="7"/>
      <c r="H4" s="2"/>
      <c r="I4" s="7" t="s">
        <v>258</v>
      </c>
      <c r="J4" s="7"/>
      <c r="K4" s="2"/>
    </row>
    <row r="5" spans="1:10" ht="15">
      <c r="A5" t="s">
        <v>730</v>
      </c>
      <c r="C5" s="10">
        <v>8744</v>
      </c>
      <c r="D5" s="10"/>
      <c r="F5" s="10">
        <v>14602</v>
      </c>
      <c r="G5" s="10"/>
      <c r="I5" s="10">
        <v>13275</v>
      </c>
      <c r="J5" s="10"/>
    </row>
    <row r="6" spans="1:10" ht="15">
      <c r="A6" t="s">
        <v>849</v>
      </c>
      <c r="C6" s="11">
        <v>4920517</v>
      </c>
      <c r="D6" s="11"/>
      <c r="F6" s="11">
        <v>4110484</v>
      </c>
      <c r="G6" s="11"/>
      <c r="I6" s="11">
        <v>3434345</v>
      </c>
      <c r="J6" s="11"/>
    </row>
    <row r="7" spans="1:10" ht="15">
      <c r="A7" t="s">
        <v>850</v>
      </c>
      <c r="C7" s="4">
        <v>1.78</v>
      </c>
      <c r="D7" s="4"/>
      <c r="F7" s="4">
        <v>3.55</v>
      </c>
      <c r="G7" s="4"/>
      <c r="I7" s="4">
        <v>3.87</v>
      </c>
      <c r="J7" s="4"/>
    </row>
  </sheetData>
  <sheetProtection selectLockedCells="1" selectUnlockedCells="1"/>
  <mergeCells count="13">
    <mergeCell ref="A2:F2"/>
    <mergeCell ref="C4:D4"/>
    <mergeCell ref="F4:G4"/>
    <mergeCell ref="I4:J4"/>
    <mergeCell ref="C5:D5"/>
    <mergeCell ref="F5:G5"/>
    <mergeCell ref="I5:J5"/>
    <mergeCell ref="C6:D6"/>
    <mergeCell ref="F6:G6"/>
    <mergeCell ref="I6:J6"/>
    <mergeCell ref="C7:D7"/>
    <mergeCell ref="F7:G7"/>
    <mergeCell ref="I7:J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L6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2" spans="1:6" ht="15">
      <c r="A2" s="6" t="s">
        <v>851</v>
      </c>
      <c r="B2" s="6"/>
      <c r="C2" s="6"/>
      <c r="D2" s="6"/>
      <c r="E2" s="6"/>
      <c r="F2" s="6"/>
    </row>
    <row r="4" spans="1:12" ht="39.75" customHeight="1">
      <c r="A4" s="1" t="s">
        <v>29</v>
      </c>
      <c r="B4" s="2"/>
      <c r="C4" s="2" t="s">
        <v>30</v>
      </c>
      <c r="D4" s="2"/>
      <c r="E4" s="2" t="s">
        <v>31</v>
      </c>
      <c r="F4" s="2"/>
      <c r="G4" s="7" t="s">
        <v>852</v>
      </c>
      <c r="H4" s="7"/>
      <c r="I4" s="2"/>
      <c r="J4" s="7" t="s">
        <v>853</v>
      </c>
      <c r="K4" s="7"/>
      <c r="L4" s="2"/>
    </row>
    <row r="5" spans="1:11" ht="15">
      <c r="A5" t="s">
        <v>59</v>
      </c>
      <c r="C5" s="5" t="s">
        <v>854</v>
      </c>
      <c r="D5" s="5"/>
      <c r="E5" s="5" t="s">
        <v>855</v>
      </c>
      <c r="G5" s="4">
        <v>2.65</v>
      </c>
      <c r="H5" s="4"/>
      <c r="J5" s="10">
        <v>12535</v>
      </c>
      <c r="K5" s="10"/>
    </row>
    <row r="6" spans="1:11" ht="15">
      <c r="A6" s="1" t="s">
        <v>856</v>
      </c>
      <c r="C6" s="16"/>
      <c r="E6" s="16"/>
      <c r="G6" s="4">
        <v>2.65</v>
      </c>
      <c r="H6" s="4"/>
      <c r="J6" s="10">
        <v>12535</v>
      </c>
      <c r="K6" s="10"/>
    </row>
  </sheetData>
  <sheetProtection selectLockedCells="1" selectUnlockedCells="1"/>
  <mergeCells count="7">
    <mergeCell ref="A2:F2"/>
    <mergeCell ref="G4:H4"/>
    <mergeCell ref="J4:K4"/>
    <mergeCell ref="G5:H5"/>
    <mergeCell ref="J5:K5"/>
    <mergeCell ref="G6:H6"/>
    <mergeCell ref="J6:K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L4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2" spans="1:12" ht="39.75" customHeight="1">
      <c r="A2" s="1" t="s">
        <v>29</v>
      </c>
      <c r="B2" s="2"/>
      <c r="C2" s="2" t="s">
        <v>30</v>
      </c>
      <c r="D2" s="2"/>
      <c r="E2" s="2" t="s">
        <v>31</v>
      </c>
      <c r="F2" s="2"/>
      <c r="G2" s="7" t="s">
        <v>852</v>
      </c>
      <c r="H2" s="7"/>
      <c r="I2" s="2"/>
      <c r="J2" s="7" t="s">
        <v>853</v>
      </c>
      <c r="K2" s="7"/>
      <c r="L2" s="2"/>
    </row>
    <row r="3" spans="1:11" ht="15">
      <c r="A3" t="s">
        <v>55</v>
      </c>
      <c r="C3" s="5" t="s">
        <v>857</v>
      </c>
      <c r="D3" s="5"/>
      <c r="E3" s="5" t="s">
        <v>858</v>
      </c>
      <c r="G3" s="4">
        <v>4.25</v>
      </c>
      <c r="H3" s="4"/>
      <c r="J3" s="10">
        <v>16476</v>
      </c>
      <c r="K3" s="10"/>
    </row>
    <row r="4" spans="1:11" ht="15">
      <c r="A4" s="1" t="s">
        <v>856</v>
      </c>
      <c r="C4" s="16"/>
      <c r="E4" s="16"/>
      <c r="G4" s="4">
        <v>4.25</v>
      </c>
      <c r="H4" s="4"/>
      <c r="J4" s="10">
        <v>16476</v>
      </c>
      <c r="K4" s="10"/>
    </row>
  </sheetData>
  <sheetProtection selectLockedCells="1" selectUnlockedCells="1"/>
  <mergeCells count="6">
    <mergeCell ref="G2:H2"/>
    <mergeCell ref="J2:K2"/>
    <mergeCell ref="G3:H3"/>
    <mergeCell ref="J3:K3"/>
    <mergeCell ref="G4:H4"/>
    <mergeCell ref="J4:K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L4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2" spans="1:12" ht="39.75" customHeight="1">
      <c r="A2" s="1" t="s">
        <v>29</v>
      </c>
      <c r="B2" s="2"/>
      <c r="C2" s="2" t="s">
        <v>30</v>
      </c>
      <c r="D2" s="2"/>
      <c r="E2" s="2" t="s">
        <v>31</v>
      </c>
      <c r="F2" s="2"/>
      <c r="G2" s="7" t="s">
        <v>852</v>
      </c>
      <c r="H2" s="7"/>
      <c r="I2" s="2"/>
      <c r="J2" s="7" t="s">
        <v>853</v>
      </c>
      <c r="K2" s="7"/>
      <c r="L2" s="2"/>
    </row>
    <row r="3" spans="1:11" ht="15">
      <c r="A3" t="s">
        <v>51</v>
      </c>
      <c r="C3" s="5" t="s">
        <v>859</v>
      </c>
      <c r="D3" s="5"/>
      <c r="E3" s="5" t="s">
        <v>860</v>
      </c>
      <c r="G3" s="4">
        <v>3</v>
      </c>
      <c r="H3" s="4"/>
      <c r="J3" s="10">
        <v>9831</v>
      </c>
      <c r="K3" s="10"/>
    </row>
    <row r="4" spans="1:11" ht="15">
      <c r="A4" s="1" t="s">
        <v>856</v>
      </c>
      <c r="C4" s="16"/>
      <c r="E4" s="16"/>
      <c r="G4" s="4">
        <v>3</v>
      </c>
      <c r="H4" s="4"/>
      <c r="J4" s="10">
        <v>9831</v>
      </c>
      <c r="K4" s="10"/>
    </row>
  </sheetData>
  <sheetProtection selectLockedCells="1" selectUnlockedCells="1"/>
  <mergeCells count="6">
    <mergeCell ref="G2:H2"/>
    <mergeCell ref="J2:K2"/>
    <mergeCell ref="G3:H3"/>
    <mergeCell ref="J3:K3"/>
    <mergeCell ref="G4:H4"/>
    <mergeCell ref="J4:K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L4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2" spans="1:12" ht="39.75" customHeight="1">
      <c r="A2" s="1" t="s">
        <v>29</v>
      </c>
      <c r="B2" s="2"/>
      <c r="C2" s="2" t="s">
        <v>30</v>
      </c>
      <c r="D2" s="2"/>
      <c r="E2" s="2" t="s">
        <v>31</v>
      </c>
      <c r="F2" s="2"/>
      <c r="G2" s="7" t="s">
        <v>852</v>
      </c>
      <c r="H2" s="7"/>
      <c r="I2" s="2"/>
      <c r="J2" s="7" t="s">
        <v>853</v>
      </c>
      <c r="K2" s="7"/>
      <c r="L2" s="2"/>
    </row>
    <row r="3" spans="1:11" ht="15">
      <c r="A3" t="s">
        <v>47</v>
      </c>
      <c r="C3" s="5" t="s">
        <v>861</v>
      </c>
      <c r="D3" s="5"/>
      <c r="E3" s="5" t="s">
        <v>862</v>
      </c>
      <c r="G3" s="4">
        <v>4.4</v>
      </c>
      <c r="H3" s="4"/>
      <c r="J3" s="10">
        <v>11796</v>
      </c>
      <c r="K3" s="10"/>
    </row>
    <row r="4" spans="1:11" ht="15">
      <c r="A4" s="1" t="s">
        <v>856</v>
      </c>
      <c r="C4" s="16"/>
      <c r="E4" s="16"/>
      <c r="G4" s="4">
        <v>4.4</v>
      </c>
      <c r="H4" s="4"/>
      <c r="J4" s="10">
        <v>11796</v>
      </c>
      <c r="K4" s="10"/>
    </row>
  </sheetData>
  <sheetProtection selectLockedCells="1" selectUnlockedCells="1"/>
  <mergeCells count="6">
    <mergeCell ref="G2:H2"/>
    <mergeCell ref="J2:K2"/>
    <mergeCell ref="G3:H3"/>
    <mergeCell ref="J3:K3"/>
    <mergeCell ref="G4:H4"/>
    <mergeCell ref="J4:K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Q26"/>
  <sheetViews>
    <sheetView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16" width="8.7109375" style="0" customWidth="1"/>
    <col min="17" max="17" width="2.7109375" style="0" customWidth="1"/>
    <col min="18" max="16384" width="8.7109375" style="0" customWidth="1"/>
  </cols>
  <sheetData>
    <row r="2" spans="1:6" ht="15">
      <c r="A2" s="6" t="s">
        <v>863</v>
      </c>
      <c r="B2" s="6"/>
      <c r="C2" s="6"/>
      <c r="D2" s="6"/>
      <c r="E2" s="6"/>
      <c r="F2" s="6"/>
    </row>
    <row r="4" spans="1:17" ht="39.75" customHeight="1">
      <c r="A4" s="1"/>
      <c r="B4" s="2"/>
      <c r="C4" s="7" t="s">
        <v>256</v>
      </c>
      <c r="D4" s="7"/>
      <c r="E4" s="2"/>
      <c r="F4" s="7" t="s">
        <v>257</v>
      </c>
      <c r="G4" s="7"/>
      <c r="H4" s="2"/>
      <c r="I4" s="7" t="s">
        <v>258</v>
      </c>
      <c r="J4" s="7"/>
      <c r="K4" s="2"/>
      <c r="L4" s="7" t="s">
        <v>864</v>
      </c>
      <c r="M4" s="7"/>
      <c r="N4" s="2"/>
      <c r="O4" s="7" t="s">
        <v>865</v>
      </c>
      <c r="P4" s="7"/>
      <c r="Q4" s="2"/>
    </row>
    <row r="5" spans="1:16" ht="15">
      <c r="A5" t="s">
        <v>866</v>
      </c>
      <c r="C5" s="9"/>
      <c r="D5" s="9"/>
      <c r="F5" s="9"/>
      <c r="G5" s="9"/>
      <c r="I5" s="9"/>
      <c r="J5" s="9"/>
      <c r="L5" s="9"/>
      <c r="M5" s="9"/>
      <c r="O5" s="9"/>
      <c r="P5" s="9"/>
    </row>
    <row r="6" spans="1:16" ht="15">
      <c r="A6" t="s">
        <v>867</v>
      </c>
      <c r="C6" s="4">
        <v>22.98</v>
      </c>
      <c r="D6" s="4"/>
      <c r="F6" s="4">
        <v>25.12</v>
      </c>
      <c r="G6" s="4"/>
      <c r="I6" s="4">
        <v>26.26</v>
      </c>
      <c r="J6" s="4"/>
      <c r="L6" s="4">
        <v>32.75</v>
      </c>
      <c r="M6" s="4"/>
      <c r="O6" s="4">
        <v>82</v>
      </c>
      <c r="P6" s="4"/>
    </row>
    <row r="7" spans="1:16" ht="15">
      <c r="A7" t="s">
        <v>868</v>
      </c>
      <c r="C7" s="25">
        <v>1.85</v>
      </c>
      <c r="D7" s="25"/>
      <c r="F7" s="25">
        <v>1.71</v>
      </c>
      <c r="G7" s="25"/>
      <c r="I7" s="25">
        <v>1.66</v>
      </c>
      <c r="J7" s="25"/>
      <c r="L7" s="25">
        <v>2.15</v>
      </c>
      <c r="M7" s="25"/>
      <c r="O7" s="25">
        <v>5.4</v>
      </c>
      <c r="P7" s="25"/>
    </row>
    <row r="8" spans="1:16" ht="15">
      <c r="A8" t="s">
        <v>869</v>
      </c>
      <c r="C8" s="26">
        <v>-0.07000000000000002</v>
      </c>
      <c r="D8" s="26"/>
      <c r="F8" s="25">
        <v>1.84</v>
      </c>
      <c r="G8" s="25"/>
      <c r="I8" s="25">
        <v>2.21</v>
      </c>
      <c r="J8" s="25"/>
      <c r="L8" s="25">
        <v>4.8100000000000005</v>
      </c>
      <c r="M8" s="25"/>
      <c r="O8" s="26">
        <v>-15.3</v>
      </c>
      <c r="P8" s="26"/>
    </row>
    <row r="9" spans="1:16" ht="15">
      <c r="A9" t="s">
        <v>870</v>
      </c>
      <c r="C9" s="25">
        <v>1.78</v>
      </c>
      <c r="D9" s="25"/>
      <c r="F9" s="25">
        <v>3.55</v>
      </c>
      <c r="G9" s="25"/>
      <c r="I9" s="25">
        <v>3.87</v>
      </c>
      <c r="J9" s="25"/>
      <c r="L9" s="25">
        <v>6.96</v>
      </c>
      <c r="M9" s="25"/>
      <c r="O9" s="26">
        <v>-9.9</v>
      </c>
      <c r="P9" s="26"/>
    </row>
    <row r="10" spans="1:16" ht="15">
      <c r="A10" t="s">
        <v>871</v>
      </c>
      <c r="C10" s="26">
        <v>-2.65</v>
      </c>
      <c r="D10" s="26"/>
      <c r="F10" s="26">
        <v>-4.25</v>
      </c>
      <c r="G10" s="26"/>
      <c r="I10" s="26">
        <v>-3</v>
      </c>
      <c r="J10" s="26"/>
      <c r="L10" s="26">
        <v>-4.4</v>
      </c>
      <c r="M10" s="26"/>
      <c r="O10" s="26">
        <v>-18.25</v>
      </c>
      <c r="P10" s="26"/>
    </row>
    <row r="11" spans="1:16" ht="15">
      <c r="A11" t="s">
        <v>872</v>
      </c>
      <c r="C11" s="9" t="s">
        <v>80</v>
      </c>
      <c r="D11" s="9"/>
      <c r="F11" s="9" t="s">
        <v>80</v>
      </c>
      <c r="G11" s="9"/>
      <c r="I11" s="9" t="s">
        <v>80</v>
      </c>
      <c r="J11" s="9"/>
      <c r="L11" s="9" t="s">
        <v>80</v>
      </c>
      <c r="M11" s="9"/>
      <c r="O11" s="9" t="s">
        <v>80</v>
      </c>
      <c r="P11" s="9"/>
    </row>
    <row r="12" spans="1:16" ht="15">
      <c r="A12" s="1" t="s">
        <v>873</v>
      </c>
      <c r="C12" s="26">
        <v>-2.65</v>
      </c>
      <c r="D12" s="26"/>
      <c r="F12" s="26">
        <v>-4.25</v>
      </c>
      <c r="G12" s="26"/>
      <c r="I12" s="26">
        <v>-3</v>
      </c>
      <c r="J12" s="26"/>
      <c r="L12" s="26">
        <v>-4.4</v>
      </c>
      <c r="M12" s="26"/>
      <c r="O12" s="26">
        <v>-18.25</v>
      </c>
      <c r="P12" s="26"/>
    </row>
    <row r="13" spans="1:16" ht="15">
      <c r="A13" t="s">
        <v>874</v>
      </c>
      <c r="C13" s="26">
        <v>-0.75</v>
      </c>
      <c r="D13" s="26"/>
      <c r="F13" s="26">
        <v>-1.44</v>
      </c>
      <c r="G13" s="26"/>
      <c r="I13" s="26">
        <v>-2.01</v>
      </c>
      <c r="J13" s="26"/>
      <c r="L13" s="26">
        <v>-9.05</v>
      </c>
      <c r="M13" s="26"/>
      <c r="O13" s="26">
        <v>-21.1</v>
      </c>
      <c r="P13" s="26"/>
    </row>
    <row r="14" spans="1:16" ht="15">
      <c r="A14" t="s">
        <v>875</v>
      </c>
      <c r="C14" s="4">
        <v>21.36</v>
      </c>
      <c r="D14" s="4"/>
      <c r="F14" s="4">
        <v>22.98</v>
      </c>
      <c r="G14" s="4"/>
      <c r="I14" s="4">
        <v>25.12</v>
      </c>
      <c r="J14" s="4"/>
      <c r="L14" s="4">
        <v>26.26</v>
      </c>
      <c r="M14" s="4"/>
      <c r="O14" s="4">
        <v>32.75</v>
      </c>
      <c r="P14" s="4"/>
    </row>
    <row r="15" spans="1:16" ht="15">
      <c r="A15" t="s">
        <v>739</v>
      </c>
      <c r="C15" s="10">
        <v>114924018</v>
      </c>
      <c r="D15" s="10"/>
      <c r="F15" s="10">
        <v>108686761</v>
      </c>
      <c r="G15" s="10"/>
      <c r="I15" s="10">
        <v>97380150</v>
      </c>
      <c r="J15" s="10"/>
      <c r="L15" s="10">
        <v>86071454</v>
      </c>
      <c r="M15" s="10"/>
      <c r="O15" s="10">
        <v>55478152</v>
      </c>
      <c r="P15" s="10"/>
    </row>
    <row r="16" spans="1:16" ht="15">
      <c r="A16" t="s">
        <v>876</v>
      </c>
      <c r="C16" s="11">
        <v>5379616</v>
      </c>
      <c r="D16" s="11"/>
      <c r="F16" s="11">
        <v>4730116</v>
      </c>
      <c r="G16" s="11"/>
      <c r="I16" s="11">
        <v>3876661</v>
      </c>
      <c r="J16" s="11"/>
      <c r="L16" s="11">
        <v>3277077</v>
      </c>
      <c r="M16" s="11"/>
      <c r="O16" s="11">
        <v>1694010</v>
      </c>
      <c r="P16" s="11"/>
    </row>
    <row r="17" spans="1:16" ht="15">
      <c r="A17" t="s">
        <v>877</v>
      </c>
      <c r="C17" s="4">
        <v>15.85</v>
      </c>
      <c r="D17" s="4"/>
      <c r="F17" s="4">
        <v>17.02</v>
      </c>
      <c r="G17" s="4"/>
      <c r="I17" s="4">
        <v>15.88</v>
      </c>
      <c r="J17" s="4"/>
      <c r="L17" s="4">
        <v>21.25</v>
      </c>
      <c r="M17" s="4"/>
      <c r="O17" s="4">
        <v>19.2</v>
      </c>
      <c r="P17" s="4"/>
    </row>
    <row r="18" spans="1:16" ht="15">
      <c r="A18" s="1" t="s">
        <v>878</v>
      </c>
      <c r="C18" s="9" t="s">
        <v>879</v>
      </c>
      <c r="D18" s="9"/>
      <c r="F18" s="9" t="s">
        <v>880</v>
      </c>
      <c r="G18" s="9"/>
      <c r="I18" s="9" t="s">
        <v>881</v>
      </c>
      <c r="J18" s="9"/>
      <c r="L18" s="9" t="s">
        <v>882</v>
      </c>
      <c r="M18" s="9"/>
      <c r="O18" s="9" t="s">
        <v>883</v>
      </c>
      <c r="P18" s="9"/>
    </row>
    <row r="19" spans="1:17" ht="15">
      <c r="A19" s="1" t="s">
        <v>884</v>
      </c>
      <c r="C19" s="9" t="s">
        <v>885</v>
      </c>
      <c r="D19" s="9"/>
      <c r="F19" s="9" t="s">
        <v>886</v>
      </c>
      <c r="G19" s="9"/>
      <c r="I19" s="9" t="s">
        <v>887</v>
      </c>
      <c r="J19" s="9"/>
      <c r="L19" s="9" t="s">
        <v>888</v>
      </c>
      <c r="M19" s="9"/>
      <c r="O19" s="9" t="s">
        <v>889</v>
      </c>
      <c r="P19" s="9"/>
      <c r="Q19" t="s">
        <v>138</v>
      </c>
    </row>
    <row r="20" spans="1:16" ht="15">
      <c r="A20" s="1" t="s">
        <v>890</v>
      </c>
      <c r="C20" s="9"/>
      <c r="D20" s="9"/>
      <c r="F20" s="9"/>
      <c r="G20" s="9"/>
      <c r="I20" s="9"/>
      <c r="J20" s="9"/>
      <c r="L20" s="9"/>
      <c r="M20" s="9"/>
      <c r="O20" s="9"/>
      <c r="P20" s="9"/>
    </row>
    <row r="21" spans="1:16" ht="15">
      <c r="A21" t="s">
        <v>891</v>
      </c>
      <c r="C21" s="9" t="s">
        <v>892</v>
      </c>
      <c r="D21" s="9"/>
      <c r="F21" s="9" t="s">
        <v>893</v>
      </c>
      <c r="G21" s="9"/>
      <c r="I21" s="9" t="s">
        <v>894</v>
      </c>
      <c r="J21" s="9"/>
      <c r="L21" s="9" t="s">
        <v>895</v>
      </c>
      <c r="M21" s="9"/>
      <c r="O21" s="9" t="s">
        <v>896</v>
      </c>
      <c r="P21" s="9"/>
    </row>
    <row r="22" spans="1:16" ht="15">
      <c r="A22" t="s">
        <v>897</v>
      </c>
      <c r="C22" s="9" t="s">
        <v>898</v>
      </c>
      <c r="D22" s="9"/>
      <c r="F22" s="9" t="s">
        <v>899</v>
      </c>
      <c r="G22" s="9"/>
      <c r="I22" s="9" t="s">
        <v>900</v>
      </c>
      <c r="J22" s="9"/>
      <c r="L22" s="9" t="s">
        <v>901</v>
      </c>
      <c r="M22" s="9"/>
      <c r="O22" s="9" t="s">
        <v>902</v>
      </c>
      <c r="P22" s="9"/>
    </row>
    <row r="23" spans="1:16" ht="15">
      <c r="A23" t="s">
        <v>903</v>
      </c>
      <c r="C23" s="9" t="s">
        <v>904</v>
      </c>
      <c r="D23" s="9"/>
      <c r="F23" s="9" t="s">
        <v>905</v>
      </c>
      <c r="G23" s="9"/>
      <c r="I23" s="9" t="s">
        <v>906</v>
      </c>
      <c r="J23" s="9"/>
      <c r="L23" s="9" t="s">
        <v>907</v>
      </c>
      <c r="M23" s="9"/>
      <c r="O23" s="9" t="s">
        <v>908</v>
      </c>
      <c r="P23" s="9"/>
    </row>
    <row r="24" spans="1:16" ht="15">
      <c r="A24" t="s">
        <v>909</v>
      </c>
      <c r="C24" s="9" t="s">
        <v>910</v>
      </c>
      <c r="D24" s="9"/>
      <c r="F24" s="9" t="s">
        <v>911</v>
      </c>
      <c r="G24" s="9"/>
      <c r="I24" s="9" t="s">
        <v>912</v>
      </c>
      <c r="J24" s="9"/>
      <c r="L24" s="9" t="s">
        <v>913</v>
      </c>
      <c r="M24" s="9"/>
      <c r="O24" s="9" t="s">
        <v>914</v>
      </c>
      <c r="P24" s="9"/>
    </row>
    <row r="25" spans="1:16" ht="15">
      <c r="A25" t="s">
        <v>915</v>
      </c>
      <c r="C25" s="9" t="s">
        <v>916</v>
      </c>
      <c r="D25" s="9"/>
      <c r="F25" s="9" t="s">
        <v>917</v>
      </c>
      <c r="G25" s="9"/>
      <c r="I25" s="9" t="s">
        <v>918</v>
      </c>
      <c r="J25" s="9"/>
      <c r="L25" s="9" t="s">
        <v>919</v>
      </c>
      <c r="M25" s="9"/>
      <c r="O25" s="9" t="s">
        <v>920</v>
      </c>
      <c r="P25" s="9"/>
    </row>
    <row r="26" spans="1:16" ht="15">
      <c r="A26" t="s">
        <v>921</v>
      </c>
      <c r="C26" s="9" t="s">
        <v>922</v>
      </c>
      <c r="D26" s="9"/>
      <c r="F26" s="9" t="s">
        <v>923</v>
      </c>
      <c r="G26" s="9"/>
      <c r="I26" s="9" t="s">
        <v>924</v>
      </c>
      <c r="J26" s="9"/>
      <c r="L26" s="9" t="s">
        <v>925</v>
      </c>
      <c r="M26" s="9"/>
      <c r="O26" s="9" t="s">
        <v>926</v>
      </c>
      <c r="P26" s="9"/>
    </row>
  </sheetData>
  <sheetProtection selectLockedCells="1" selectUnlockedCells="1"/>
  <mergeCells count="116">
    <mergeCell ref="A2:F2"/>
    <mergeCell ref="C4:D4"/>
    <mergeCell ref="F4:G4"/>
    <mergeCell ref="I4:J4"/>
    <mergeCell ref="L4:M4"/>
    <mergeCell ref="O4:P4"/>
    <mergeCell ref="C5:D5"/>
    <mergeCell ref="F5:G5"/>
    <mergeCell ref="I5:J5"/>
    <mergeCell ref="L5:M5"/>
    <mergeCell ref="O5:P5"/>
    <mergeCell ref="C6:D6"/>
    <mergeCell ref="F6:G6"/>
    <mergeCell ref="I6:J6"/>
    <mergeCell ref="L6:M6"/>
    <mergeCell ref="O6:P6"/>
    <mergeCell ref="C7:D7"/>
    <mergeCell ref="F7:G7"/>
    <mergeCell ref="I7:J7"/>
    <mergeCell ref="L7:M7"/>
    <mergeCell ref="O7:P7"/>
    <mergeCell ref="C8:D8"/>
    <mergeCell ref="F8:G8"/>
    <mergeCell ref="I8:J8"/>
    <mergeCell ref="L8:M8"/>
    <mergeCell ref="O8:P8"/>
    <mergeCell ref="C9:D9"/>
    <mergeCell ref="F9:G9"/>
    <mergeCell ref="I9:J9"/>
    <mergeCell ref="L9:M9"/>
    <mergeCell ref="O9:P9"/>
    <mergeCell ref="C10:D10"/>
    <mergeCell ref="F10:G10"/>
    <mergeCell ref="I10:J10"/>
    <mergeCell ref="L10:M10"/>
    <mergeCell ref="O10:P10"/>
    <mergeCell ref="C11:D11"/>
    <mergeCell ref="F11:G11"/>
    <mergeCell ref="I11:J11"/>
    <mergeCell ref="L11:M11"/>
    <mergeCell ref="O11:P11"/>
    <mergeCell ref="C12:D12"/>
    <mergeCell ref="F12:G12"/>
    <mergeCell ref="I12:J12"/>
    <mergeCell ref="L12:M12"/>
    <mergeCell ref="O12:P12"/>
    <mergeCell ref="C13:D13"/>
    <mergeCell ref="F13:G13"/>
    <mergeCell ref="I13:J13"/>
    <mergeCell ref="L13:M13"/>
    <mergeCell ref="O13:P13"/>
    <mergeCell ref="C14:D14"/>
    <mergeCell ref="F14:G14"/>
    <mergeCell ref="I14:J14"/>
    <mergeCell ref="L14:M14"/>
    <mergeCell ref="O14:P14"/>
    <mergeCell ref="C15:D15"/>
    <mergeCell ref="F15:G15"/>
    <mergeCell ref="I15:J15"/>
    <mergeCell ref="L15:M15"/>
    <mergeCell ref="O15:P15"/>
    <mergeCell ref="C16:D16"/>
    <mergeCell ref="F16:G16"/>
    <mergeCell ref="I16:J16"/>
    <mergeCell ref="L16:M16"/>
    <mergeCell ref="O16:P16"/>
    <mergeCell ref="C17:D17"/>
    <mergeCell ref="F17:G17"/>
    <mergeCell ref="I17:J17"/>
    <mergeCell ref="L17:M17"/>
    <mergeCell ref="O17:P17"/>
    <mergeCell ref="C18:D18"/>
    <mergeCell ref="F18:G18"/>
    <mergeCell ref="I18:J18"/>
    <mergeCell ref="L18:M18"/>
    <mergeCell ref="O18:P18"/>
    <mergeCell ref="C19:D19"/>
    <mergeCell ref="F19:G19"/>
    <mergeCell ref="I19:J19"/>
    <mergeCell ref="L19:M19"/>
    <mergeCell ref="O19:P19"/>
    <mergeCell ref="C20:D20"/>
    <mergeCell ref="F20:G20"/>
    <mergeCell ref="I20:J20"/>
    <mergeCell ref="L20:M20"/>
    <mergeCell ref="O20:P20"/>
    <mergeCell ref="C21:D21"/>
    <mergeCell ref="F21:G21"/>
    <mergeCell ref="I21:J21"/>
    <mergeCell ref="L21:M21"/>
    <mergeCell ref="O21:P21"/>
    <mergeCell ref="C22:D22"/>
    <mergeCell ref="F22:G22"/>
    <mergeCell ref="I22:J22"/>
    <mergeCell ref="L22:M22"/>
    <mergeCell ref="O22:P22"/>
    <mergeCell ref="C23:D23"/>
    <mergeCell ref="F23:G23"/>
    <mergeCell ref="I23:J23"/>
    <mergeCell ref="L23:M23"/>
    <mergeCell ref="O23:P23"/>
    <mergeCell ref="C24:D24"/>
    <mergeCell ref="F24:G24"/>
    <mergeCell ref="I24:J24"/>
    <mergeCell ref="L24:M24"/>
    <mergeCell ref="O24:P24"/>
    <mergeCell ref="C25:D25"/>
    <mergeCell ref="F25:G25"/>
    <mergeCell ref="I25:J25"/>
    <mergeCell ref="L25:M25"/>
    <mergeCell ref="O25:P25"/>
    <mergeCell ref="C26:D26"/>
    <mergeCell ref="F26:G26"/>
    <mergeCell ref="I26:J26"/>
    <mergeCell ref="L26:M26"/>
    <mergeCell ref="O26:P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N13"/>
  <sheetViews>
    <sheetView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16384" width="8.7109375" style="0" customWidth="1"/>
  </cols>
  <sheetData>
    <row r="2" spans="1:6" ht="15">
      <c r="A2" s="6" t="s">
        <v>927</v>
      </c>
      <c r="B2" s="6"/>
      <c r="C2" s="6"/>
      <c r="D2" s="6"/>
      <c r="E2" s="6"/>
      <c r="F2" s="6"/>
    </row>
    <row r="4" spans="1:14" ht="15">
      <c r="A4" s="1"/>
      <c r="B4" s="2"/>
      <c r="C4" s="3" t="s">
        <v>330</v>
      </c>
      <c r="D4" s="3"/>
      <c r="E4" s="3"/>
      <c r="F4" s="3"/>
      <c r="G4" s="3"/>
      <c r="H4" s="3"/>
      <c r="I4" s="3"/>
      <c r="J4" s="3"/>
      <c r="K4" s="3"/>
      <c r="L4" s="3"/>
      <c r="M4" s="3"/>
      <c r="N4" s="2"/>
    </row>
    <row r="5" spans="1:14" ht="15">
      <c r="A5" s="1" t="s">
        <v>928</v>
      </c>
      <c r="B5" s="2"/>
      <c r="C5" s="3" t="s">
        <v>929</v>
      </c>
      <c r="D5" s="3"/>
      <c r="E5" s="2"/>
      <c r="F5" s="3" t="s">
        <v>930</v>
      </c>
      <c r="G5" s="3"/>
      <c r="H5" s="2"/>
      <c r="I5" s="3" t="s">
        <v>931</v>
      </c>
      <c r="J5" s="3"/>
      <c r="K5" s="2"/>
      <c r="L5" s="3" t="s">
        <v>932</v>
      </c>
      <c r="M5" s="3"/>
      <c r="N5" s="2"/>
    </row>
    <row r="6" spans="1:13" ht="15">
      <c r="A6" t="s">
        <v>933</v>
      </c>
      <c r="C6" s="10">
        <v>5218</v>
      </c>
      <c r="D6" s="10"/>
      <c r="F6" s="10">
        <v>4997</v>
      </c>
      <c r="G6" s="10"/>
      <c r="I6" s="10">
        <v>4792</v>
      </c>
      <c r="J6" s="10"/>
      <c r="L6" s="10">
        <v>5172</v>
      </c>
      <c r="M6" s="10"/>
    </row>
    <row r="7" spans="1:13" ht="15">
      <c r="A7" t="s">
        <v>84</v>
      </c>
      <c r="C7" s="11">
        <v>1482</v>
      </c>
      <c r="D7" s="11"/>
      <c r="F7" s="11">
        <v>2898</v>
      </c>
      <c r="G7" s="11"/>
      <c r="I7" s="11">
        <v>2272</v>
      </c>
      <c r="J7" s="11"/>
      <c r="L7" s="11">
        <v>2470</v>
      </c>
      <c r="M7" s="11"/>
    </row>
    <row r="8" spans="1:13" ht="15">
      <c r="A8" t="s">
        <v>934</v>
      </c>
      <c r="C8" s="11">
        <v>2236</v>
      </c>
      <c r="D8" s="11"/>
      <c r="F8" s="12">
        <v>-1630</v>
      </c>
      <c r="G8" s="12"/>
      <c r="I8" s="12">
        <v>-2313</v>
      </c>
      <c r="J8" s="12"/>
      <c r="L8" s="11">
        <v>1330</v>
      </c>
      <c r="M8" s="11"/>
    </row>
    <row r="9" spans="1:13" ht="15">
      <c r="A9" t="s">
        <v>89</v>
      </c>
      <c r="C9" s="11">
        <v>3718</v>
      </c>
      <c r="D9" s="11"/>
      <c r="F9" s="11">
        <v>1268</v>
      </c>
      <c r="G9" s="11"/>
      <c r="I9" s="12">
        <v>-41</v>
      </c>
      <c r="J9" s="12"/>
      <c r="L9" s="11">
        <v>3800</v>
      </c>
      <c r="M9" s="11"/>
    </row>
    <row r="10" spans="1:13" ht="15">
      <c r="A10" t="s">
        <v>935</v>
      </c>
      <c r="C10" s="4">
        <v>0.28</v>
      </c>
      <c r="D10" s="4"/>
      <c r="F10" s="4">
        <v>0.6000000000000001</v>
      </c>
      <c r="G10" s="4"/>
      <c r="I10" s="4">
        <v>0.48</v>
      </c>
      <c r="J10" s="4"/>
      <c r="L10" s="4">
        <v>0.52</v>
      </c>
      <c r="M10" s="4"/>
    </row>
    <row r="11" spans="1:13" ht="15">
      <c r="A11" t="s">
        <v>936</v>
      </c>
      <c r="C11" s="4">
        <v>0.42</v>
      </c>
      <c r="D11" s="4"/>
      <c r="F11" s="14">
        <v>-0.34</v>
      </c>
      <c r="G11" s="14"/>
      <c r="I11" s="14">
        <v>-0.49</v>
      </c>
      <c r="J11" s="14"/>
      <c r="L11" s="4">
        <v>0.28</v>
      </c>
      <c r="M11" s="4"/>
    </row>
    <row r="12" spans="1:13" ht="15">
      <c r="A12" t="s">
        <v>937</v>
      </c>
      <c r="C12" s="9" t="s">
        <v>106</v>
      </c>
      <c r="D12" s="9"/>
      <c r="F12" s="4">
        <v>2.65</v>
      </c>
      <c r="G12" s="4"/>
      <c r="I12" s="9" t="s">
        <v>106</v>
      </c>
      <c r="J12" s="9"/>
      <c r="L12" s="9" t="s">
        <v>106</v>
      </c>
      <c r="M12" s="9"/>
    </row>
    <row r="13" spans="1:13" ht="15">
      <c r="A13" t="s">
        <v>740</v>
      </c>
      <c r="C13" s="4">
        <v>21.36</v>
      </c>
      <c r="D13" s="4"/>
      <c r="F13" s="4">
        <v>20.67</v>
      </c>
      <c r="G13" s="4"/>
      <c r="I13" s="4">
        <v>23.77</v>
      </c>
      <c r="J13" s="4"/>
      <c r="L13" s="4">
        <v>23.78</v>
      </c>
      <c r="M13" s="4"/>
    </row>
  </sheetData>
  <sheetProtection selectLockedCells="1" selectUnlockedCells="1"/>
  <mergeCells count="38">
    <mergeCell ref="A2:F2"/>
    <mergeCell ref="C4:M4"/>
    <mergeCell ref="C5:D5"/>
    <mergeCell ref="F5:G5"/>
    <mergeCell ref="I5:J5"/>
    <mergeCell ref="L5:M5"/>
    <mergeCell ref="C6:D6"/>
    <mergeCell ref="F6:G6"/>
    <mergeCell ref="I6:J6"/>
    <mergeCell ref="L6:M6"/>
    <mergeCell ref="C7:D7"/>
    <mergeCell ref="F7:G7"/>
    <mergeCell ref="I7:J7"/>
    <mergeCell ref="L7:M7"/>
    <mergeCell ref="C8:D8"/>
    <mergeCell ref="F8:G8"/>
    <mergeCell ref="I8:J8"/>
    <mergeCell ref="L8:M8"/>
    <mergeCell ref="C9:D9"/>
    <mergeCell ref="F9:G9"/>
    <mergeCell ref="I9:J9"/>
    <mergeCell ref="L9:M9"/>
    <mergeCell ref="C10:D10"/>
    <mergeCell ref="F10:G10"/>
    <mergeCell ref="I10:J10"/>
    <mergeCell ref="L10:M10"/>
    <mergeCell ref="C11:D11"/>
    <mergeCell ref="F11:G11"/>
    <mergeCell ref="I11:J11"/>
    <mergeCell ref="L11:M11"/>
    <mergeCell ref="C12:D12"/>
    <mergeCell ref="F12:G12"/>
    <mergeCell ref="I12:J12"/>
    <mergeCell ref="L12:M12"/>
    <mergeCell ref="C13:D13"/>
    <mergeCell ref="F13:G13"/>
    <mergeCell ref="I13:J13"/>
    <mergeCell ref="L13:M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8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20.7109375" style="0" customWidth="1"/>
    <col min="6" max="8" width="8.7109375" style="0" customWidth="1"/>
    <col min="9" max="9" width="10.7109375" style="0" customWidth="1"/>
    <col min="10" max="16384" width="8.7109375" style="0" customWidth="1"/>
  </cols>
  <sheetData>
    <row r="2" spans="1:6" ht="15">
      <c r="A2" s="6" t="s">
        <v>28</v>
      </c>
      <c r="B2" s="6"/>
      <c r="C2" s="6"/>
      <c r="D2" s="6"/>
      <c r="E2" s="6"/>
      <c r="F2" s="6"/>
    </row>
    <row r="4" spans="1:9" ht="39.75" customHeight="1">
      <c r="A4" s="1" t="s">
        <v>29</v>
      </c>
      <c r="B4" s="2"/>
      <c r="C4" s="2" t="s">
        <v>30</v>
      </c>
      <c r="D4" s="2"/>
      <c r="E4" s="2" t="s">
        <v>31</v>
      </c>
      <c r="F4" s="2"/>
      <c r="G4" s="7" t="s">
        <v>32</v>
      </c>
      <c r="H4" s="7"/>
      <c r="I4" s="1"/>
    </row>
    <row r="5" spans="1:8" ht="15">
      <c r="A5" t="s">
        <v>33</v>
      </c>
      <c r="C5" t="s">
        <v>34</v>
      </c>
      <c r="E5" t="s">
        <v>35</v>
      </c>
      <c r="G5" s="4">
        <v>3.9</v>
      </c>
      <c r="H5" s="4"/>
    </row>
    <row r="6" spans="1:8" ht="15">
      <c r="A6" t="s">
        <v>36</v>
      </c>
      <c r="C6" t="s">
        <v>37</v>
      </c>
      <c r="E6" t="s">
        <v>38</v>
      </c>
      <c r="G6" s="4">
        <v>3.9</v>
      </c>
      <c r="H6" s="4"/>
    </row>
    <row r="7" spans="1:8" ht="15">
      <c r="A7" t="s">
        <v>39</v>
      </c>
      <c r="C7" t="s">
        <v>40</v>
      </c>
      <c r="E7" t="s">
        <v>41</v>
      </c>
      <c r="G7" s="4">
        <v>2.5</v>
      </c>
      <c r="H7" s="4"/>
    </row>
    <row r="8" spans="1:8" ht="15">
      <c r="A8" s="1" t="s">
        <v>42</v>
      </c>
      <c r="G8" s="4">
        <v>10.3</v>
      </c>
      <c r="H8" s="4"/>
    </row>
    <row r="9" spans="1:9" ht="15">
      <c r="A9" t="s">
        <v>43</v>
      </c>
      <c r="C9" t="s">
        <v>44</v>
      </c>
      <c r="E9" t="s">
        <v>45</v>
      </c>
      <c r="G9" s="4">
        <v>18.25</v>
      </c>
      <c r="H9" s="4"/>
      <c r="I9" s="8">
        <v>-1</v>
      </c>
    </row>
    <row r="10" spans="1:8" ht="15">
      <c r="A10" s="1" t="s">
        <v>46</v>
      </c>
      <c r="G10" s="4">
        <v>18.25</v>
      </c>
      <c r="H10" s="4"/>
    </row>
    <row r="11" spans="1:9" ht="15">
      <c r="A11" t="s">
        <v>47</v>
      </c>
      <c r="C11" t="s">
        <v>48</v>
      </c>
      <c r="E11" t="s">
        <v>49</v>
      </c>
      <c r="G11" s="4">
        <v>4.4</v>
      </c>
      <c r="H11" s="4"/>
      <c r="I11" s="8">
        <v>-1</v>
      </c>
    </row>
    <row r="12" spans="1:8" ht="15">
      <c r="A12" s="1" t="s">
        <v>50</v>
      </c>
      <c r="G12" s="4">
        <v>4.4</v>
      </c>
      <c r="H12" s="4"/>
    </row>
    <row r="13" spans="1:9" ht="15">
      <c r="A13" t="s">
        <v>51</v>
      </c>
      <c r="C13" t="s">
        <v>52</v>
      </c>
      <c r="E13" t="s">
        <v>53</v>
      </c>
      <c r="G13" s="4">
        <v>3</v>
      </c>
      <c r="H13" s="4"/>
      <c r="I13" s="8">
        <v>-1</v>
      </c>
    </row>
    <row r="14" spans="1:8" ht="15">
      <c r="A14" s="1" t="s">
        <v>54</v>
      </c>
      <c r="G14" s="4">
        <v>3</v>
      </c>
      <c r="H14" s="4"/>
    </row>
    <row r="15" spans="1:9" ht="15">
      <c r="A15" t="s">
        <v>55</v>
      </c>
      <c r="C15" t="s">
        <v>56</v>
      </c>
      <c r="E15" t="s">
        <v>57</v>
      </c>
      <c r="G15" s="4">
        <v>4.25</v>
      </c>
      <c r="H15" s="4"/>
      <c r="I15" s="8">
        <v>-1</v>
      </c>
    </row>
    <row r="16" spans="1:8" ht="15">
      <c r="A16" s="1" t="s">
        <v>58</v>
      </c>
      <c r="G16" s="4">
        <v>4.25</v>
      </c>
      <c r="H16" s="4"/>
    </row>
    <row r="17" spans="1:9" ht="15">
      <c r="A17" t="s">
        <v>59</v>
      </c>
      <c r="C17" t="s">
        <v>60</v>
      </c>
      <c r="E17" t="s">
        <v>61</v>
      </c>
      <c r="G17" s="4">
        <v>2.65</v>
      </c>
      <c r="H17" s="4"/>
      <c r="I17" s="8">
        <v>-1</v>
      </c>
    </row>
    <row r="18" spans="1:8" ht="15">
      <c r="A18" s="1" t="s">
        <v>62</v>
      </c>
      <c r="G18" s="4">
        <v>2.65</v>
      </c>
      <c r="H18" s="4"/>
    </row>
  </sheetData>
  <sheetProtection selectLockedCells="1" selectUnlockedCells="1"/>
  <mergeCells count="16">
    <mergeCell ref="A2:F2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N11"/>
  <sheetViews>
    <sheetView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16384" width="8.7109375" style="0" customWidth="1"/>
  </cols>
  <sheetData>
    <row r="2" spans="1:14" ht="15">
      <c r="A2" s="1"/>
      <c r="B2" s="2"/>
      <c r="C2" s="3" t="s">
        <v>938</v>
      </c>
      <c r="D2" s="3"/>
      <c r="E2" s="3"/>
      <c r="F2" s="3"/>
      <c r="G2" s="3"/>
      <c r="H2" s="3"/>
      <c r="I2" s="3"/>
      <c r="J2" s="3"/>
      <c r="K2" s="3"/>
      <c r="L2" s="3"/>
      <c r="M2" s="3"/>
      <c r="N2" s="2"/>
    </row>
    <row r="3" spans="1:14" ht="15">
      <c r="A3" s="1" t="s">
        <v>928</v>
      </c>
      <c r="B3" s="2"/>
      <c r="C3" s="3" t="s">
        <v>929</v>
      </c>
      <c r="D3" s="3"/>
      <c r="E3" s="2"/>
      <c r="F3" s="3" t="s">
        <v>930</v>
      </c>
      <c r="G3" s="3"/>
      <c r="H3" s="2"/>
      <c r="I3" s="3" t="s">
        <v>931</v>
      </c>
      <c r="J3" s="3"/>
      <c r="K3" s="2"/>
      <c r="L3" s="3" t="s">
        <v>932</v>
      </c>
      <c r="M3" s="3"/>
      <c r="N3" s="2"/>
    </row>
    <row r="4" spans="1:13" ht="15">
      <c r="A4" t="s">
        <v>933</v>
      </c>
      <c r="C4" s="10">
        <v>4306</v>
      </c>
      <c r="D4" s="10"/>
      <c r="F4" s="10">
        <v>3513</v>
      </c>
      <c r="G4" s="10"/>
      <c r="I4" s="10">
        <v>3514</v>
      </c>
      <c r="J4" s="10"/>
      <c r="L4" s="10">
        <v>3111</v>
      </c>
      <c r="M4" s="10"/>
    </row>
    <row r="5" spans="1:13" ht="15">
      <c r="A5" t="s">
        <v>84</v>
      </c>
      <c r="C5" s="11">
        <v>1952</v>
      </c>
      <c r="D5" s="11"/>
      <c r="F5" s="11">
        <v>2489</v>
      </c>
      <c r="G5" s="11"/>
      <c r="I5" s="11">
        <v>1314</v>
      </c>
      <c r="J5" s="11"/>
      <c r="L5" s="11">
        <v>1273</v>
      </c>
      <c r="M5" s="11"/>
    </row>
    <row r="6" spans="1:13" ht="15">
      <c r="A6" t="s">
        <v>934</v>
      </c>
      <c r="C6" s="11">
        <v>3843</v>
      </c>
      <c r="D6" s="11"/>
      <c r="F6" s="12">
        <v>-1744</v>
      </c>
      <c r="G6" s="12"/>
      <c r="I6" s="11">
        <v>3557</v>
      </c>
      <c r="J6" s="11"/>
      <c r="L6" s="11">
        <v>1918</v>
      </c>
      <c r="M6" s="11"/>
    </row>
    <row r="7" spans="1:13" ht="15">
      <c r="A7" t="s">
        <v>263</v>
      </c>
      <c r="C7" s="11">
        <v>5795</v>
      </c>
      <c r="D7" s="11"/>
      <c r="F7" s="11">
        <v>745</v>
      </c>
      <c r="G7" s="11"/>
      <c r="I7" s="11">
        <v>4871</v>
      </c>
      <c r="J7" s="11"/>
      <c r="L7" s="11">
        <v>3191</v>
      </c>
      <c r="M7" s="11"/>
    </row>
    <row r="8" spans="1:13" ht="15">
      <c r="A8" t="s">
        <v>935</v>
      </c>
      <c r="C8" s="4">
        <v>0.42</v>
      </c>
      <c r="D8" s="4"/>
      <c r="F8" s="4">
        <v>0.63</v>
      </c>
      <c r="G8" s="4"/>
      <c r="I8" s="4">
        <v>0.34</v>
      </c>
      <c r="J8" s="4"/>
      <c r="L8" s="4">
        <v>0.33</v>
      </c>
      <c r="M8" s="4"/>
    </row>
    <row r="9" spans="1:13" ht="15">
      <c r="A9" t="s">
        <v>936</v>
      </c>
      <c r="C9" s="4">
        <v>0.81</v>
      </c>
      <c r="D9" s="4"/>
      <c r="F9" s="14">
        <v>-0.44</v>
      </c>
      <c r="G9" s="14"/>
      <c r="I9" s="4">
        <v>0.92</v>
      </c>
      <c r="J9" s="4"/>
      <c r="L9" s="4">
        <v>0.49</v>
      </c>
      <c r="M9" s="4"/>
    </row>
    <row r="10" spans="1:13" ht="15">
      <c r="A10" t="s">
        <v>937</v>
      </c>
      <c r="C10" s="9" t="s">
        <v>106</v>
      </c>
      <c r="D10" s="9"/>
      <c r="F10" s="4">
        <v>4.25</v>
      </c>
      <c r="G10" s="4"/>
      <c r="I10" s="9" t="s">
        <v>106</v>
      </c>
      <c r="J10" s="9"/>
      <c r="L10" s="9" t="s">
        <v>106</v>
      </c>
      <c r="M10" s="9"/>
    </row>
    <row r="11" spans="1:13" ht="15">
      <c r="A11" t="s">
        <v>740</v>
      </c>
      <c r="C11" s="4">
        <v>22.98</v>
      </c>
      <c r="D11" s="4"/>
      <c r="F11" s="4">
        <v>21.75</v>
      </c>
      <c r="G11" s="4"/>
      <c r="I11" s="4">
        <v>27.2</v>
      </c>
      <c r="J11" s="4"/>
      <c r="L11" s="4">
        <v>25.94</v>
      </c>
      <c r="M11" s="4"/>
    </row>
  </sheetData>
  <sheetProtection selectLockedCells="1" selectUnlockedCells="1"/>
  <mergeCells count="37">
    <mergeCell ref="C2:M2"/>
    <mergeCell ref="C3:D3"/>
    <mergeCell ref="F3:G3"/>
    <mergeCell ref="I3:J3"/>
    <mergeCell ref="L3:M3"/>
    <mergeCell ref="C4:D4"/>
    <mergeCell ref="F4:G4"/>
    <mergeCell ref="I4:J4"/>
    <mergeCell ref="L4:M4"/>
    <mergeCell ref="C5:D5"/>
    <mergeCell ref="F5:G5"/>
    <mergeCell ref="I5:J5"/>
    <mergeCell ref="L5:M5"/>
    <mergeCell ref="C6:D6"/>
    <mergeCell ref="F6:G6"/>
    <mergeCell ref="I6:J6"/>
    <mergeCell ref="L6:M6"/>
    <mergeCell ref="C7:D7"/>
    <mergeCell ref="F7:G7"/>
    <mergeCell ref="I7:J7"/>
    <mergeCell ref="L7:M7"/>
    <mergeCell ref="C8:D8"/>
    <mergeCell ref="F8:G8"/>
    <mergeCell ref="I8:J8"/>
    <mergeCell ref="L8:M8"/>
    <mergeCell ref="C9:D9"/>
    <mergeCell ref="F9:G9"/>
    <mergeCell ref="I9:J9"/>
    <mergeCell ref="L9:M9"/>
    <mergeCell ref="C10:D10"/>
    <mergeCell ref="F10:G10"/>
    <mergeCell ref="I10:J10"/>
    <mergeCell ref="L10:M10"/>
    <mergeCell ref="C11:D11"/>
    <mergeCell ref="F11:G11"/>
    <mergeCell ref="I11:J11"/>
    <mergeCell ref="L11:M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N11"/>
  <sheetViews>
    <sheetView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16384" width="8.7109375" style="0" customWidth="1"/>
  </cols>
  <sheetData>
    <row r="2" spans="1:14" ht="15">
      <c r="A2" s="1"/>
      <c r="B2" s="2"/>
      <c r="C2" s="3" t="s">
        <v>939</v>
      </c>
      <c r="D2" s="3"/>
      <c r="E2" s="3"/>
      <c r="F2" s="3"/>
      <c r="G2" s="3"/>
      <c r="H2" s="3"/>
      <c r="I2" s="3"/>
      <c r="J2" s="3"/>
      <c r="K2" s="3"/>
      <c r="L2" s="3"/>
      <c r="M2" s="3"/>
      <c r="N2" s="2"/>
    </row>
    <row r="3" spans="1:14" ht="15">
      <c r="A3" s="1" t="s">
        <v>928</v>
      </c>
      <c r="B3" s="2"/>
      <c r="C3" s="3" t="s">
        <v>929</v>
      </c>
      <c r="D3" s="3"/>
      <c r="E3" s="2"/>
      <c r="F3" s="3" t="s">
        <v>930</v>
      </c>
      <c r="G3" s="3"/>
      <c r="H3" s="2"/>
      <c r="I3" s="3" t="s">
        <v>931</v>
      </c>
      <c r="J3" s="3"/>
      <c r="K3" s="2"/>
      <c r="L3" s="3" t="s">
        <v>932</v>
      </c>
      <c r="M3" s="3"/>
      <c r="N3" s="2"/>
    </row>
    <row r="4" spans="1:13" ht="15">
      <c r="A4" t="s">
        <v>933</v>
      </c>
      <c r="C4" s="10">
        <v>2946</v>
      </c>
      <c r="D4" s="10"/>
      <c r="F4" s="10">
        <v>3033</v>
      </c>
      <c r="G4" s="10"/>
      <c r="I4" s="10">
        <v>2887</v>
      </c>
      <c r="J4" s="10"/>
      <c r="L4" s="10">
        <v>2387</v>
      </c>
      <c r="M4" s="10"/>
    </row>
    <row r="5" spans="1:13" ht="15">
      <c r="A5" t="s">
        <v>84</v>
      </c>
      <c r="C5" s="11">
        <v>1578</v>
      </c>
      <c r="D5" s="11"/>
      <c r="F5" s="11">
        <v>824</v>
      </c>
      <c r="G5" s="11"/>
      <c r="I5" s="11">
        <v>2720</v>
      </c>
      <c r="J5" s="11"/>
      <c r="L5" s="11">
        <v>578</v>
      </c>
      <c r="M5" s="11"/>
    </row>
    <row r="6" spans="1:13" ht="15">
      <c r="A6" t="s">
        <v>934</v>
      </c>
      <c r="C6" s="11">
        <v>1502</v>
      </c>
      <c r="D6" s="11"/>
      <c r="F6" s="11">
        <v>5389</v>
      </c>
      <c r="G6" s="11"/>
      <c r="I6" s="12">
        <v>-4448</v>
      </c>
      <c r="J6" s="12"/>
      <c r="L6" s="11">
        <v>5131</v>
      </c>
      <c r="M6" s="11"/>
    </row>
    <row r="7" spans="1:13" ht="15">
      <c r="A7" t="s">
        <v>89</v>
      </c>
      <c r="C7" s="11">
        <v>3080</v>
      </c>
      <c r="D7" s="11"/>
      <c r="F7" s="11">
        <v>6213</v>
      </c>
      <c r="G7" s="11"/>
      <c r="I7" s="12">
        <v>-1728</v>
      </c>
      <c r="J7" s="12"/>
      <c r="L7" s="11">
        <v>5709</v>
      </c>
      <c r="M7" s="11"/>
    </row>
    <row r="8" spans="1:13" ht="15">
      <c r="A8" t="s">
        <v>935</v>
      </c>
      <c r="C8" s="4">
        <v>0.4</v>
      </c>
      <c r="D8" s="4"/>
      <c r="F8" s="4">
        <v>0.25</v>
      </c>
      <c r="G8" s="4"/>
      <c r="I8" s="4">
        <v>0.83</v>
      </c>
      <c r="J8" s="4"/>
      <c r="L8" s="4">
        <v>0.17</v>
      </c>
      <c r="M8" s="4"/>
    </row>
    <row r="9" spans="1:13" ht="15">
      <c r="A9" t="s">
        <v>936</v>
      </c>
      <c r="C9" s="4">
        <v>0.39</v>
      </c>
      <c r="D9" s="4"/>
      <c r="F9" s="4">
        <v>1.63</v>
      </c>
      <c r="G9" s="4"/>
      <c r="I9" s="14">
        <v>-1.36</v>
      </c>
      <c r="J9" s="14"/>
      <c r="L9" s="4">
        <v>1.57</v>
      </c>
      <c r="M9" s="4"/>
    </row>
    <row r="10" spans="1:13" ht="15">
      <c r="A10" t="s">
        <v>937</v>
      </c>
      <c r="C10" s="9" t="s">
        <v>106</v>
      </c>
      <c r="D10" s="9"/>
      <c r="F10" s="4">
        <v>3</v>
      </c>
      <c r="G10" s="4"/>
      <c r="I10" s="9" t="s">
        <v>106</v>
      </c>
      <c r="J10" s="9"/>
      <c r="L10" s="9" t="s">
        <v>106</v>
      </c>
      <c r="M10" s="9"/>
    </row>
    <row r="11" spans="1:13" ht="15">
      <c r="A11" t="s">
        <v>740</v>
      </c>
      <c r="C11" s="4">
        <v>25.12</v>
      </c>
      <c r="D11" s="4"/>
      <c r="F11" s="4">
        <v>24.32</v>
      </c>
      <c r="G11" s="4"/>
      <c r="I11" s="4">
        <v>27.48</v>
      </c>
      <c r="J11" s="4"/>
      <c r="L11" s="4">
        <v>28.01</v>
      </c>
      <c r="M11" s="4"/>
    </row>
  </sheetData>
  <sheetProtection selectLockedCells="1" selectUnlockedCells="1"/>
  <mergeCells count="37">
    <mergeCell ref="C2:M2"/>
    <mergeCell ref="C3:D3"/>
    <mergeCell ref="F3:G3"/>
    <mergeCell ref="I3:J3"/>
    <mergeCell ref="L3:M3"/>
    <mergeCell ref="C4:D4"/>
    <mergeCell ref="F4:G4"/>
    <mergeCell ref="I4:J4"/>
    <mergeCell ref="L4:M4"/>
    <mergeCell ref="C5:D5"/>
    <mergeCell ref="F5:G5"/>
    <mergeCell ref="I5:J5"/>
    <mergeCell ref="L5:M5"/>
    <mergeCell ref="C6:D6"/>
    <mergeCell ref="F6:G6"/>
    <mergeCell ref="I6:J6"/>
    <mergeCell ref="L6:M6"/>
    <mergeCell ref="C7:D7"/>
    <mergeCell ref="F7:G7"/>
    <mergeCell ref="I7:J7"/>
    <mergeCell ref="L7:M7"/>
    <mergeCell ref="C8:D8"/>
    <mergeCell ref="F8:G8"/>
    <mergeCell ref="I8:J8"/>
    <mergeCell ref="L8:M8"/>
    <mergeCell ref="C9:D9"/>
    <mergeCell ref="F9:G9"/>
    <mergeCell ref="I9:J9"/>
    <mergeCell ref="L9:M9"/>
    <mergeCell ref="C10:D10"/>
    <mergeCell ref="F10:G10"/>
    <mergeCell ref="I10:J10"/>
    <mergeCell ref="L10:M10"/>
    <mergeCell ref="C11:D11"/>
    <mergeCell ref="F11:G11"/>
    <mergeCell ref="I11:J11"/>
    <mergeCell ref="L11:M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3.7109375" style="0" customWidth="1"/>
    <col min="3" max="16384" width="8.7109375" style="0" customWidth="1"/>
  </cols>
  <sheetData>
    <row r="2" spans="1:6" ht="15">
      <c r="A2" s="6" t="s">
        <v>940</v>
      </c>
      <c r="B2" s="6"/>
      <c r="C2" s="6"/>
      <c r="D2" s="6"/>
      <c r="E2" s="6"/>
      <c r="F2" s="6"/>
    </row>
    <row r="4" spans="1:2" ht="15">
      <c r="A4" t="s">
        <v>941</v>
      </c>
      <c r="B4" s="16" t="s">
        <v>942</v>
      </c>
    </row>
    <row r="5" spans="1:2" ht="15">
      <c r="A5" t="s">
        <v>943</v>
      </c>
      <c r="B5" s="16" t="s">
        <v>944</v>
      </c>
    </row>
    <row r="6" spans="1:2" ht="15">
      <c r="A6" t="s">
        <v>945</v>
      </c>
      <c r="B6" s="16" t="s">
        <v>946</v>
      </c>
    </row>
    <row r="7" spans="1:2" ht="15">
      <c r="A7" t="s">
        <v>947</v>
      </c>
      <c r="B7" s="16" t="s">
        <v>948</v>
      </c>
    </row>
    <row r="8" spans="1:2" ht="15">
      <c r="A8" t="s">
        <v>949</v>
      </c>
      <c r="B8" s="16" t="s">
        <v>950</v>
      </c>
    </row>
    <row r="9" spans="1:2" ht="15">
      <c r="A9" t="s">
        <v>951</v>
      </c>
      <c r="B9" s="16" t="s">
        <v>952</v>
      </c>
    </row>
    <row r="10" spans="1:2" ht="15">
      <c r="A10" t="s">
        <v>953</v>
      </c>
      <c r="B10" s="16" t="s">
        <v>954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H6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6" t="s">
        <v>955</v>
      </c>
      <c r="B2" s="6"/>
      <c r="C2" s="6"/>
      <c r="D2" s="6"/>
      <c r="E2" s="6"/>
      <c r="F2" s="6"/>
    </row>
    <row r="4" spans="1:8" ht="15">
      <c r="A4" s="1"/>
      <c r="B4" s="2"/>
      <c r="C4" s="3" t="s">
        <v>388</v>
      </c>
      <c r="D4" s="3"/>
      <c r="E4" s="3"/>
      <c r="F4" s="3"/>
      <c r="G4" s="3"/>
      <c r="H4" s="2"/>
    </row>
    <row r="5" spans="1:8" ht="15">
      <c r="A5" s="1"/>
      <c r="B5" s="2"/>
      <c r="C5" s="3" t="s">
        <v>389</v>
      </c>
      <c r="D5" s="3"/>
      <c r="E5" s="2"/>
      <c r="F5" s="3" t="s">
        <v>390</v>
      </c>
      <c r="G5" s="3"/>
      <c r="H5" s="2"/>
    </row>
    <row r="6" spans="3:7" ht="15">
      <c r="C6" s="9"/>
      <c r="D6" s="9"/>
      <c r="F6" s="9"/>
      <c r="G6" s="9"/>
    </row>
    <row r="7" spans="1:7" ht="15">
      <c r="A7" t="s">
        <v>391</v>
      </c>
      <c r="C7" s="9"/>
      <c r="D7" s="9"/>
      <c r="F7" s="9"/>
      <c r="G7" s="9"/>
    </row>
    <row r="8" spans="3:7" ht="15">
      <c r="C8" s="9"/>
      <c r="D8" s="9"/>
      <c r="F8" s="9"/>
      <c r="G8" s="9"/>
    </row>
    <row r="9" spans="1:7" ht="15">
      <c r="A9" t="s">
        <v>956</v>
      </c>
      <c r="C9" s="9"/>
      <c r="D9" s="9"/>
      <c r="F9" s="9"/>
      <c r="G9" s="9"/>
    </row>
    <row r="10" spans="1:7" ht="15">
      <c r="A10" t="s">
        <v>957</v>
      </c>
      <c r="C10" s="10">
        <v>300491077</v>
      </c>
      <c r="D10" s="10"/>
      <c r="F10" s="10">
        <v>362494006</v>
      </c>
      <c r="G10" s="10"/>
    </row>
    <row r="11" spans="1:7" ht="15">
      <c r="A11" t="s">
        <v>958</v>
      </c>
      <c r="C11" s="9" t="s">
        <v>80</v>
      </c>
      <c r="D11" s="9"/>
      <c r="F11" s="11">
        <v>11925973</v>
      </c>
      <c r="G11" s="11"/>
    </row>
    <row r="12" spans="1:7" ht="15">
      <c r="A12" s="1" t="s">
        <v>959</v>
      </c>
      <c r="C12" s="11">
        <v>300491077</v>
      </c>
      <c r="D12" s="11"/>
      <c r="F12" s="11">
        <v>374419979</v>
      </c>
      <c r="G12" s="11"/>
    </row>
    <row r="13" spans="1:7" ht="15">
      <c r="A13" t="s">
        <v>310</v>
      </c>
      <c r="C13" s="11">
        <v>8018933</v>
      </c>
      <c r="D13" s="11"/>
      <c r="F13" s="11">
        <v>28804871</v>
      </c>
      <c r="G13" s="11"/>
    </row>
    <row r="14" spans="1:7" ht="15">
      <c r="A14" t="s">
        <v>960</v>
      </c>
      <c r="C14" s="11">
        <v>1801266</v>
      </c>
      <c r="D14" s="11"/>
      <c r="F14" s="11">
        <v>5131538</v>
      </c>
      <c r="G14" s="11"/>
    </row>
    <row r="15" spans="1:7" ht="15">
      <c r="A15" t="s">
        <v>758</v>
      </c>
      <c r="C15" s="11">
        <v>1450952</v>
      </c>
      <c r="D15" s="11"/>
      <c r="F15" s="11">
        <v>1584985</v>
      </c>
      <c r="G15" s="11"/>
    </row>
    <row r="16" spans="1:7" ht="15">
      <c r="A16" t="s">
        <v>398</v>
      </c>
      <c r="C16" s="11">
        <v>2166633</v>
      </c>
      <c r="D16" s="11"/>
      <c r="F16" s="11">
        <v>2092787</v>
      </c>
      <c r="G16" s="11"/>
    </row>
    <row r="17" spans="1:7" ht="15">
      <c r="A17" t="s">
        <v>400</v>
      </c>
      <c r="C17" s="11">
        <v>91336</v>
      </c>
      <c r="D17" s="11"/>
      <c r="F17" s="9" t="s">
        <v>80</v>
      </c>
      <c r="G17" s="9"/>
    </row>
    <row r="18" spans="1:7" ht="15">
      <c r="A18" s="1" t="s">
        <v>99</v>
      </c>
      <c r="C18" s="10">
        <v>314020197</v>
      </c>
      <c r="D18" s="10"/>
      <c r="F18" s="10">
        <v>412034160</v>
      </c>
      <c r="G18" s="10"/>
    </row>
    <row r="19" spans="3:7" ht="15">
      <c r="C19" s="9"/>
      <c r="D19" s="9"/>
      <c r="F19" s="9"/>
      <c r="G19" s="9"/>
    </row>
    <row r="20" spans="1:7" ht="15">
      <c r="A20" t="s">
        <v>402</v>
      </c>
      <c r="C20" s="9"/>
      <c r="D20" s="9"/>
      <c r="F20" s="9"/>
      <c r="G20" s="9"/>
    </row>
    <row r="21" spans="3:7" ht="15">
      <c r="C21" s="9"/>
      <c r="D21" s="9"/>
      <c r="F21" s="9"/>
      <c r="G21" s="9"/>
    </row>
    <row r="22" spans="1:7" ht="15">
      <c r="A22" t="s">
        <v>961</v>
      </c>
      <c r="C22" s="10">
        <v>622476</v>
      </c>
      <c r="D22" s="10"/>
      <c r="F22" s="10">
        <v>666121</v>
      </c>
      <c r="G22" s="10"/>
    </row>
    <row r="23" spans="1:7" ht="15">
      <c r="A23" t="s">
        <v>962</v>
      </c>
      <c r="C23" s="11">
        <v>9445000</v>
      </c>
      <c r="D23" s="11"/>
      <c r="F23" s="11">
        <v>16346250</v>
      </c>
      <c r="G23" s="11"/>
    </row>
    <row r="24" spans="1:7" ht="15">
      <c r="A24" t="s">
        <v>963</v>
      </c>
      <c r="C24" s="11">
        <v>75053</v>
      </c>
      <c r="D24" s="11"/>
      <c r="F24" s="11">
        <v>43171</v>
      </c>
      <c r="G24" s="11"/>
    </row>
    <row r="25" spans="1:7" ht="15">
      <c r="A25" t="s">
        <v>964</v>
      </c>
      <c r="C25" s="11">
        <v>75053</v>
      </c>
      <c r="D25" s="11"/>
      <c r="F25" s="11">
        <v>172682</v>
      </c>
      <c r="G25" s="11"/>
    </row>
    <row r="26" spans="1:7" ht="15">
      <c r="A26" t="s">
        <v>965</v>
      </c>
      <c r="C26" s="9" t="s">
        <v>80</v>
      </c>
      <c r="D26" s="9"/>
      <c r="F26" s="11">
        <v>296000000</v>
      </c>
      <c r="G26" s="11"/>
    </row>
    <row r="27" spans="1:7" ht="15">
      <c r="A27" t="s">
        <v>966</v>
      </c>
      <c r="C27" s="9" t="s">
        <v>80</v>
      </c>
      <c r="D27" s="9"/>
      <c r="F27" s="11">
        <v>22000000</v>
      </c>
      <c r="G27" s="11"/>
    </row>
    <row r="28" spans="1:7" ht="15">
      <c r="A28" t="s">
        <v>967</v>
      </c>
      <c r="C28" s="9" t="s">
        <v>80</v>
      </c>
      <c r="D28" s="9"/>
      <c r="F28" s="12">
        <v>-417011</v>
      </c>
      <c r="G28" s="12"/>
    </row>
    <row r="29" spans="1:7" ht="15">
      <c r="A29" t="s">
        <v>968</v>
      </c>
      <c r="C29" s="9" t="s">
        <v>80</v>
      </c>
      <c r="D29" s="9"/>
      <c r="F29" s="11">
        <v>14000000</v>
      </c>
      <c r="G29" s="11"/>
    </row>
    <row r="30" spans="1:7" ht="15">
      <c r="A30" t="s">
        <v>969</v>
      </c>
      <c r="C30" s="9" t="s">
        <v>80</v>
      </c>
      <c r="D30" s="9"/>
      <c r="F30" s="11">
        <v>16000000</v>
      </c>
      <c r="G30" s="11"/>
    </row>
    <row r="31" spans="1:7" ht="15">
      <c r="A31" t="s">
        <v>970</v>
      </c>
      <c r="C31" s="9" t="s">
        <v>80</v>
      </c>
      <c r="D31" s="9"/>
      <c r="F31" s="12">
        <v>-441136</v>
      </c>
      <c r="G31" s="12"/>
    </row>
    <row r="32" spans="1:7" ht="15">
      <c r="A32" t="s">
        <v>971</v>
      </c>
      <c r="C32" s="9" t="s">
        <v>80</v>
      </c>
      <c r="D32" s="9"/>
      <c r="F32" s="11">
        <v>17960044</v>
      </c>
      <c r="G32" s="11"/>
    </row>
    <row r="33" spans="1:7" ht="15">
      <c r="A33" t="s">
        <v>972</v>
      </c>
      <c r="C33" s="9" t="s">
        <v>80</v>
      </c>
      <c r="D33" s="9"/>
      <c r="F33" s="12">
        <v>-1134778</v>
      </c>
      <c r="G33" s="12"/>
    </row>
    <row r="34" spans="1:7" ht="15">
      <c r="A34" t="s">
        <v>973</v>
      </c>
      <c r="C34" s="11">
        <v>1666666</v>
      </c>
      <c r="D34" s="11"/>
      <c r="F34" s="9" t="s">
        <v>80</v>
      </c>
      <c r="G34" s="9"/>
    </row>
    <row r="35" spans="1:7" ht="15">
      <c r="A35" t="s">
        <v>974</v>
      </c>
      <c r="C35" s="11">
        <v>170000000</v>
      </c>
      <c r="D35" s="11"/>
      <c r="F35" s="9" t="s">
        <v>80</v>
      </c>
      <c r="G35" s="9"/>
    </row>
    <row r="36" spans="1:7" ht="15">
      <c r="A36" t="s">
        <v>975</v>
      </c>
      <c r="C36" s="12">
        <v>-1671864</v>
      </c>
      <c r="D36" s="12"/>
      <c r="F36" s="9" t="s">
        <v>80</v>
      </c>
      <c r="G36" s="9"/>
    </row>
    <row r="37" spans="1:7" ht="15">
      <c r="A37" t="s">
        <v>976</v>
      </c>
      <c r="C37" s="11">
        <v>20000000</v>
      </c>
      <c r="D37" s="11"/>
      <c r="F37" s="9" t="s">
        <v>80</v>
      </c>
      <c r="G37" s="9"/>
    </row>
    <row r="38" spans="1:7" ht="15">
      <c r="A38" t="s">
        <v>977</v>
      </c>
      <c r="C38" s="12">
        <v>-173300</v>
      </c>
      <c r="D38" s="12"/>
      <c r="F38" s="9" t="s">
        <v>80</v>
      </c>
      <c r="G38" s="9"/>
    </row>
    <row r="39" spans="1:7" ht="15">
      <c r="A39" t="s">
        <v>978</v>
      </c>
      <c r="C39" s="11">
        <v>44800000</v>
      </c>
      <c r="D39" s="11"/>
      <c r="F39" s="9" t="s">
        <v>80</v>
      </c>
      <c r="G39" s="9"/>
    </row>
    <row r="40" spans="1:7" ht="15">
      <c r="A40" t="s">
        <v>979</v>
      </c>
      <c r="C40" s="12">
        <v>-1125757</v>
      </c>
      <c r="D40" s="12"/>
      <c r="F40" s="9" t="s">
        <v>80</v>
      </c>
      <c r="G40" s="9"/>
    </row>
    <row r="41" spans="1:7" ht="15">
      <c r="A41" t="s">
        <v>980</v>
      </c>
      <c r="C41" s="11">
        <v>16000000</v>
      </c>
      <c r="D41" s="11"/>
      <c r="F41" s="9" t="s">
        <v>80</v>
      </c>
      <c r="G41" s="9"/>
    </row>
    <row r="42" spans="1:7" ht="15">
      <c r="A42" t="s">
        <v>981</v>
      </c>
      <c r="C42" s="12">
        <v>-700902</v>
      </c>
      <c r="D42" s="12"/>
      <c r="F42" s="9" t="s">
        <v>80</v>
      </c>
      <c r="G42" s="9"/>
    </row>
    <row r="43" spans="1:7" ht="15">
      <c r="A43" t="s">
        <v>982</v>
      </c>
      <c r="C43" s="11">
        <v>14000000</v>
      </c>
      <c r="D43" s="11"/>
      <c r="F43" s="9" t="s">
        <v>80</v>
      </c>
      <c r="G43" s="9"/>
    </row>
    <row r="44" spans="1:7" ht="15">
      <c r="A44" t="s">
        <v>983</v>
      </c>
      <c r="C44" s="12">
        <v>-909825</v>
      </c>
      <c r="D44" s="12"/>
      <c r="F44" s="9" t="s">
        <v>80</v>
      </c>
      <c r="G44" s="9"/>
    </row>
    <row r="45" spans="1:7" ht="15">
      <c r="A45" t="s">
        <v>984</v>
      </c>
      <c r="C45" s="11">
        <v>13100000</v>
      </c>
      <c r="D45" s="11"/>
      <c r="F45" s="9" t="s">
        <v>80</v>
      </c>
      <c r="G45" s="9"/>
    </row>
    <row r="46" spans="1:7" ht="15">
      <c r="A46" t="s">
        <v>985</v>
      </c>
      <c r="C46" s="12">
        <v>-1715285</v>
      </c>
      <c r="D46" s="12"/>
      <c r="F46" s="9" t="s">
        <v>80</v>
      </c>
      <c r="G46" s="9"/>
    </row>
    <row r="47" spans="1:7" ht="15">
      <c r="A47" t="s">
        <v>986</v>
      </c>
      <c r="C47" s="11">
        <v>4500000</v>
      </c>
      <c r="D47" s="11"/>
      <c r="F47" s="9" t="s">
        <v>80</v>
      </c>
      <c r="G47" s="9"/>
    </row>
    <row r="48" spans="1:7" ht="15">
      <c r="A48" t="s">
        <v>987</v>
      </c>
      <c r="C48" s="12">
        <v>-623880</v>
      </c>
      <c r="D48" s="12"/>
      <c r="F48" s="9" t="s">
        <v>80</v>
      </c>
      <c r="G48" s="9"/>
    </row>
    <row r="49" spans="1:7" ht="15">
      <c r="A49" t="s">
        <v>988</v>
      </c>
      <c r="C49" s="11">
        <v>30000000</v>
      </c>
      <c r="D49" s="11"/>
      <c r="F49" s="11">
        <v>30000000</v>
      </c>
      <c r="G49" s="11"/>
    </row>
    <row r="50" spans="1:7" ht="15">
      <c r="A50" s="1" t="s">
        <v>410</v>
      </c>
      <c r="C50" s="10">
        <v>317363435</v>
      </c>
      <c r="D50" s="10"/>
      <c r="F50" s="10">
        <v>411195343</v>
      </c>
      <c r="G50" s="10"/>
    </row>
    <row r="51" spans="3:7" ht="15">
      <c r="C51" s="9"/>
      <c r="D51" s="9"/>
      <c r="F51" s="9"/>
      <c r="G51" s="9"/>
    </row>
    <row r="52" spans="1:7" ht="15">
      <c r="A52" t="s">
        <v>989</v>
      </c>
      <c r="C52" s="9"/>
      <c r="D52" s="9"/>
      <c r="F52" s="9"/>
      <c r="G52" s="9"/>
    </row>
    <row r="53" spans="3:7" ht="15">
      <c r="C53" s="9"/>
      <c r="D53" s="9"/>
      <c r="F53" s="9"/>
      <c r="G53" s="9"/>
    </row>
    <row r="54" spans="1:7" ht="15">
      <c r="A54" t="s">
        <v>412</v>
      </c>
      <c r="C54" s="9"/>
      <c r="D54" s="9"/>
      <c r="F54" s="9"/>
      <c r="G54" s="9"/>
    </row>
    <row r="55" spans="3:7" ht="15">
      <c r="C55" s="9"/>
      <c r="D55" s="9"/>
      <c r="F55" s="9"/>
      <c r="G55" s="9"/>
    </row>
    <row r="56" spans="1:7" ht="15">
      <c r="A56" t="s">
        <v>990</v>
      </c>
      <c r="C56" s="10">
        <v>250</v>
      </c>
      <c r="D56" s="10"/>
      <c r="F56" s="10">
        <v>250</v>
      </c>
      <c r="G56" s="10"/>
    </row>
    <row r="57" spans="1:7" ht="15">
      <c r="A57" t="s">
        <v>991</v>
      </c>
      <c r="C57" s="11">
        <v>838567</v>
      </c>
      <c r="D57" s="11"/>
      <c r="F57" s="12">
        <v>-5963092</v>
      </c>
      <c r="G57" s="12"/>
    </row>
    <row r="58" spans="1:7" ht="15">
      <c r="A58" t="s">
        <v>992</v>
      </c>
      <c r="C58" s="12">
        <v>-4182055</v>
      </c>
      <c r="D58" s="12"/>
      <c r="F58" s="11">
        <v>6801659</v>
      </c>
      <c r="G58" s="11"/>
    </row>
    <row r="59" spans="1:7" ht="15">
      <c r="A59" s="1" t="s">
        <v>993</v>
      </c>
      <c r="C59" s="12">
        <v>-3343238</v>
      </c>
      <c r="D59" s="12"/>
      <c r="F59" s="11">
        <v>838817</v>
      </c>
      <c r="G59" s="11"/>
    </row>
    <row r="60" spans="3:7" ht="15">
      <c r="C60" s="9"/>
      <c r="D60" s="9"/>
      <c r="F60" s="9"/>
      <c r="G60" s="9"/>
    </row>
    <row r="61" spans="1:7" ht="15">
      <c r="A61" s="1" t="s">
        <v>994</v>
      </c>
      <c r="C61" s="10">
        <v>314020197</v>
      </c>
      <c r="D61" s="10"/>
      <c r="F61" s="10">
        <v>412034160</v>
      </c>
      <c r="G61" s="10"/>
    </row>
  </sheetData>
  <sheetProtection selectLockedCells="1" selectUnlockedCells="1"/>
  <mergeCells count="116">
    <mergeCell ref="A2:F2"/>
    <mergeCell ref="C4:G4"/>
    <mergeCell ref="C5:D5"/>
    <mergeCell ref="F5:G5"/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C26:D26"/>
    <mergeCell ref="F26:G26"/>
    <mergeCell ref="C27:D27"/>
    <mergeCell ref="F27:G27"/>
    <mergeCell ref="C28:D28"/>
    <mergeCell ref="F28:G28"/>
    <mergeCell ref="C29:D29"/>
    <mergeCell ref="F29:G29"/>
    <mergeCell ref="C30:D30"/>
    <mergeCell ref="F30:G30"/>
    <mergeCell ref="C31:D31"/>
    <mergeCell ref="F31:G31"/>
    <mergeCell ref="C32:D32"/>
    <mergeCell ref="F32:G32"/>
    <mergeCell ref="C33:D33"/>
    <mergeCell ref="F33:G33"/>
    <mergeCell ref="C34:D34"/>
    <mergeCell ref="F34:G34"/>
    <mergeCell ref="C35:D35"/>
    <mergeCell ref="F35:G35"/>
    <mergeCell ref="C36:D36"/>
    <mergeCell ref="F36:G36"/>
    <mergeCell ref="C37:D37"/>
    <mergeCell ref="F37:G37"/>
    <mergeCell ref="C38:D38"/>
    <mergeCell ref="F38:G38"/>
    <mergeCell ref="C39:D39"/>
    <mergeCell ref="F39:G39"/>
    <mergeCell ref="C40:D40"/>
    <mergeCell ref="F40:G40"/>
    <mergeCell ref="C41:D41"/>
    <mergeCell ref="F41:G41"/>
    <mergeCell ref="C42:D42"/>
    <mergeCell ref="F42:G42"/>
    <mergeCell ref="C43:D43"/>
    <mergeCell ref="F43:G43"/>
    <mergeCell ref="C44:D44"/>
    <mergeCell ref="F44:G44"/>
    <mergeCell ref="C45:D45"/>
    <mergeCell ref="F45:G45"/>
    <mergeCell ref="C46:D46"/>
    <mergeCell ref="F46:G46"/>
    <mergeCell ref="C47:D47"/>
    <mergeCell ref="F47:G47"/>
    <mergeCell ref="C48:D48"/>
    <mergeCell ref="F48:G48"/>
    <mergeCell ref="C49:D49"/>
    <mergeCell ref="F49:G49"/>
    <mergeCell ref="C50:D50"/>
    <mergeCell ref="F50:G50"/>
    <mergeCell ref="C51:D51"/>
    <mergeCell ref="F51:G51"/>
    <mergeCell ref="C52:D52"/>
    <mergeCell ref="F52:G52"/>
    <mergeCell ref="C53:D53"/>
    <mergeCell ref="F53:G53"/>
    <mergeCell ref="C54:D54"/>
    <mergeCell ref="F54:G54"/>
    <mergeCell ref="C55:D55"/>
    <mergeCell ref="F55:G55"/>
    <mergeCell ref="C56:D56"/>
    <mergeCell ref="F56:G56"/>
    <mergeCell ref="C57:D57"/>
    <mergeCell ref="F57:G57"/>
    <mergeCell ref="C58:D58"/>
    <mergeCell ref="F58:G58"/>
    <mergeCell ref="C59:D59"/>
    <mergeCell ref="F59:G59"/>
    <mergeCell ref="C60:D60"/>
    <mergeCell ref="F60:G60"/>
    <mergeCell ref="C61:D61"/>
    <mergeCell ref="F61:G6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K30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16384" width="8.7109375" style="0" customWidth="1"/>
  </cols>
  <sheetData>
    <row r="2" spans="1:6" ht="15">
      <c r="A2" s="6" t="s">
        <v>995</v>
      </c>
      <c r="B2" s="6"/>
      <c r="C2" s="6"/>
      <c r="D2" s="6"/>
      <c r="E2" s="6"/>
      <c r="F2" s="6"/>
    </row>
    <row r="4" spans="1:11" ht="39.75" customHeight="1">
      <c r="A4" s="1"/>
      <c r="B4" s="2"/>
      <c r="C4" s="7" t="s">
        <v>726</v>
      </c>
      <c r="D4" s="7"/>
      <c r="E4" s="2"/>
      <c r="F4" s="7" t="s">
        <v>727</v>
      </c>
      <c r="G4" s="7"/>
      <c r="H4" s="2"/>
      <c r="I4" s="7" t="s">
        <v>728</v>
      </c>
      <c r="J4" s="7"/>
      <c r="K4" s="2"/>
    </row>
    <row r="5" spans="3:10" ht="15">
      <c r="C5" s="9"/>
      <c r="D5" s="9"/>
      <c r="F5" s="9"/>
      <c r="G5" s="9"/>
      <c r="I5" s="9"/>
      <c r="J5" s="9"/>
    </row>
    <row r="6" spans="1:10" ht="15">
      <c r="A6" t="s">
        <v>425</v>
      </c>
      <c r="C6" s="9"/>
      <c r="D6" s="9"/>
      <c r="F6" s="9"/>
      <c r="G6" s="9"/>
      <c r="I6" s="9"/>
      <c r="J6" s="9"/>
    </row>
    <row r="7" spans="1:10" ht="15">
      <c r="A7" t="s">
        <v>265</v>
      </c>
      <c r="C7" s="10">
        <v>15486413</v>
      </c>
      <c r="D7" s="10"/>
      <c r="F7" s="10">
        <v>19328855</v>
      </c>
      <c r="G7" s="10"/>
      <c r="I7" s="10">
        <v>20032687</v>
      </c>
      <c r="J7" s="10"/>
    </row>
    <row r="8" spans="1:10" ht="15">
      <c r="A8" t="s">
        <v>430</v>
      </c>
      <c r="C8" s="11">
        <v>6792</v>
      </c>
      <c r="D8" s="11"/>
      <c r="F8" s="11">
        <v>16587</v>
      </c>
      <c r="G8" s="11"/>
      <c r="I8" s="11">
        <v>12165</v>
      </c>
      <c r="J8" s="11"/>
    </row>
    <row r="9" spans="1:10" ht="15">
      <c r="A9" t="s">
        <v>432</v>
      </c>
      <c r="C9" s="11">
        <v>945441</v>
      </c>
      <c r="D9" s="11"/>
      <c r="F9" s="11">
        <v>967991</v>
      </c>
      <c r="G9" s="11"/>
      <c r="I9" s="11">
        <v>509365</v>
      </c>
      <c r="J9" s="11"/>
    </row>
    <row r="10" spans="1:10" ht="15">
      <c r="A10" s="1" t="s">
        <v>259</v>
      </c>
      <c r="C10" s="11">
        <v>16438646</v>
      </c>
      <c r="D10" s="11"/>
      <c r="F10" s="11">
        <v>20313433</v>
      </c>
      <c r="G10" s="11"/>
      <c r="I10" s="11">
        <v>20554217</v>
      </c>
      <c r="J10" s="11"/>
    </row>
    <row r="11" spans="3:10" ht="15">
      <c r="C11" s="9"/>
      <c r="D11" s="9"/>
      <c r="F11" s="9"/>
      <c r="G11" s="9"/>
      <c r="I11" s="9"/>
      <c r="J11" s="9"/>
    </row>
    <row r="12" spans="1:10" ht="15">
      <c r="A12" t="s">
        <v>433</v>
      </c>
      <c r="C12" s="9"/>
      <c r="D12" s="9"/>
      <c r="F12" s="9"/>
      <c r="G12" s="9"/>
      <c r="I12" s="9"/>
      <c r="J12" s="9"/>
    </row>
    <row r="13" spans="1:10" ht="15">
      <c r="A13" t="s">
        <v>996</v>
      </c>
      <c r="C13" s="11">
        <v>11678514</v>
      </c>
      <c r="D13" s="11"/>
      <c r="F13" s="11">
        <v>15613003</v>
      </c>
      <c r="G13" s="11"/>
      <c r="I13" s="11">
        <v>14480621</v>
      </c>
      <c r="J13" s="11"/>
    </row>
    <row r="14" spans="1:10" ht="15">
      <c r="A14" t="s">
        <v>271</v>
      </c>
      <c r="C14" s="11">
        <v>433073</v>
      </c>
      <c r="D14" s="11"/>
      <c r="F14" s="11">
        <v>417086</v>
      </c>
      <c r="G14" s="11"/>
      <c r="I14" s="11">
        <v>400628</v>
      </c>
      <c r="J14" s="11"/>
    </row>
    <row r="15" spans="1:10" ht="15">
      <c r="A15" t="s">
        <v>997</v>
      </c>
      <c r="C15" s="11">
        <v>175283</v>
      </c>
      <c r="D15" s="11"/>
      <c r="F15" s="11">
        <v>133794</v>
      </c>
      <c r="G15" s="11"/>
      <c r="I15" s="11">
        <v>176768</v>
      </c>
      <c r="J15" s="11"/>
    </row>
    <row r="16" spans="1:10" ht="15">
      <c r="A16" t="s">
        <v>998</v>
      </c>
      <c r="C16" s="11">
        <v>517563</v>
      </c>
      <c r="D16" s="11"/>
      <c r="F16" s="11">
        <v>400014</v>
      </c>
      <c r="G16" s="11"/>
      <c r="I16" s="11">
        <v>402303</v>
      </c>
      <c r="J16" s="11"/>
    </row>
    <row r="17" spans="1:10" ht="15">
      <c r="A17" t="s">
        <v>999</v>
      </c>
      <c r="C17" s="11">
        <v>1257578</v>
      </c>
      <c r="D17" s="11"/>
      <c r="F17" s="11">
        <v>1600057</v>
      </c>
      <c r="G17" s="11"/>
      <c r="I17" s="11">
        <v>1609213</v>
      </c>
      <c r="J17" s="11"/>
    </row>
    <row r="18" spans="1:10" ht="15">
      <c r="A18" t="s">
        <v>1000</v>
      </c>
      <c r="C18" s="11">
        <v>83221</v>
      </c>
      <c r="D18" s="11"/>
      <c r="F18" s="11">
        <v>100820</v>
      </c>
      <c r="G18" s="11"/>
      <c r="I18" s="11">
        <v>100551</v>
      </c>
      <c r="J18" s="11"/>
    </row>
    <row r="19" spans="1:10" ht="15">
      <c r="A19" t="s">
        <v>1001</v>
      </c>
      <c r="C19" s="11">
        <v>994602</v>
      </c>
      <c r="D19" s="11"/>
      <c r="F19" s="11">
        <v>1015332</v>
      </c>
      <c r="G19" s="11"/>
      <c r="I19" s="11">
        <v>1016124</v>
      </c>
      <c r="J19" s="11"/>
    </row>
    <row r="20" spans="1:10" ht="15">
      <c r="A20" t="s">
        <v>1002</v>
      </c>
      <c r="C20" s="11">
        <v>3442442</v>
      </c>
      <c r="D20" s="11"/>
      <c r="F20" s="9" t="s">
        <v>80</v>
      </c>
      <c r="G20" s="9"/>
      <c r="I20" s="9" t="s">
        <v>80</v>
      </c>
      <c r="J20" s="9"/>
    </row>
    <row r="21" spans="1:10" ht="15">
      <c r="A21" s="1" t="s">
        <v>276</v>
      </c>
      <c r="C21" s="11">
        <v>18582276</v>
      </c>
      <c r="D21" s="11"/>
      <c r="F21" s="11">
        <v>19280106</v>
      </c>
      <c r="G21" s="11"/>
      <c r="I21" s="11">
        <v>18186208</v>
      </c>
      <c r="J21" s="11"/>
    </row>
    <row r="22" spans="3:10" ht="15">
      <c r="C22" s="9"/>
      <c r="D22" s="9"/>
      <c r="F22" s="9"/>
      <c r="G22" s="9"/>
      <c r="I22" s="9"/>
      <c r="J22" s="9"/>
    </row>
    <row r="23" spans="1:10" ht="15">
      <c r="A23" t="s">
        <v>1003</v>
      </c>
      <c r="C23" s="12">
        <v>-2143630</v>
      </c>
      <c r="D23" s="12"/>
      <c r="F23" s="11">
        <v>1033327</v>
      </c>
      <c r="G23" s="11"/>
      <c r="I23" s="11">
        <v>2368009</v>
      </c>
      <c r="J23" s="11"/>
    </row>
    <row r="24" spans="3:10" ht="15">
      <c r="C24" s="9"/>
      <c r="D24" s="9"/>
      <c r="F24" s="9"/>
      <c r="G24" s="9"/>
      <c r="I24" s="9"/>
      <c r="J24" s="9"/>
    </row>
    <row r="25" spans="1:10" ht="15">
      <c r="A25" t="s">
        <v>438</v>
      </c>
      <c r="C25" s="9"/>
      <c r="D25" s="9"/>
      <c r="F25" s="9"/>
      <c r="G25" s="9"/>
      <c r="I25" s="9"/>
      <c r="J25" s="9"/>
    </row>
    <row r="26" spans="1:10" ht="15">
      <c r="A26" t="s">
        <v>1004</v>
      </c>
      <c r="C26" s="12">
        <v>-8815296</v>
      </c>
      <c r="D26" s="12"/>
      <c r="F26" s="11">
        <v>2532558</v>
      </c>
      <c r="G26" s="11"/>
      <c r="I26" s="12">
        <v>-4547952</v>
      </c>
      <c r="J26" s="12"/>
    </row>
    <row r="27" spans="1:10" ht="15">
      <c r="A27" t="s">
        <v>1005</v>
      </c>
      <c r="C27" s="11">
        <v>6776871</v>
      </c>
      <c r="D27" s="11"/>
      <c r="F27" s="11">
        <v>3235774</v>
      </c>
      <c r="G27" s="11"/>
      <c r="I27" s="12">
        <v>-650241</v>
      </c>
      <c r="J27" s="12"/>
    </row>
    <row r="28" spans="1:10" ht="15">
      <c r="A28" t="s">
        <v>443</v>
      </c>
      <c r="C28" s="12">
        <v>-2038425</v>
      </c>
      <c r="D28" s="12"/>
      <c r="F28" s="11">
        <v>5768332</v>
      </c>
      <c r="G28" s="11"/>
      <c r="I28" s="12">
        <v>-5198193</v>
      </c>
      <c r="J28" s="12"/>
    </row>
    <row r="29" spans="3:10" ht="15">
      <c r="C29" s="9"/>
      <c r="D29" s="9"/>
      <c r="F29" s="9"/>
      <c r="G29" s="9"/>
      <c r="I29" s="9"/>
      <c r="J29" s="9"/>
    </row>
    <row r="30" spans="1:10" ht="15">
      <c r="A30" t="s">
        <v>1006</v>
      </c>
      <c r="C30" s="13">
        <v>-4182055</v>
      </c>
      <c r="D30" s="13"/>
      <c r="F30" s="10">
        <v>6801659</v>
      </c>
      <c r="G30" s="10"/>
      <c r="I30" s="13">
        <v>-2830184</v>
      </c>
      <c r="J30" s="13"/>
    </row>
  </sheetData>
  <sheetProtection selectLockedCells="1" selectUnlockedCells="1"/>
  <mergeCells count="82">
    <mergeCell ref="A2:F2"/>
    <mergeCell ref="C4:D4"/>
    <mergeCell ref="F4:G4"/>
    <mergeCell ref="I4:J4"/>
    <mergeCell ref="C5:D5"/>
    <mergeCell ref="F5:G5"/>
    <mergeCell ref="I5:J5"/>
    <mergeCell ref="C6:D6"/>
    <mergeCell ref="F6:G6"/>
    <mergeCell ref="I6:J6"/>
    <mergeCell ref="C7:D7"/>
    <mergeCell ref="F7:G7"/>
    <mergeCell ref="I7:J7"/>
    <mergeCell ref="C8:D8"/>
    <mergeCell ref="F8:G8"/>
    <mergeCell ref="I8:J8"/>
    <mergeCell ref="C9:D9"/>
    <mergeCell ref="F9:G9"/>
    <mergeCell ref="I9:J9"/>
    <mergeCell ref="C10:D10"/>
    <mergeCell ref="F10:G10"/>
    <mergeCell ref="I10:J10"/>
    <mergeCell ref="C11:D11"/>
    <mergeCell ref="F11:G11"/>
    <mergeCell ref="I11:J11"/>
    <mergeCell ref="C12:D12"/>
    <mergeCell ref="F12:G12"/>
    <mergeCell ref="I12:J12"/>
    <mergeCell ref="C13:D13"/>
    <mergeCell ref="F13:G13"/>
    <mergeCell ref="I13:J13"/>
    <mergeCell ref="C14:D14"/>
    <mergeCell ref="F14:G14"/>
    <mergeCell ref="I14:J14"/>
    <mergeCell ref="C15:D15"/>
    <mergeCell ref="F15:G15"/>
    <mergeCell ref="I15:J15"/>
    <mergeCell ref="C16:D16"/>
    <mergeCell ref="F16:G16"/>
    <mergeCell ref="I16:J16"/>
    <mergeCell ref="C17:D17"/>
    <mergeCell ref="F17:G17"/>
    <mergeCell ref="I17:J17"/>
    <mergeCell ref="C18:D18"/>
    <mergeCell ref="F18:G18"/>
    <mergeCell ref="I18:J18"/>
    <mergeCell ref="C19:D19"/>
    <mergeCell ref="F19:G19"/>
    <mergeCell ref="I19:J19"/>
    <mergeCell ref="C20:D20"/>
    <mergeCell ref="F20:G20"/>
    <mergeCell ref="I20:J20"/>
    <mergeCell ref="C21:D21"/>
    <mergeCell ref="F21:G21"/>
    <mergeCell ref="I21:J21"/>
    <mergeCell ref="C22:D22"/>
    <mergeCell ref="F22:G22"/>
    <mergeCell ref="I22:J22"/>
    <mergeCell ref="C23:D23"/>
    <mergeCell ref="F23:G23"/>
    <mergeCell ref="I23:J23"/>
    <mergeCell ref="C24:D24"/>
    <mergeCell ref="F24:G24"/>
    <mergeCell ref="I24:J24"/>
    <mergeCell ref="C25:D25"/>
    <mergeCell ref="F25:G25"/>
    <mergeCell ref="I25:J25"/>
    <mergeCell ref="C26:D26"/>
    <mergeCell ref="F26:G26"/>
    <mergeCell ref="I26:J26"/>
    <mergeCell ref="C27:D27"/>
    <mergeCell ref="F27:G27"/>
    <mergeCell ref="I27:J27"/>
    <mergeCell ref="C28:D28"/>
    <mergeCell ref="F28:G28"/>
    <mergeCell ref="I28:J28"/>
    <mergeCell ref="C29:D29"/>
    <mergeCell ref="F29:G29"/>
    <mergeCell ref="I29:J29"/>
    <mergeCell ref="C30:D30"/>
    <mergeCell ref="F30:G30"/>
    <mergeCell ref="I30:J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2:U168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49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2.7109375" style="0" customWidth="1"/>
    <col min="10" max="10" width="8.7109375" style="0" customWidth="1"/>
    <col min="11" max="11" width="13.7109375" style="0" customWidth="1"/>
    <col min="12" max="16384" width="8.7109375" style="0" customWidth="1"/>
  </cols>
  <sheetData>
    <row r="2" spans="1:6" ht="15">
      <c r="A2" s="6" t="s">
        <v>447</v>
      </c>
      <c r="B2" s="6"/>
      <c r="C2" s="6"/>
      <c r="D2" s="6"/>
      <c r="E2" s="6"/>
      <c r="F2" s="6"/>
    </row>
    <row r="4" spans="1:21" ht="15">
      <c r="A4" s="1" t="s">
        <v>1007</v>
      </c>
      <c r="B4" s="2"/>
      <c r="C4" s="2" t="s">
        <v>449</v>
      </c>
      <c r="D4" s="2"/>
      <c r="E4" s="2" t="s">
        <v>1008</v>
      </c>
      <c r="F4" s="2"/>
      <c r="G4" s="2" t="s">
        <v>279</v>
      </c>
      <c r="H4" s="2"/>
      <c r="I4" s="2" t="s">
        <v>1009</v>
      </c>
      <c r="J4" s="2"/>
      <c r="K4" s="2" t="s">
        <v>1010</v>
      </c>
      <c r="L4" s="2"/>
      <c r="M4" s="3" t="s">
        <v>1011</v>
      </c>
      <c r="N4" s="3"/>
      <c r="O4" s="2"/>
      <c r="P4" s="3" t="s">
        <v>281</v>
      </c>
      <c r="Q4" s="3"/>
      <c r="R4" s="2"/>
      <c r="S4" s="3" t="s">
        <v>308</v>
      </c>
      <c r="T4" s="3"/>
      <c r="U4" s="2"/>
    </row>
    <row r="5" spans="1:20" ht="15">
      <c r="A5" t="s">
        <v>1012</v>
      </c>
      <c r="C5" t="s">
        <v>217</v>
      </c>
      <c r="E5" t="s">
        <v>1013</v>
      </c>
      <c r="G5" t="s">
        <v>1014</v>
      </c>
      <c r="I5" s="16" t="s">
        <v>1015</v>
      </c>
      <c r="K5" s="16" t="s">
        <v>1016</v>
      </c>
      <c r="M5" s="10">
        <v>1960187</v>
      </c>
      <c r="N5" s="10"/>
      <c r="P5" s="10">
        <v>1948853</v>
      </c>
      <c r="Q5" s="10"/>
      <c r="S5" s="10">
        <v>1969969</v>
      </c>
      <c r="T5" s="10"/>
    </row>
    <row r="6" spans="1:20" ht="15">
      <c r="A6" t="s">
        <v>1017</v>
      </c>
      <c r="C6" t="s">
        <v>218</v>
      </c>
      <c r="E6" t="s">
        <v>1018</v>
      </c>
      <c r="G6" t="s">
        <v>1014</v>
      </c>
      <c r="I6" s="16" t="s">
        <v>1019</v>
      </c>
      <c r="K6" s="16" t="s">
        <v>1020</v>
      </c>
      <c r="M6" s="11">
        <v>4162740</v>
      </c>
      <c r="N6" s="11"/>
      <c r="P6" s="11">
        <v>4101035</v>
      </c>
      <c r="Q6" s="11"/>
      <c r="S6" s="11">
        <v>4177310</v>
      </c>
      <c r="T6" s="11"/>
    </row>
    <row r="7" spans="1:20" ht="15">
      <c r="A7" t="s">
        <v>1021</v>
      </c>
      <c r="C7" t="s">
        <v>212</v>
      </c>
      <c r="E7" t="s">
        <v>1022</v>
      </c>
      <c r="G7" t="s">
        <v>1014</v>
      </c>
      <c r="I7" s="16" t="s">
        <v>1023</v>
      </c>
      <c r="K7" s="16" t="s">
        <v>1024</v>
      </c>
      <c r="M7" s="11">
        <v>3473750</v>
      </c>
      <c r="N7" s="11"/>
      <c r="P7" s="11">
        <v>3470186</v>
      </c>
      <c r="Q7" s="11"/>
      <c r="S7" s="11">
        <v>3482434</v>
      </c>
      <c r="T7" s="11"/>
    </row>
    <row r="8" spans="1:20" ht="15">
      <c r="A8" t="s">
        <v>1025</v>
      </c>
      <c r="C8" t="s">
        <v>210</v>
      </c>
      <c r="E8" t="s">
        <v>1026</v>
      </c>
      <c r="G8" t="s">
        <v>1014</v>
      </c>
      <c r="I8" s="16" t="s">
        <v>1027</v>
      </c>
      <c r="K8" s="16" t="s">
        <v>1028</v>
      </c>
      <c r="M8" s="11">
        <v>1000000</v>
      </c>
      <c r="N8" s="11"/>
      <c r="P8" s="11">
        <v>990000</v>
      </c>
      <c r="Q8" s="11"/>
      <c r="S8" s="11">
        <v>990000</v>
      </c>
      <c r="T8" s="11"/>
    </row>
    <row r="9" spans="1:20" ht="15">
      <c r="A9" t="s">
        <v>1025</v>
      </c>
      <c r="C9" t="s">
        <v>210</v>
      </c>
      <c r="E9" t="s">
        <v>1029</v>
      </c>
      <c r="G9" t="s">
        <v>1014</v>
      </c>
      <c r="I9" s="16" t="s">
        <v>1030</v>
      </c>
      <c r="K9" s="16" t="s">
        <v>1031</v>
      </c>
      <c r="M9" s="11">
        <v>500000</v>
      </c>
      <c r="N9" s="11"/>
      <c r="P9" s="11">
        <v>492500</v>
      </c>
      <c r="Q9" s="11"/>
      <c r="S9" s="11">
        <v>492500</v>
      </c>
      <c r="T9" s="11"/>
    </row>
    <row r="10" spans="1:20" ht="15">
      <c r="A10" t="s">
        <v>1032</v>
      </c>
      <c r="C10" t="s">
        <v>216</v>
      </c>
      <c r="E10" t="s">
        <v>1033</v>
      </c>
      <c r="G10" t="s">
        <v>1014</v>
      </c>
      <c r="I10" s="16" t="s">
        <v>1015</v>
      </c>
      <c r="K10" s="16" t="s">
        <v>1034</v>
      </c>
      <c r="M10" s="11">
        <v>3208854</v>
      </c>
      <c r="N10" s="11"/>
      <c r="P10" s="11">
        <v>3194690</v>
      </c>
      <c r="Q10" s="11"/>
      <c r="S10" s="11">
        <v>3223550</v>
      </c>
      <c r="T10" s="11"/>
    </row>
    <row r="11" spans="1:20" ht="15">
      <c r="A11" t="s">
        <v>1035</v>
      </c>
      <c r="C11" t="s">
        <v>210</v>
      </c>
      <c r="E11" t="s">
        <v>1036</v>
      </c>
      <c r="G11" t="s">
        <v>1014</v>
      </c>
      <c r="I11" s="16" t="s">
        <v>1015</v>
      </c>
      <c r="K11" s="16" t="s">
        <v>1037</v>
      </c>
      <c r="M11" s="11">
        <v>500000</v>
      </c>
      <c r="N11" s="11"/>
      <c r="P11" s="11">
        <v>497500</v>
      </c>
      <c r="Q11" s="11"/>
      <c r="S11" s="11">
        <v>503125</v>
      </c>
      <c r="T11" s="11"/>
    </row>
    <row r="12" spans="1:20" ht="15">
      <c r="A12" t="s">
        <v>1038</v>
      </c>
      <c r="C12" t="s">
        <v>210</v>
      </c>
      <c r="E12" t="s">
        <v>1039</v>
      </c>
      <c r="G12" t="s">
        <v>1014</v>
      </c>
      <c r="I12" s="16" t="s">
        <v>1019</v>
      </c>
      <c r="K12" s="16" t="s">
        <v>1040</v>
      </c>
      <c r="M12" s="11">
        <v>1960000</v>
      </c>
      <c r="N12" s="11"/>
      <c r="P12" s="11">
        <v>1930566</v>
      </c>
      <c r="Q12" s="11"/>
      <c r="S12" s="11">
        <v>1968173</v>
      </c>
      <c r="T12" s="11"/>
    </row>
    <row r="13" spans="1:20" ht="15">
      <c r="A13" t="s">
        <v>1041</v>
      </c>
      <c r="C13" t="s">
        <v>212</v>
      </c>
      <c r="E13" t="s">
        <v>1042</v>
      </c>
      <c r="G13" t="s">
        <v>1014</v>
      </c>
      <c r="I13" s="16" t="s">
        <v>1019</v>
      </c>
      <c r="K13" s="16" t="s">
        <v>1043</v>
      </c>
      <c r="M13" s="11">
        <v>500000</v>
      </c>
      <c r="N13" s="11"/>
      <c r="P13" s="11">
        <v>498750</v>
      </c>
      <c r="Q13" s="11"/>
      <c r="S13" s="11">
        <v>498750</v>
      </c>
      <c r="T13" s="11"/>
    </row>
    <row r="14" spans="1:20" ht="15">
      <c r="A14" t="s">
        <v>1044</v>
      </c>
      <c r="C14" t="s">
        <v>218</v>
      </c>
      <c r="E14" t="s">
        <v>1045</v>
      </c>
      <c r="G14" t="s">
        <v>1014</v>
      </c>
      <c r="I14" s="16" t="s">
        <v>1046</v>
      </c>
      <c r="K14" s="16" t="s">
        <v>1047</v>
      </c>
      <c r="M14" s="11">
        <v>79187</v>
      </c>
      <c r="N14" s="11"/>
      <c r="P14" s="11">
        <v>79187</v>
      </c>
      <c r="Q14" s="11"/>
      <c r="S14" s="11">
        <v>79206</v>
      </c>
      <c r="T14" s="11"/>
    </row>
    <row r="15" spans="1:20" ht="15">
      <c r="A15" t="s">
        <v>1044</v>
      </c>
      <c r="C15" t="s">
        <v>218</v>
      </c>
      <c r="E15" t="s">
        <v>1048</v>
      </c>
      <c r="G15" t="s">
        <v>1014</v>
      </c>
      <c r="I15" s="16" t="s">
        <v>1046</v>
      </c>
      <c r="K15" s="16" t="s">
        <v>1047</v>
      </c>
      <c r="M15" s="11">
        <v>43961</v>
      </c>
      <c r="N15" s="11"/>
      <c r="P15" s="11">
        <v>43961</v>
      </c>
      <c r="Q15" s="11"/>
      <c r="S15" s="11">
        <v>43971</v>
      </c>
      <c r="T15" s="11"/>
    </row>
    <row r="16" spans="1:20" ht="15">
      <c r="A16" t="s">
        <v>1044</v>
      </c>
      <c r="C16" t="s">
        <v>218</v>
      </c>
      <c r="E16" t="s">
        <v>1049</v>
      </c>
      <c r="G16" t="s">
        <v>1014</v>
      </c>
      <c r="I16" s="16" t="s">
        <v>1050</v>
      </c>
      <c r="K16" s="16" t="s">
        <v>1028</v>
      </c>
      <c r="M16" s="11">
        <v>3206537</v>
      </c>
      <c r="N16" s="11"/>
      <c r="P16" s="11">
        <v>3206537</v>
      </c>
      <c r="Q16" s="11"/>
      <c r="S16" s="11">
        <v>3207307</v>
      </c>
      <c r="T16" s="11"/>
    </row>
    <row r="17" spans="1:20" ht="15">
      <c r="A17" t="s">
        <v>1051</v>
      </c>
      <c r="C17" t="s">
        <v>231</v>
      </c>
      <c r="E17" t="s">
        <v>1052</v>
      </c>
      <c r="G17" t="s">
        <v>1014</v>
      </c>
      <c r="I17" s="16" t="s">
        <v>1019</v>
      </c>
      <c r="K17" s="16" t="s">
        <v>1053</v>
      </c>
      <c r="M17" s="11">
        <v>1000000</v>
      </c>
      <c r="N17" s="11"/>
      <c r="P17" s="11">
        <v>995109</v>
      </c>
      <c r="Q17" s="11"/>
      <c r="S17" s="11">
        <v>1002500</v>
      </c>
      <c r="T17" s="11"/>
    </row>
    <row r="18" spans="1:20" ht="15">
      <c r="A18" t="s">
        <v>1054</v>
      </c>
      <c r="C18" t="s">
        <v>225</v>
      </c>
      <c r="E18" t="s">
        <v>1042</v>
      </c>
      <c r="G18" t="s">
        <v>1014</v>
      </c>
      <c r="I18" s="16" t="s">
        <v>1055</v>
      </c>
      <c r="K18" s="16" t="s">
        <v>1056</v>
      </c>
      <c r="M18" s="11">
        <v>500000</v>
      </c>
      <c r="N18" s="11"/>
      <c r="P18" s="11">
        <v>498797</v>
      </c>
      <c r="Q18" s="11"/>
      <c r="S18" s="11">
        <v>502500</v>
      </c>
      <c r="T18" s="11"/>
    </row>
    <row r="19" spans="1:20" ht="15">
      <c r="A19" t="s">
        <v>1057</v>
      </c>
      <c r="C19" t="s">
        <v>226</v>
      </c>
      <c r="E19" t="s">
        <v>1058</v>
      </c>
      <c r="G19" t="s">
        <v>1014</v>
      </c>
      <c r="I19" s="16" t="s">
        <v>1015</v>
      </c>
      <c r="K19" s="16" t="s">
        <v>1059</v>
      </c>
      <c r="M19" s="11">
        <v>5508783</v>
      </c>
      <c r="N19" s="11"/>
      <c r="P19" s="11">
        <v>5462695</v>
      </c>
      <c r="Q19" s="11"/>
      <c r="S19" s="11">
        <v>5516660</v>
      </c>
      <c r="T19" s="11"/>
    </row>
    <row r="20" spans="1:20" ht="15">
      <c r="A20" t="s">
        <v>1060</v>
      </c>
      <c r="C20" t="s">
        <v>212</v>
      </c>
      <c r="E20" t="s">
        <v>1061</v>
      </c>
      <c r="G20" t="s">
        <v>1014</v>
      </c>
      <c r="I20" s="16" t="s">
        <v>1062</v>
      </c>
      <c r="K20" s="16" t="s">
        <v>1063</v>
      </c>
      <c r="M20" s="11">
        <v>980651</v>
      </c>
      <c r="N20" s="11"/>
      <c r="P20" s="11">
        <v>979812</v>
      </c>
      <c r="Q20" s="11"/>
      <c r="S20" s="11">
        <v>970845</v>
      </c>
      <c r="T20" s="11"/>
    </row>
    <row r="21" spans="1:20" ht="15">
      <c r="A21" t="s">
        <v>1064</v>
      </c>
      <c r="C21" t="s">
        <v>198</v>
      </c>
      <c r="E21" t="s">
        <v>1033</v>
      </c>
      <c r="G21" t="s">
        <v>1014</v>
      </c>
      <c r="I21" s="16" t="s">
        <v>1065</v>
      </c>
      <c r="K21" s="16" t="s">
        <v>1066</v>
      </c>
      <c r="M21" s="11">
        <v>3791778</v>
      </c>
      <c r="N21" s="11"/>
      <c r="P21" s="11">
        <v>3791778</v>
      </c>
      <c r="Q21" s="11"/>
      <c r="S21" s="11">
        <v>3805997</v>
      </c>
      <c r="T21" s="11"/>
    </row>
    <row r="22" spans="1:20" ht="15">
      <c r="A22" t="s">
        <v>1067</v>
      </c>
      <c r="C22" t="s">
        <v>213</v>
      </c>
      <c r="E22" t="s">
        <v>1042</v>
      </c>
      <c r="G22" t="s">
        <v>1014</v>
      </c>
      <c r="I22" s="16" t="s">
        <v>1068</v>
      </c>
      <c r="K22" s="16" t="s">
        <v>1069</v>
      </c>
      <c r="M22" s="11">
        <v>4875000</v>
      </c>
      <c r="N22" s="11"/>
      <c r="P22" s="11">
        <v>4861403</v>
      </c>
      <c r="Q22" s="11"/>
      <c r="S22" s="11">
        <v>4875000</v>
      </c>
      <c r="T22" s="11"/>
    </row>
    <row r="23" spans="1:20" ht="15">
      <c r="A23" t="s">
        <v>1070</v>
      </c>
      <c r="C23" t="s">
        <v>213</v>
      </c>
      <c r="E23" t="s">
        <v>1042</v>
      </c>
      <c r="G23" t="s">
        <v>1014</v>
      </c>
      <c r="I23" s="16" t="s">
        <v>1068</v>
      </c>
      <c r="K23" s="16" t="s">
        <v>1071</v>
      </c>
      <c r="M23" s="11">
        <v>1355941</v>
      </c>
      <c r="N23" s="11"/>
      <c r="P23" s="11">
        <v>1329859</v>
      </c>
      <c r="Q23" s="11"/>
      <c r="S23" s="11">
        <v>1362720</v>
      </c>
      <c r="T23" s="11"/>
    </row>
    <row r="24" spans="1:20" ht="15">
      <c r="A24" t="s">
        <v>1072</v>
      </c>
      <c r="C24" t="s">
        <v>217</v>
      </c>
      <c r="E24" t="s">
        <v>1073</v>
      </c>
      <c r="G24" t="s">
        <v>1014</v>
      </c>
      <c r="I24" s="16" t="s">
        <v>1074</v>
      </c>
      <c r="K24" s="16" t="s">
        <v>1075</v>
      </c>
      <c r="M24" s="11">
        <v>498725</v>
      </c>
      <c r="N24" s="11"/>
      <c r="P24" s="11">
        <v>498126</v>
      </c>
      <c r="Q24" s="11"/>
      <c r="S24" s="11">
        <v>500715</v>
      </c>
      <c r="T24" s="11"/>
    </row>
    <row r="25" spans="1:20" ht="15">
      <c r="A25" t="s">
        <v>1076</v>
      </c>
      <c r="C25" t="s">
        <v>213</v>
      </c>
      <c r="E25" t="s">
        <v>1077</v>
      </c>
      <c r="G25" t="s">
        <v>1014</v>
      </c>
      <c r="I25" s="16" t="s">
        <v>1074</v>
      </c>
      <c r="K25" s="16" t="s">
        <v>1078</v>
      </c>
      <c r="M25" s="11">
        <v>1500000</v>
      </c>
      <c r="N25" s="11"/>
      <c r="P25" s="11">
        <v>1496250</v>
      </c>
      <c r="Q25" s="11"/>
      <c r="S25" s="11">
        <v>1495500</v>
      </c>
      <c r="T25" s="11"/>
    </row>
    <row r="26" spans="1:20" ht="15">
      <c r="A26" t="s">
        <v>1079</v>
      </c>
      <c r="C26" t="s">
        <v>227</v>
      </c>
      <c r="E26" t="s">
        <v>1080</v>
      </c>
      <c r="G26" t="s">
        <v>1014</v>
      </c>
      <c r="I26" s="16" t="s">
        <v>1081</v>
      </c>
      <c r="K26" s="16" t="s">
        <v>1082</v>
      </c>
      <c r="M26" s="11">
        <v>3000000</v>
      </c>
      <c r="N26" s="11"/>
      <c r="P26" s="11">
        <v>3022866</v>
      </c>
      <c r="Q26" s="11"/>
      <c r="S26" s="11">
        <v>2999250</v>
      </c>
      <c r="T26" s="11"/>
    </row>
    <row r="27" spans="1:20" ht="15">
      <c r="A27" t="s">
        <v>1083</v>
      </c>
      <c r="C27" t="s">
        <v>210</v>
      </c>
      <c r="E27" t="s">
        <v>1084</v>
      </c>
      <c r="G27" t="s">
        <v>1014</v>
      </c>
      <c r="I27" s="16" t="s">
        <v>1085</v>
      </c>
      <c r="K27" s="16" t="s">
        <v>1086</v>
      </c>
      <c r="M27" s="11">
        <v>1970137</v>
      </c>
      <c r="N27" s="11"/>
      <c r="P27" s="11">
        <v>1970137</v>
      </c>
      <c r="Q27" s="11"/>
      <c r="S27" s="11">
        <v>1972797</v>
      </c>
      <c r="T27" s="11"/>
    </row>
    <row r="28" spans="1:20" ht="15">
      <c r="A28" t="s">
        <v>1087</v>
      </c>
      <c r="C28" t="s">
        <v>227</v>
      </c>
      <c r="E28" t="s">
        <v>1088</v>
      </c>
      <c r="G28" t="s">
        <v>1014</v>
      </c>
      <c r="I28" s="16" t="s">
        <v>1015</v>
      </c>
      <c r="K28" s="16" t="s">
        <v>1089</v>
      </c>
      <c r="M28" s="11">
        <v>500000</v>
      </c>
      <c r="N28" s="11"/>
      <c r="P28" s="11">
        <v>497592</v>
      </c>
      <c r="Q28" s="11"/>
      <c r="S28" s="11">
        <v>502750</v>
      </c>
      <c r="T28" s="11"/>
    </row>
    <row r="29" spans="1:20" ht="15">
      <c r="A29" t="s">
        <v>1090</v>
      </c>
      <c r="C29" t="s">
        <v>221</v>
      </c>
      <c r="E29" t="s">
        <v>1091</v>
      </c>
      <c r="G29" t="s">
        <v>1014</v>
      </c>
      <c r="I29" s="16" t="s">
        <v>1065</v>
      </c>
      <c r="K29" s="16" t="s">
        <v>1092</v>
      </c>
      <c r="M29" s="11">
        <v>754286</v>
      </c>
      <c r="N29" s="11"/>
      <c r="P29" s="11">
        <v>748080</v>
      </c>
      <c r="Q29" s="11"/>
      <c r="S29" s="11">
        <v>756647</v>
      </c>
      <c r="T29" s="11"/>
    </row>
    <row r="30" spans="1:20" ht="15">
      <c r="A30" t="s">
        <v>1093</v>
      </c>
      <c r="C30" t="s">
        <v>229</v>
      </c>
      <c r="E30" t="s">
        <v>1026</v>
      </c>
      <c r="G30" t="s">
        <v>1014</v>
      </c>
      <c r="I30" s="16" t="s">
        <v>1065</v>
      </c>
      <c r="K30" s="16" t="s">
        <v>1094</v>
      </c>
      <c r="M30" s="11">
        <v>250000</v>
      </c>
      <c r="N30" s="11"/>
      <c r="P30" s="11">
        <v>248750</v>
      </c>
      <c r="Q30" s="11"/>
      <c r="S30" s="11">
        <v>250937</v>
      </c>
      <c r="T30" s="11"/>
    </row>
    <row r="31" spans="1:20" ht="15">
      <c r="A31" t="s">
        <v>1095</v>
      </c>
      <c r="C31" t="s">
        <v>215</v>
      </c>
      <c r="E31" t="s">
        <v>1022</v>
      </c>
      <c r="G31" t="s">
        <v>1014</v>
      </c>
      <c r="I31" s="16" t="s">
        <v>1096</v>
      </c>
      <c r="K31" s="16" t="s">
        <v>1097</v>
      </c>
      <c r="M31" s="11">
        <v>1959839</v>
      </c>
      <c r="N31" s="11"/>
      <c r="P31" s="11">
        <v>1976826</v>
      </c>
      <c r="Q31" s="11"/>
      <c r="S31" s="11">
        <v>1967188</v>
      </c>
      <c r="T31" s="11"/>
    </row>
    <row r="32" spans="1:20" ht="15">
      <c r="A32" t="s">
        <v>1098</v>
      </c>
      <c r="C32" t="s">
        <v>217</v>
      </c>
      <c r="E32" t="s">
        <v>1099</v>
      </c>
      <c r="G32" t="s">
        <v>1014</v>
      </c>
      <c r="I32" s="16" t="s">
        <v>1019</v>
      </c>
      <c r="K32" s="16" t="s">
        <v>1100</v>
      </c>
      <c r="M32" s="11">
        <v>2660377</v>
      </c>
      <c r="N32" s="11"/>
      <c r="P32" s="11">
        <v>2653889</v>
      </c>
      <c r="Q32" s="11"/>
      <c r="S32" s="11">
        <v>2675675</v>
      </c>
      <c r="T32" s="11"/>
    </row>
    <row r="33" spans="1:20" ht="15">
      <c r="A33" t="s">
        <v>1101</v>
      </c>
      <c r="C33" t="s">
        <v>230</v>
      </c>
      <c r="E33" t="s">
        <v>1022</v>
      </c>
      <c r="G33" t="s">
        <v>1014</v>
      </c>
      <c r="I33" s="16" t="s">
        <v>1027</v>
      </c>
      <c r="K33" s="16" t="s">
        <v>1102</v>
      </c>
      <c r="M33" s="11">
        <v>2739013</v>
      </c>
      <c r="N33" s="11"/>
      <c r="P33" s="11">
        <v>2692934</v>
      </c>
      <c r="Q33" s="11"/>
      <c r="S33" s="11">
        <v>2745861</v>
      </c>
      <c r="T33" s="11"/>
    </row>
    <row r="34" spans="1:20" ht="15">
      <c r="A34" t="s">
        <v>1103</v>
      </c>
      <c r="C34" t="s">
        <v>216</v>
      </c>
      <c r="E34" t="s">
        <v>1104</v>
      </c>
      <c r="G34" t="s">
        <v>1014</v>
      </c>
      <c r="I34" s="16" t="s">
        <v>1105</v>
      </c>
      <c r="K34" s="16" t="s">
        <v>1106</v>
      </c>
      <c r="M34" s="11">
        <v>990000</v>
      </c>
      <c r="N34" s="11"/>
      <c r="P34" s="11">
        <v>990000</v>
      </c>
      <c r="Q34" s="11"/>
      <c r="S34" s="11">
        <v>999900</v>
      </c>
      <c r="T34" s="11"/>
    </row>
    <row r="35" spans="1:20" ht="15">
      <c r="A35" t="s">
        <v>1107</v>
      </c>
      <c r="C35" t="s">
        <v>214</v>
      </c>
      <c r="E35" t="s">
        <v>1108</v>
      </c>
      <c r="G35" t="s">
        <v>1014</v>
      </c>
      <c r="I35" s="16" t="s">
        <v>1065</v>
      </c>
      <c r="K35" s="16" t="s">
        <v>1109</v>
      </c>
      <c r="M35" s="11">
        <v>2137369</v>
      </c>
      <c r="N35" s="11"/>
      <c r="P35" s="11">
        <v>2141920</v>
      </c>
      <c r="Q35" s="11"/>
      <c r="S35" s="11">
        <v>2142712</v>
      </c>
      <c r="T35" s="11"/>
    </row>
    <row r="36" spans="1:20" ht="15">
      <c r="A36" t="s">
        <v>1110</v>
      </c>
      <c r="C36" t="s">
        <v>212</v>
      </c>
      <c r="E36" t="s">
        <v>1111</v>
      </c>
      <c r="G36" t="s">
        <v>1014</v>
      </c>
      <c r="I36" s="16" t="s">
        <v>1112</v>
      </c>
      <c r="K36" s="16" t="s">
        <v>1113</v>
      </c>
      <c r="M36" s="11">
        <v>2658626</v>
      </c>
      <c r="N36" s="11"/>
      <c r="P36" s="11">
        <v>2637550</v>
      </c>
      <c r="Q36" s="11"/>
      <c r="S36" s="11">
        <v>2618899</v>
      </c>
      <c r="T36" s="11"/>
    </row>
    <row r="37" spans="1:20" ht="15">
      <c r="A37" t="s">
        <v>1114</v>
      </c>
      <c r="C37" t="s">
        <v>219</v>
      </c>
      <c r="E37" t="s">
        <v>1080</v>
      </c>
      <c r="G37" t="s">
        <v>1014</v>
      </c>
      <c r="I37" s="16" t="s">
        <v>1081</v>
      </c>
      <c r="K37" s="16" t="s">
        <v>1115</v>
      </c>
      <c r="M37" s="11">
        <v>3145521</v>
      </c>
      <c r="N37" s="11"/>
      <c r="P37" s="11">
        <v>3138959</v>
      </c>
      <c r="Q37" s="11"/>
      <c r="S37" s="11">
        <v>3141589</v>
      </c>
      <c r="T37" s="11"/>
    </row>
    <row r="38" spans="1:20" ht="15">
      <c r="A38" t="s">
        <v>1116</v>
      </c>
      <c r="C38" t="s">
        <v>213</v>
      </c>
      <c r="E38" t="s">
        <v>1117</v>
      </c>
      <c r="G38" t="s">
        <v>1014</v>
      </c>
      <c r="I38" s="16" t="s">
        <v>1118</v>
      </c>
      <c r="K38" s="16" t="s">
        <v>1119</v>
      </c>
      <c r="M38" s="11">
        <v>2176323</v>
      </c>
      <c r="N38" s="11"/>
      <c r="P38" s="11">
        <v>2201894</v>
      </c>
      <c r="Q38" s="11"/>
      <c r="S38" s="11">
        <v>2192254</v>
      </c>
      <c r="T38" s="11"/>
    </row>
    <row r="39" spans="1:20" ht="15">
      <c r="A39" t="s">
        <v>1120</v>
      </c>
      <c r="C39" t="s">
        <v>232</v>
      </c>
      <c r="E39" t="s">
        <v>1121</v>
      </c>
      <c r="G39" t="s">
        <v>1014</v>
      </c>
      <c r="I39" s="16" t="s">
        <v>1122</v>
      </c>
      <c r="K39" s="16" t="s">
        <v>1123</v>
      </c>
      <c r="M39" s="11">
        <v>2682707</v>
      </c>
      <c r="N39" s="11"/>
      <c r="P39" s="11">
        <v>2672727</v>
      </c>
      <c r="Q39" s="11"/>
      <c r="S39" s="11">
        <v>2666369</v>
      </c>
      <c r="T39" s="11"/>
    </row>
    <row r="40" spans="1:20" ht="15">
      <c r="A40" t="s">
        <v>1124</v>
      </c>
      <c r="C40" t="s">
        <v>210</v>
      </c>
      <c r="E40" t="s">
        <v>1125</v>
      </c>
      <c r="G40" t="s">
        <v>1014</v>
      </c>
      <c r="I40" s="16" t="s">
        <v>1126</v>
      </c>
      <c r="K40" s="16" t="s">
        <v>1127</v>
      </c>
      <c r="M40" s="11">
        <v>1108908</v>
      </c>
      <c r="N40" s="11"/>
      <c r="P40" s="11">
        <v>1082718</v>
      </c>
      <c r="Q40" s="11"/>
      <c r="S40" s="11">
        <v>1113987</v>
      </c>
      <c r="T40" s="11"/>
    </row>
    <row r="41" spans="1:20" ht="15">
      <c r="A41" t="s">
        <v>1124</v>
      </c>
      <c r="C41" t="s">
        <v>210</v>
      </c>
      <c r="E41" t="s">
        <v>1128</v>
      </c>
      <c r="G41" t="s">
        <v>1014</v>
      </c>
      <c r="I41" s="16" t="s">
        <v>1019</v>
      </c>
      <c r="K41" s="16" t="s">
        <v>1129</v>
      </c>
      <c r="M41" s="11">
        <v>2955608</v>
      </c>
      <c r="N41" s="11"/>
      <c r="P41" s="11">
        <v>2862024</v>
      </c>
      <c r="Q41" s="11"/>
      <c r="S41" s="11">
        <v>2980228</v>
      </c>
      <c r="T41" s="11"/>
    </row>
    <row r="42" spans="1:20" ht="15">
      <c r="A42" t="s">
        <v>1130</v>
      </c>
      <c r="C42" t="s">
        <v>212</v>
      </c>
      <c r="E42" t="s">
        <v>1042</v>
      </c>
      <c r="G42" t="s">
        <v>1014</v>
      </c>
      <c r="I42" s="16" t="s">
        <v>1074</v>
      </c>
      <c r="K42" s="16" t="s">
        <v>1131</v>
      </c>
      <c r="M42" s="11">
        <v>825121</v>
      </c>
      <c r="N42" s="11"/>
      <c r="P42" s="11">
        <v>820892</v>
      </c>
      <c r="Q42" s="11"/>
      <c r="S42" s="11">
        <v>825121</v>
      </c>
      <c r="T42" s="11"/>
    </row>
    <row r="43" spans="1:20" ht="15">
      <c r="A43" t="s">
        <v>1132</v>
      </c>
      <c r="C43" t="s">
        <v>237</v>
      </c>
      <c r="E43" t="s">
        <v>1042</v>
      </c>
      <c r="G43" t="s">
        <v>1014</v>
      </c>
      <c r="I43" s="16" t="s">
        <v>1081</v>
      </c>
      <c r="K43" s="16" t="s">
        <v>1133</v>
      </c>
      <c r="M43" s="11">
        <v>491250</v>
      </c>
      <c r="N43" s="11"/>
      <c r="P43" s="11">
        <v>489468</v>
      </c>
      <c r="Q43" s="11"/>
      <c r="S43" s="11">
        <v>492788</v>
      </c>
      <c r="T43" s="11"/>
    </row>
    <row r="44" spans="1:20" ht="15">
      <c r="A44" t="s">
        <v>1134</v>
      </c>
      <c r="C44" t="s">
        <v>220</v>
      </c>
      <c r="E44" t="s">
        <v>1091</v>
      </c>
      <c r="G44" t="s">
        <v>1014</v>
      </c>
      <c r="I44" s="16" t="s">
        <v>1055</v>
      </c>
      <c r="K44" s="16" t="s">
        <v>1135</v>
      </c>
      <c r="M44" s="11">
        <v>4622500</v>
      </c>
      <c r="N44" s="11"/>
      <c r="P44" s="11">
        <v>4611092</v>
      </c>
      <c r="Q44" s="11"/>
      <c r="S44" s="11">
        <v>4622500</v>
      </c>
      <c r="T44" s="11"/>
    </row>
    <row r="45" spans="1:20" ht="15">
      <c r="A45" t="s">
        <v>1136</v>
      </c>
      <c r="C45" t="s">
        <v>215</v>
      </c>
      <c r="E45" t="s">
        <v>1026</v>
      </c>
      <c r="G45" t="s">
        <v>1014</v>
      </c>
      <c r="I45" s="16" t="s">
        <v>1065</v>
      </c>
      <c r="K45" s="16" t="s">
        <v>1137</v>
      </c>
      <c r="M45" s="11">
        <v>750000</v>
      </c>
      <c r="N45" s="11"/>
      <c r="P45" s="11">
        <v>749094</v>
      </c>
      <c r="Q45" s="11"/>
      <c r="S45" s="11">
        <v>748312</v>
      </c>
      <c r="T45" s="11"/>
    </row>
    <row r="46" spans="1:20" ht="15">
      <c r="A46" t="s">
        <v>1138</v>
      </c>
      <c r="C46" t="s">
        <v>234</v>
      </c>
      <c r="E46" t="s">
        <v>1139</v>
      </c>
      <c r="G46" t="s">
        <v>1014</v>
      </c>
      <c r="I46" s="16" t="s">
        <v>1050</v>
      </c>
      <c r="K46" s="16" t="s">
        <v>1140</v>
      </c>
      <c r="M46" s="11">
        <v>2460196</v>
      </c>
      <c r="N46" s="11"/>
      <c r="P46" s="11">
        <v>2441025</v>
      </c>
      <c r="Q46" s="11"/>
      <c r="S46" s="11">
        <v>2460316</v>
      </c>
      <c r="T46" s="11"/>
    </row>
    <row r="47" spans="1:20" ht="15">
      <c r="A47" t="s">
        <v>1141</v>
      </c>
      <c r="C47" t="s">
        <v>214</v>
      </c>
      <c r="E47" t="s">
        <v>1142</v>
      </c>
      <c r="G47" t="s">
        <v>1014</v>
      </c>
      <c r="I47" s="16" t="s">
        <v>1023</v>
      </c>
      <c r="K47" s="16" t="s">
        <v>1143</v>
      </c>
      <c r="M47" s="11">
        <v>787658</v>
      </c>
      <c r="N47" s="11"/>
      <c r="P47" s="11">
        <v>738102</v>
      </c>
      <c r="Q47" s="11"/>
      <c r="S47" s="11">
        <v>734491</v>
      </c>
      <c r="T47" s="11"/>
    </row>
    <row r="48" spans="1:20" ht="15">
      <c r="A48" t="s">
        <v>1141</v>
      </c>
      <c r="C48" t="s">
        <v>214</v>
      </c>
      <c r="E48" t="s">
        <v>1144</v>
      </c>
      <c r="G48" t="s">
        <v>1014</v>
      </c>
      <c r="I48" s="16" t="s">
        <v>1030</v>
      </c>
      <c r="K48" s="16" t="s">
        <v>1145</v>
      </c>
      <c r="M48" s="11">
        <v>783162</v>
      </c>
      <c r="N48" s="11"/>
      <c r="P48" s="11">
        <v>732061</v>
      </c>
      <c r="Q48" s="11"/>
      <c r="S48" s="11">
        <v>657856</v>
      </c>
      <c r="T48" s="11"/>
    </row>
    <row r="49" spans="1:20" ht="15">
      <c r="A49" t="s">
        <v>1146</v>
      </c>
      <c r="C49" t="s">
        <v>235</v>
      </c>
      <c r="E49" t="s">
        <v>1042</v>
      </c>
      <c r="G49" t="s">
        <v>1014</v>
      </c>
      <c r="I49" s="16" t="s">
        <v>1019</v>
      </c>
      <c r="K49" s="16" t="s">
        <v>1147</v>
      </c>
      <c r="M49" s="11">
        <v>500000</v>
      </c>
      <c r="N49" s="11"/>
      <c r="P49" s="11">
        <v>495000</v>
      </c>
      <c r="Q49" s="11"/>
      <c r="S49" s="11">
        <v>502815</v>
      </c>
      <c r="T49" s="11"/>
    </row>
    <row r="50" spans="1:20" ht="15">
      <c r="A50" t="s">
        <v>1148</v>
      </c>
      <c r="C50" t="s">
        <v>210</v>
      </c>
      <c r="E50" t="s">
        <v>1149</v>
      </c>
      <c r="G50" t="s">
        <v>1014</v>
      </c>
      <c r="I50" s="16" t="s">
        <v>1015</v>
      </c>
      <c r="K50" s="16" t="s">
        <v>1150</v>
      </c>
      <c r="M50" s="11">
        <v>3909320</v>
      </c>
      <c r="N50" s="11"/>
      <c r="P50" s="11">
        <v>3909320</v>
      </c>
      <c r="Q50" s="11"/>
      <c r="S50" s="11">
        <v>3927655</v>
      </c>
      <c r="T50" s="11"/>
    </row>
    <row r="51" spans="1:20" ht="15">
      <c r="A51" t="s">
        <v>1151</v>
      </c>
      <c r="C51" t="s">
        <v>222</v>
      </c>
      <c r="E51" t="s">
        <v>1091</v>
      </c>
      <c r="G51" t="s">
        <v>1014</v>
      </c>
      <c r="I51" s="16" t="s">
        <v>1152</v>
      </c>
      <c r="K51" s="16" t="s">
        <v>1153</v>
      </c>
      <c r="M51" s="11">
        <v>3831595</v>
      </c>
      <c r="N51" s="11"/>
      <c r="P51" s="11">
        <v>3792824</v>
      </c>
      <c r="Q51" s="11"/>
      <c r="S51" s="11">
        <v>3735805</v>
      </c>
      <c r="T51" s="11"/>
    </row>
    <row r="52" spans="1:20" ht="15">
      <c r="A52" t="s">
        <v>1154</v>
      </c>
      <c r="C52" t="s">
        <v>1155</v>
      </c>
      <c r="E52" t="s">
        <v>1042</v>
      </c>
      <c r="G52" t="s">
        <v>1014</v>
      </c>
      <c r="I52" s="16" t="s">
        <v>1081</v>
      </c>
      <c r="K52" s="16" t="s">
        <v>1156</v>
      </c>
      <c r="M52" s="11">
        <v>500000</v>
      </c>
      <c r="N52" s="11"/>
      <c r="P52" s="11">
        <v>498750</v>
      </c>
      <c r="Q52" s="11"/>
      <c r="S52" s="11">
        <v>498750</v>
      </c>
      <c r="T52" s="11"/>
    </row>
    <row r="53" spans="1:20" ht="15">
      <c r="A53" t="s">
        <v>1157</v>
      </c>
      <c r="C53" t="s">
        <v>217</v>
      </c>
      <c r="E53" t="s">
        <v>1091</v>
      </c>
      <c r="G53" t="s">
        <v>1014</v>
      </c>
      <c r="I53" s="16" t="s">
        <v>1015</v>
      </c>
      <c r="K53" s="16" t="s">
        <v>1158</v>
      </c>
      <c r="M53" s="11">
        <v>1995000</v>
      </c>
      <c r="N53" s="11"/>
      <c r="P53" s="11">
        <v>1982818</v>
      </c>
      <c r="Q53" s="11"/>
      <c r="S53" s="11">
        <v>1988935</v>
      </c>
      <c r="T53" s="11"/>
    </row>
    <row r="54" spans="1:20" ht="15">
      <c r="A54" t="s">
        <v>1159</v>
      </c>
      <c r="C54" t="s">
        <v>241</v>
      </c>
      <c r="E54" t="s">
        <v>1014</v>
      </c>
      <c r="G54" t="s">
        <v>1014</v>
      </c>
      <c r="I54" s="16" t="s">
        <v>1081</v>
      </c>
      <c r="K54" s="16" t="s">
        <v>1160</v>
      </c>
      <c r="M54" s="11">
        <v>500000</v>
      </c>
      <c r="N54" s="11"/>
      <c r="P54" s="11">
        <v>497500</v>
      </c>
      <c r="Q54" s="11"/>
      <c r="S54" s="11">
        <v>497500</v>
      </c>
      <c r="T54" s="11"/>
    </row>
    <row r="55" spans="1:20" ht="15">
      <c r="A55" t="s">
        <v>1161</v>
      </c>
      <c r="C55" t="s">
        <v>238</v>
      </c>
      <c r="E55" t="s">
        <v>1080</v>
      </c>
      <c r="G55" t="s">
        <v>1014</v>
      </c>
      <c r="I55" s="16" t="s">
        <v>1112</v>
      </c>
      <c r="K55" s="16" t="s">
        <v>1162</v>
      </c>
      <c r="M55" s="11">
        <v>1000000</v>
      </c>
      <c r="N55" s="11"/>
      <c r="P55" s="11">
        <v>1000000</v>
      </c>
      <c r="Q55" s="11"/>
      <c r="S55" s="11">
        <v>1000000</v>
      </c>
      <c r="T55" s="11"/>
    </row>
    <row r="56" spans="1:20" ht="15">
      <c r="A56" t="s">
        <v>1163</v>
      </c>
      <c r="C56" t="s">
        <v>237</v>
      </c>
      <c r="E56" t="s">
        <v>1042</v>
      </c>
      <c r="G56" t="s">
        <v>1014</v>
      </c>
      <c r="I56" s="16" t="s">
        <v>1074</v>
      </c>
      <c r="K56" s="16" t="s">
        <v>1164</v>
      </c>
      <c r="M56" s="11">
        <v>248125</v>
      </c>
      <c r="N56" s="11"/>
      <c r="P56" s="11">
        <v>248125</v>
      </c>
      <c r="Q56" s="11"/>
      <c r="S56" s="11">
        <v>247815</v>
      </c>
      <c r="T56" s="11"/>
    </row>
    <row r="57" spans="1:20" ht="15">
      <c r="A57" t="s">
        <v>1165</v>
      </c>
      <c r="C57" t="s">
        <v>213</v>
      </c>
      <c r="E57" t="s">
        <v>1022</v>
      </c>
      <c r="G57" t="s">
        <v>1014</v>
      </c>
      <c r="I57" s="16" t="s">
        <v>1015</v>
      </c>
      <c r="K57" s="16" t="s">
        <v>1166</v>
      </c>
      <c r="M57" s="11">
        <v>500000</v>
      </c>
      <c r="N57" s="11"/>
      <c r="P57" s="11">
        <v>499397</v>
      </c>
      <c r="Q57" s="11"/>
      <c r="S57" s="11">
        <v>502500</v>
      </c>
      <c r="T57" s="11"/>
    </row>
    <row r="58" spans="1:20" ht="15">
      <c r="A58" t="s">
        <v>1167</v>
      </c>
      <c r="C58" t="s">
        <v>225</v>
      </c>
      <c r="E58" t="s">
        <v>1168</v>
      </c>
      <c r="G58" t="s">
        <v>1014</v>
      </c>
      <c r="I58" s="16" t="s">
        <v>1050</v>
      </c>
      <c r="K58" s="16" t="s">
        <v>1169</v>
      </c>
      <c r="M58" s="11">
        <v>3956731</v>
      </c>
      <c r="N58" s="11"/>
      <c r="P58" s="11">
        <v>3946925</v>
      </c>
      <c r="Q58" s="11"/>
      <c r="S58" s="11">
        <v>3936948</v>
      </c>
      <c r="T58" s="11"/>
    </row>
    <row r="59" spans="1:20" ht="15">
      <c r="A59" t="s">
        <v>1170</v>
      </c>
      <c r="C59" t="s">
        <v>216</v>
      </c>
      <c r="E59" t="s">
        <v>1042</v>
      </c>
      <c r="G59" t="s">
        <v>1014</v>
      </c>
      <c r="I59" s="16" t="s">
        <v>1023</v>
      </c>
      <c r="K59" s="16" t="s">
        <v>1171</v>
      </c>
      <c r="M59" s="11">
        <v>486442</v>
      </c>
      <c r="N59" s="11"/>
      <c r="P59" s="11">
        <v>482619</v>
      </c>
      <c r="Q59" s="11"/>
      <c r="S59" s="11">
        <v>488573</v>
      </c>
      <c r="T59" s="11"/>
    </row>
    <row r="60" spans="1:20" ht="15">
      <c r="A60" t="s">
        <v>1172</v>
      </c>
      <c r="C60" t="s">
        <v>221</v>
      </c>
      <c r="E60" t="s">
        <v>1173</v>
      </c>
      <c r="G60" t="s">
        <v>1014</v>
      </c>
      <c r="I60" s="16" t="s">
        <v>1174</v>
      </c>
      <c r="K60" s="16" t="s">
        <v>1175</v>
      </c>
      <c r="M60" s="11">
        <v>3882152</v>
      </c>
      <c r="N60" s="11"/>
      <c r="P60" s="11">
        <v>3746734</v>
      </c>
      <c r="Q60" s="11"/>
      <c r="S60" s="11">
        <v>3544405</v>
      </c>
      <c r="T60" s="11"/>
    </row>
    <row r="61" spans="1:20" ht="15">
      <c r="A61" t="s">
        <v>1176</v>
      </c>
      <c r="C61" t="s">
        <v>212</v>
      </c>
      <c r="E61" t="s">
        <v>1042</v>
      </c>
      <c r="G61" t="s">
        <v>1014</v>
      </c>
      <c r="I61" s="16" t="s">
        <v>1055</v>
      </c>
      <c r="K61" s="16" t="s">
        <v>1034</v>
      </c>
      <c r="M61" s="11">
        <v>997500</v>
      </c>
      <c r="N61" s="11"/>
      <c r="P61" s="11">
        <v>992713</v>
      </c>
      <c r="Q61" s="11"/>
      <c r="S61" s="11">
        <v>1003734</v>
      </c>
      <c r="T61" s="11"/>
    </row>
    <row r="62" spans="1:20" ht="15">
      <c r="A62" t="s">
        <v>1177</v>
      </c>
      <c r="C62" t="s">
        <v>233</v>
      </c>
      <c r="E62" t="s">
        <v>1014</v>
      </c>
      <c r="G62" t="s">
        <v>1014</v>
      </c>
      <c r="I62" s="16" t="s">
        <v>1050</v>
      </c>
      <c r="K62" s="16" t="s">
        <v>1178</v>
      </c>
      <c r="M62" s="11">
        <v>1000000</v>
      </c>
      <c r="N62" s="11"/>
      <c r="P62" s="11">
        <v>997599</v>
      </c>
      <c r="Q62" s="11"/>
      <c r="S62" s="11">
        <v>998750</v>
      </c>
      <c r="T62" s="11"/>
    </row>
    <row r="63" spans="1:20" ht="15">
      <c r="A63" t="s">
        <v>1179</v>
      </c>
      <c r="C63" t="s">
        <v>217</v>
      </c>
      <c r="E63" t="s">
        <v>1073</v>
      </c>
      <c r="G63" t="s">
        <v>1014</v>
      </c>
      <c r="I63" s="16" t="s">
        <v>1055</v>
      </c>
      <c r="K63" s="16" t="s">
        <v>1180</v>
      </c>
      <c r="M63" s="11">
        <v>492516</v>
      </c>
      <c r="N63" s="11"/>
      <c r="P63" s="11">
        <v>488615</v>
      </c>
      <c r="Q63" s="11"/>
      <c r="S63" s="11">
        <v>493900</v>
      </c>
      <c r="T63" s="11"/>
    </row>
    <row r="64" spans="1:20" ht="15">
      <c r="A64" t="s">
        <v>1181</v>
      </c>
      <c r="C64" t="s">
        <v>215</v>
      </c>
      <c r="E64" t="s">
        <v>1022</v>
      </c>
      <c r="G64" t="s">
        <v>1014</v>
      </c>
      <c r="I64" s="16" t="s">
        <v>1105</v>
      </c>
      <c r="K64" s="16" t="s">
        <v>1182</v>
      </c>
      <c r="M64" s="11">
        <v>1000000</v>
      </c>
      <c r="N64" s="11"/>
      <c r="P64" s="11">
        <v>995084</v>
      </c>
      <c r="Q64" s="11"/>
      <c r="S64" s="11">
        <v>1002500</v>
      </c>
      <c r="T64" s="11"/>
    </row>
    <row r="65" spans="1:20" ht="15">
      <c r="A65" t="s">
        <v>1183</v>
      </c>
      <c r="C65" t="s">
        <v>198</v>
      </c>
      <c r="E65" t="s">
        <v>1149</v>
      </c>
      <c r="G65" t="s">
        <v>1014</v>
      </c>
      <c r="I65" s="16" t="s">
        <v>1184</v>
      </c>
      <c r="K65" s="16" t="s">
        <v>1185</v>
      </c>
      <c r="M65" s="11">
        <v>2220981</v>
      </c>
      <c r="N65" s="11"/>
      <c r="P65" s="11">
        <v>2187068</v>
      </c>
      <c r="Q65" s="11"/>
      <c r="S65" s="11">
        <v>2202747</v>
      </c>
      <c r="T65" s="11"/>
    </row>
    <row r="66" spans="1:20" ht="15">
      <c r="A66" t="s">
        <v>1183</v>
      </c>
      <c r="C66" t="s">
        <v>198</v>
      </c>
      <c r="E66" t="s">
        <v>1186</v>
      </c>
      <c r="G66" t="s">
        <v>1014</v>
      </c>
      <c r="I66" s="16" t="s">
        <v>1184</v>
      </c>
      <c r="K66" s="16" t="s">
        <v>1187</v>
      </c>
      <c r="M66" s="11">
        <v>1307032</v>
      </c>
      <c r="N66" s="11"/>
      <c r="P66" s="11">
        <v>1270847</v>
      </c>
      <c r="Q66" s="11"/>
      <c r="S66" s="11">
        <v>1296301</v>
      </c>
      <c r="T66" s="11"/>
    </row>
    <row r="67" spans="1:20" ht="15">
      <c r="A67" t="s">
        <v>1188</v>
      </c>
      <c r="C67" t="s">
        <v>222</v>
      </c>
      <c r="E67" t="s">
        <v>1189</v>
      </c>
      <c r="G67" t="s">
        <v>1014</v>
      </c>
      <c r="I67" s="16" t="s">
        <v>1190</v>
      </c>
      <c r="K67" s="16" t="s">
        <v>1191</v>
      </c>
      <c r="M67" s="11">
        <v>2111028</v>
      </c>
      <c r="N67" s="11"/>
      <c r="P67" s="11">
        <v>2010799</v>
      </c>
      <c r="Q67" s="11"/>
      <c r="S67" s="11">
        <v>2109276</v>
      </c>
      <c r="T67" s="11"/>
    </row>
    <row r="68" spans="1:20" ht="15">
      <c r="A68" t="s">
        <v>1188</v>
      </c>
      <c r="C68" t="s">
        <v>222</v>
      </c>
      <c r="E68" t="s">
        <v>1192</v>
      </c>
      <c r="G68" t="s">
        <v>1014</v>
      </c>
      <c r="I68" s="16" t="s">
        <v>1190</v>
      </c>
      <c r="K68" s="16" t="s">
        <v>1193</v>
      </c>
      <c r="M68" s="11">
        <v>2290451</v>
      </c>
      <c r="N68" s="11"/>
      <c r="P68" s="11">
        <v>2231370</v>
      </c>
      <c r="Q68" s="11"/>
      <c r="S68" s="11">
        <v>2292741</v>
      </c>
      <c r="T68" s="11"/>
    </row>
    <row r="69" spans="1:20" ht="15">
      <c r="A69" t="s">
        <v>1194</v>
      </c>
      <c r="C69" t="s">
        <v>228</v>
      </c>
      <c r="E69" t="s">
        <v>1014</v>
      </c>
      <c r="G69" t="s">
        <v>1014</v>
      </c>
      <c r="I69" s="16" t="s">
        <v>1019</v>
      </c>
      <c r="K69" s="16" t="s">
        <v>1195</v>
      </c>
      <c r="M69" s="11">
        <v>997500</v>
      </c>
      <c r="N69" s="11"/>
      <c r="P69" s="11">
        <v>995122</v>
      </c>
      <c r="Q69" s="11"/>
      <c r="S69" s="11">
        <v>1006438</v>
      </c>
      <c r="T69" s="11"/>
    </row>
    <row r="70" spans="1:20" ht="15">
      <c r="A70" t="s">
        <v>1196</v>
      </c>
      <c r="C70" t="s">
        <v>1197</v>
      </c>
      <c r="E70" t="s">
        <v>1022</v>
      </c>
      <c r="G70" t="s">
        <v>1014</v>
      </c>
      <c r="I70" s="16" t="s">
        <v>1081</v>
      </c>
      <c r="K70" s="16" t="s">
        <v>1198</v>
      </c>
      <c r="M70" s="11">
        <v>498750</v>
      </c>
      <c r="N70" s="11"/>
      <c r="P70" s="11">
        <v>498750</v>
      </c>
      <c r="Q70" s="11"/>
      <c r="S70" s="11">
        <v>498750</v>
      </c>
      <c r="T70" s="11"/>
    </row>
    <row r="71" spans="1:20" ht="15">
      <c r="A71" t="s">
        <v>1199</v>
      </c>
      <c r="C71" t="s">
        <v>212</v>
      </c>
      <c r="E71" t="s">
        <v>1200</v>
      </c>
      <c r="G71" t="s">
        <v>1014</v>
      </c>
      <c r="I71" s="16" t="s">
        <v>1065</v>
      </c>
      <c r="K71" s="16" t="s">
        <v>1201</v>
      </c>
      <c r="M71" s="11">
        <v>203194</v>
      </c>
      <c r="N71" s="11"/>
      <c r="P71" s="11">
        <v>202218</v>
      </c>
      <c r="Q71" s="11"/>
      <c r="S71" s="11">
        <v>203363</v>
      </c>
      <c r="T71" s="11"/>
    </row>
    <row r="72" spans="1:20" ht="15">
      <c r="A72" t="s">
        <v>1199</v>
      </c>
      <c r="C72" t="s">
        <v>212</v>
      </c>
      <c r="E72" t="s">
        <v>1091</v>
      </c>
      <c r="G72" t="s">
        <v>1014</v>
      </c>
      <c r="I72" s="16" t="s">
        <v>1065</v>
      </c>
      <c r="K72" s="16" t="s">
        <v>1201</v>
      </c>
      <c r="M72" s="11">
        <v>794306</v>
      </c>
      <c r="N72" s="11"/>
      <c r="P72" s="11">
        <v>790489</v>
      </c>
      <c r="Q72" s="11"/>
      <c r="S72" s="11">
        <v>794965</v>
      </c>
      <c r="T72" s="11"/>
    </row>
    <row r="73" spans="1:20" ht="15">
      <c r="A73" t="s">
        <v>1202</v>
      </c>
      <c r="C73" t="s">
        <v>233</v>
      </c>
      <c r="E73" t="s">
        <v>1203</v>
      </c>
      <c r="G73" t="s">
        <v>1014</v>
      </c>
      <c r="I73" s="16" t="s">
        <v>1019</v>
      </c>
      <c r="K73" s="16" t="s">
        <v>1204</v>
      </c>
      <c r="M73" s="11">
        <v>1496250</v>
      </c>
      <c r="N73" s="11"/>
      <c r="P73" s="11">
        <v>1485394</v>
      </c>
      <c r="Q73" s="11"/>
      <c r="S73" s="11">
        <v>1489337</v>
      </c>
      <c r="T73" s="11"/>
    </row>
    <row r="74" spans="1:20" ht="15">
      <c r="A74" t="s">
        <v>1205</v>
      </c>
      <c r="C74" t="s">
        <v>215</v>
      </c>
      <c r="E74" t="s">
        <v>1036</v>
      </c>
      <c r="G74" t="s">
        <v>1014</v>
      </c>
      <c r="I74" s="16" t="s">
        <v>1081</v>
      </c>
      <c r="K74" s="16" t="s">
        <v>1206</v>
      </c>
      <c r="M74" s="11">
        <v>868414</v>
      </c>
      <c r="N74" s="11"/>
      <c r="P74" s="11">
        <v>852908</v>
      </c>
      <c r="Q74" s="11"/>
      <c r="S74" s="11">
        <v>868258</v>
      </c>
      <c r="T74" s="11"/>
    </row>
    <row r="75" spans="1:20" ht="15">
      <c r="A75" t="s">
        <v>1207</v>
      </c>
      <c r="C75" t="s">
        <v>217</v>
      </c>
      <c r="E75" t="s">
        <v>1208</v>
      </c>
      <c r="G75" t="s">
        <v>1014</v>
      </c>
      <c r="I75" s="16" t="s">
        <v>1050</v>
      </c>
      <c r="K75" s="16" t="s">
        <v>1209</v>
      </c>
      <c r="M75" s="11">
        <v>4740112</v>
      </c>
      <c r="N75" s="11"/>
      <c r="P75" s="11">
        <v>4722664</v>
      </c>
      <c r="Q75" s="11"/>
      <c r="S75" s="11">
        <v>4725892</v>
      </c>
      <c r="T75" s="11"/>
    </row>
    <row r="76" spans="1:20" ht="15">
      <c r="A76" t="s">
        <v>1210</v>
      </c>
      <c r="C76" t="s">
        <v>212</v>
      </c>
      <c r="E76" t="s">
        <v>1022</v>
      </c>
      <c r="G76" t="s">
        <v>1014</v>
      </c>
      <c r="I76" s="16" t="s">
        <v>1055</v>
      </c>
      <c r="K76" s="16" t="s">
        <v>1211</v>
      </c>
      <c r="M76" s="11">
        <v>1920175</v>
      </c>
      <c r="N76" s="11"/>
      <c r="P76" s="11">
        <v>1915905</v>
      </c>
      <c r="Q76" s="11"/>
      <c r="S76" s="11">
        <v>1900014</v>
      </c>
      <c r="T76" s="11"/>
    </row>
    <row r="77" spans="1:20" ht="15">
      <c r="A77" t="s">
        <v>1212</v>
      </c>
      <c r="C77" t="s">
        <v>213</v>
      </c>
      <c r="E77" t="s">
        <v>1213</v>
      </c>
      <c r="G77" t="s">
        <v>1014</v>
      </c>
      <c r="I77" s="16" t="s">
        <v>1105</v>
      </c>
      <c r="K77" s="16" t="s">
        <v>1214</v>
      </c>
      <c r="M77" s="11">
        <v>4000000</v>
      </c>
      <c r="N77" s="11"/>
      <c r="P77" s="11">
        <v>3941039</v>
      </c>
      <c r="Q77" s="11"/>
      <c r="S77" s="11">
        <v>4037000</v>
      </c>
      <c r="T77" s="11"/>
    </row>
    <row r="78" spans="1:20" ht="15">
      <c r="A78" t="s">
        <v>1215</v>
      </c>
      <c r="C78" t="s">
        <v>229</v>
      </c>
      <c r="E78" t="s">
        <v>1080</v>
      </c>
      <c r="G78" t="s">
        <v>1014</v>
      </c>
      <c r="I78" s="16" t="s">
        <v>1074</v>
      </c>
      <c r="K78" s="16" t="s">
        <v>1216</v>
      </c>
      <c r="M78" s="11">
        <v>3500000</v>
      </c>
      <c r="N78" s="11"/>
      <c r="P78" s="11">
        <v>3482803</v>
      </c>
      <c r="Q78" s="11"/>
      <c r="S78" s="11">
        <v>3489080</v>
      </c>
      <c r="T78" s="11"/>
    </row>
    <row r="79" spans="1:20" ht="15">
      <c r="A79" t="s">
        <v>1217</v>
      </c>
      <c r="C79" t="s">
        <v>204</v>
      </c>
      <c r="E79" t="s">
        <v>1218</v>
      </c>
      <c r="G79" t="s">
        <v>1014</v>
      </c>
      <c r="I79" s="16" t="s">
        <v>1219</v>
      </c>
      <c r="K79" s="16" t="s">
        <v>1220</v>
      </c>
      <c r="M79" s="11">
        <v>500000</v>
      </c>
      <c r="N79" s="11"/>
      <c r="P79" s="11">
        <v>497500</v>
      </c>
      <c r="Q79" s="11"/>
      <c r="S79" s="11">
        <v>500780</v>
      </c>
      <c r="T79" s="11"/>
    </row>
    <row r="80" spans="1:20" ht="15">
      <c r="A80" t="s">
        <v>1221</v>
      </c>
      <c r="C80" t="s">
        <v>210</v>
      </c>
      <c r="E80" t="s">
        <v>1218</v>
      </c>
      <c r="G80" t="s">
        <v>1014</v>
      </c>
      <c r="I80" s="16" t="s">
        <v>1222</v>
      </c>
      <c r="K80" s="16" t="s">
        <v>1223</v>
      </c>
      <c r="M80" s="11">
        <v>5720353</v>
      </c>
      <c r="N80" s="11"/>
      <c r="P80" s="11">
        <v>5390148</v>
      </c>
      <c r="Q80" s="11"/>
      <c r="S80" s="11">
        <v>5713947</v>
      </c>
      <c r="T80" s="11"/>
    </row>
    <row r="81" spans="1:20" ht="15">
      <c r="A81" t="s">
        <v>1224</v>
      </c>
      <c r="C81" t="s">
        <v>198</v>
      </c>
      <c r="E81" t="s">
        <v>1033</v>
      </c>
      <c r="G81" t="s">
        <v>1014</v>
      </c>
      <c r="I81" s="16" t="s">
        <v>1074</v>
      </c>
      <c r="K81" s="16" t="s">
        <v>1225</v>
      </c>
      <c r="M81" s="11">
        <v>2970000</v>
      </c>
      <c r="N81" s="11"/>
      <c r="P81" s="11">
        <v>3005791</v>
      </c>
      <c r="Q81" s="11"/>
      <c r="S81" s="11">
        <v>2973683</v>
      </c>
      <c r="T81" s="11"/>
    </row>
    <row r="82" spans="1:20" ht="15">
      <c r="A82" t="s">
        <v>1226</v>
      </c>
      <c r="C82" t="s">
        <v>210</v>
      </c>
      <c r="E82" t="s">
        <v>1227</v>
      </c>
      <c r="G82" t="s">
        <v>1014</v>
      </c>
      <c r="I82" s="16" t="s">
        <v>1228</v>
      </c>
      <c r="K82" s="16" t="s">
        <v>1229</v>
      </c>
      <c r="M82" s="11">
        <v>2312500</v>
      </c>
      <c r="N82" s="11"/>
      <c r="P82" s="11">
        <v>2307973</v>
      </c>
      <c r="Q82" s="11"/>
      <c r="S82" s="11">
        <v>2313425</v>
      </c>
      <c r="T82" s="11"/>
    </row>
    <row r="83" spans="1:20" ht="15">
      <c r="A83" t="s">
        <v>1230</v>
      </c>
      <c r="C83" t="s">
        <v>216</v>
      </c>
      <c r="E83" t="s">
        <v>1042</v>
      </c>
      <c r="G83" t="s">
        <v>1014</v>
      </c>
      <c r="I83" s="16" t="s">
        <v>1231</v>
      </c>
      <c r="K83" s="16" t="s">
        <v>1232</v>
      </c>
      <c r="M83" s="11">
        <v>3470285</v>
      </c>
      <c r="N83" s="11"/>
      <c r="P83" s="11">
        <v>3460723</v>
      </c>
      <c r="Q83" s="11"/>
      <c r="S83" s="11">
        <v>3262068</v>
      </c>
      <c r="T83" s="11"/>
    </row>
    <row r="84" spans="1:20" ht="15">
      <c r="A84" t="s">
        <v>1233</v>
      </c>
      <c r="C84" t="s">
        <v>213</v>
      </c>
      <c r="E84" t="s">
        <v>1234</v>
      </c>
      <c r="G84" t="s">
        <v>1014</v>
      </c>
      <c r="I84" s="16" t="s">
        <v>1235</v>
      </c>
      <c r="K84" s="16" t="s">
        <v>1236</v>
      </c>
      <c r="M84" s="11">
        <v>3920000</v>
      </c>
      <c r="N84" s="11"/>
      <c r="P84" s="11">
        <v>3892467</v>
      </c>
      <c r="Q84" s="11"/>
      <c r="S84" s="11">
        <v>3919020</v>
      </c>
      <c r="T84" s="11"/>
    </row>
    <row r="85" spans="1:20" ht="15">
      <c r="A85" t="s">
        <v>1237</v>
      </c>
      <c r="C85" t="s">
        <v>210</v>
      </c>
      <c r="E85" t="s">
        <v>1026</v>
      </c>
      <c r="G85" t="s">
        <v>1014</v>
      </c>
      <c r="I85" s="16" t="s">
        <v>1055</v>
      </c>
      <c r="K85" s="16" t="s">
        <v>1238</v>
      </c>
      <c r="M85" s="11">
        <v>500000</v>
      </c>
      <c r="N85" s="11"/>
      <c r="P85" s="11">
        <v>497515</v>
      </c>
      <c r="Q85" s="11"/>
      <c r="S85" s="11">
        <v>502815</v>
      </c>
      <c r="T85" s="11"/>
    </row>
    <row r="86" spans="1:20" ht="15">
      <c r="A86" t="s">
        <v>1239</v>
      </c>
      <c r="C86" t="s">
        <v>212</v>
      </c>
      <c r="E86" t="s">
        <v>1240</v>
      </c>
      <c r="G86" t="s">
        <v>1014</v>
      </c>
      <c r="I86" s="16" t="s">
        <v>1074</v>
      </c>
      <c r="K86" s="16" t="s">
        <v>1241</v>
      </c>
      <c r="M86" s="11">
        <v>1776183</v>
      </c>
      <c r="N86" s="11"/>
      <c r="P86" s="11">
        <v>1758861</v>
      </c>
      <c r="Q86" s="11"/>
      <c r="S86" s="11">
        <v>1772488</v>
      </c>
      <c r="T86" s="11"/>
    </row>
    <row r="87" spans="1:20" ht="15">
      <c r="A87" t="s">
        <v>1242</v>
      </c>
      <c r="C87" t="s">
        <v>214</v>
      </c>
      <c r="E87" t="s">
        <v>1243</v>
      </c>
      <c r="G87" t="s">
        <v>1014</v>
      </c>
      <c r="I87" s="16" t="s">
        <v>1244</v>
      </c>
      <c r="K87" s="16" t="s">
        <v>1245</v>
      </c>
      <c r="M87" s="11">
        <v>492090</v>
      </c>
      <c r="N87" s="11"/>
      <c r="P87" s="11">
        <v>492090</v>
      </c>
      <c r="Q87" s="11"/>
      <c r="S87" s="11">
        <v>491105</v>
      </c>
      <c r="T87" s="11"/>
    </row>
    <row r="88" spans="1:20" ht="15">
      <c r="A88" t="s">
        <v>1246</v>
      </c>
      <c r="C88" t="s">
        <v>217</v>
      </c>
      <c r="E88" t="s">
        <v>1247</v>
      </c>
      <c r="G88" t="s">
        <v>1014</v>
      </c>
      <c r="I88" s="16" t="s">
        <v>1065</v>
      </c>
      <c r="K88" s="16" t="s">
        <v>1248</v>
      </c>
      <c r="M88" s="11">
        <v>972500</v>
      </c>
      <c r="N88" s="11"/>
      <c r="P88" s="11">
        <v>972500</v>
      </c>
      <c r="Q88" s="11"/>
      <c r="S88" s="11">
        <v>972656</v>
      </c>
      <c r="T88" s="11"/>
    </row>
    <row r="89" spans="1:20" ht="15">
      <c r="A89" t="s">
        <v>1249</v>
      </c>
      <c r="C89" t="s">
        <v>215</v>
      </c>
      <c r="E89" t="s">
        <v>1250</v>
      </c>
      <c r="G89" t="s">
        <v>1014</v>
      </c>
      <c r="I89" s="16" t="s">
        <v>1019</v>
      </c>
      <c r="K89" s="16" t="s">
        <v>1040</v>
      </c>
      <c r="M89" s="11">
        <v>2564311</v>
      </c>
      <c r="N89" s="11"/>
      <c r="P89" s="11">
        <v>2554534</v>
      </c>
      <c r="Q89" s="11"/>
      <c r="S89" s="11">
        <v>2568054</v>
      </c>
      <c r="T89" s="11"/>
    </row>
    <row r="90" spans="1:20" ht="15">
      <c r="A90" t="s">
        <v>1251</v>
      </c>
      <c r="C90" t="s">
        <v>210</v>
      </c>
      <c r="E90" t="s">
        <v>1252</v>
      </c>
      <c r="G90" t="s">
        <v>1014</v>
      </c>
      <c r="I90" s="16" t="s">
        <v>1065</v>
      </c>
      <c r="K90" s="16" t="s">
        <v>1253</v>
      </c>
      <c r="M90" s="11">
        <v>490057</v>
      </c>
      <c r="N90" s="11"/>
      <c r="P90" s="11">
        <v>475404</v>
      </c>
      <c r="Q90" s="11"/>
      <c r="S90" s="11">
        <v>492508</v>
      </c>
      <c r="T90" s="11"/>
    </row>
    <row r="91" spans="1:20" ht="15">
      <c r="A91" t="s">
        <v>1254</v>
      </c>
      <c r="C91" t="s">
        <v>239</v>
      </c>
      <c r="E91" t="s">
        <v>1080</v>
      </c>
      <c r="G91" t="s">
        <v>1014</v>
      </c>
      <c r="I91" s="16" t="s">
        <v>1065</v>
      </c>
      <c r="K91" s="16" t="s">
        <v>1255</v>
      </c>
      <c r="M91" s="11">
        <v>500000</v>
      </c>
      <c r="N91" s="11"/>
      <c r="P91" s="11">
        <v>500000</v>
      </c>
      <c r="Q91" s="11"/>
      <c r="S91" s="11">
        <v>500000</v>
      </c>
      <c r="T91" s="11"/>
    </row>
    <row r="92" spans="1:20" ht="15">
      <c r="A92" t="s">
        <v>1256</v>
      </c>
      <c r="C92" t="s">
        <v>217</v>
      </c>
      <c r="E92" t="s">
        <v>1091</v>
      </c>
      <c r="G92" t="s">
        <v>1014</v>
      </c>
      <c r="I92" s="16" t="s">
        <v>1074</v>
      </c>
      <c r="K92" s="16" t="s">
        <v>1257</v>
      </c>
      <c r="M92" s="11">
        <v>496250</v>
      </c>
      <c r="N92" s="11"/>
      <c r="P92" s="11">
        <v>496250</v>
      </c>
      <c r="Q92" s="11"/>
      <c r="S92" s="11">
        <v>497302</v>
      </c>
      <c r="T92" s="11"/>
    </row>
    <row r="93" spans="1:20" ht="15">
      <c r="A93" t="s">
        <v>1258</v>
      </c>
      <c r="C93" t="s">
        <v>220</v>
      </c>
      <c r="E93" t="s">
        <v>1259</v>
      </c>
      <c r="G93" t="s">
        <v>1014</v>
      </c>
      <c r="I93" s="16" t="s">
        <v>1074</v>
      </c>
      <c r="K93" s="16" t="s">
        <v>1260</v>
      </c>
      <c r="M93" s="11">
        <v>498750</v>
      </c>
      <c r="N93" s="11"/>
      <c r="P93" s="11">
        <v>498750</v>
      </c>
      <c r="Q93" s="11"/>
      <c r="S93" s="11">
        <v>499373</v>
      </c>
      <c r="T93" s="11"/>
    </row>
    <row r="94" spans="1:20" ht="15">
      <c r="A94" t="s">
        <v>1258</v>
      </c>
      <c r="C94" t="s">
        <v>220</v>
      </c>
      <c r="E94" t="s">
        <v>1042</v>
      </c>
      <c r="G94" t="s">
        <v>1014</v>
      </c>
      <c r="I94" s="16" t="s">
        <v>1081</v>
      </c>
      <c r="K94" s="16" t="s">
        <v>1260</v>
      </c>
      <c r="M94" s="11">
        <v>2393981</v>
      </c>
      <c r="N94" s="11"/>
      <c r="P94" s="11">
        <v>2389463</v>
      </c>
      <c r="Q94" s="11"/>
      <c r="S94" s="11">
        <v>2398482</v>
      </c>
      <c r="T94" s="11"/>
    </row>
    <row r="95" spans="1:20" ht="15">
      <c r="A95" t="s">
        <v>1261</v>
      </c>
      <c r="C95" t="s">
        <v>223</v>
      </c>
      <c r="E95" t="s">
        <v>1042</v>
      </c>
      <c r="G95" t="s">
        <v>1014</v>
      </c>
      <c r="I95" s="16" t="s">
        <v>1068</v>
      </c>
      <c r="K95" s="16" t="s">
        <v>1164</v>
      </c>
      <c r="M95" s="11">
        <v>250000</v>
      </c>
      <c r="N95" s="11"/>
      <c r="P95" s="11">
        <v>248753</v>
      </c>
      <c r="Q95" s="11"/>
      <c r="S95" s="11">
        <v>252083</v>
      </c>
      <c r="T95" s="11"/>
    </row>
    <row r="96" spans="1:20" ht="15">
      <c r="A96" t="s">
        <v>1262</v>
      </c>
      <c r="C96" t="s">
        <v>221</v>
      </c>
      <c r="E96" t="s">
        <v>1263</v>
      </c>
      <c r="G96" t="s">
        <v>1014</v>
      </c>
      <c r="I96" s="16" t="s">
        <v>1264</v>
      </c>
      <c r="K96" s="16" t="s">
        <v>1265</v>
      </c>
      <c r="M96" s="11">
        <v>1086207</v>
      </c>
      <c r="N96" s="11"/>
      <c r="P96" s="11">
        <v>1054177</v>
      </c>
      <c r="Q96" s="11"/>
      <c r="S96" s="11">
        <v>1082134</v>
      </c>
      <c r="T96" s="11"/>
    </row>
    <row r="97" spans="1:20" ht="15">
      <c r="A97" t="s">
        <v>1266</v>
      </c>
      <c r="C97" t="s">
        <v>204</v>
      </c>
      <c r="E97" t="s">
        <v>1042</v>
      </c>
      <c r="G97" t="s">
        <v>1014</v>
      </c>
      <c r="I97" s="16" t="s">
        <v>1046</v>
      </c>
      <c r="K97" s="16" t="s">
        <v>1267</v>
      </c>
      <c r="M97" s="11">
        <v>2215385</v>
      </c>
      <c r="N97" s="11"/>
      <c r="P97" s="11">
        <v>2213416</v>
      </c>
      <c r="Q97" s="11"/>
      <c r="S97" s="11">
        <v>2215385</v>
      </c>
      <c r="T97" s="11"/>
    </row>
    <row r="98" spans="1:20" ht="15">
      <c r="A98" t="s">
        <v>1268</v>
      </c>
      <c r="C98" t="s">
        <v>214</v>
      </c>
      <c r="E98" t="s">
        <v>1080</v>
      </c>
      <c r="G98" t="s">
        <v>1014</v>
      </c>
      <c r="I98" s="16" t="s">
        <v>1074</v>
      </c>
      <c r="K98" s="16" t="s">
        <v>1269</v>
      </c>
      <c r="M98" s="11">
        <v>4857520</v>
      </c>
      <c r="N98" s="11"/>
      <c r="P98" s="11">
        <v>4868347</v>
      </c>
      <c r="Q98" s="11"/>
      <c r="S98" s="11">
        <v>4873452</v>
      </c>
      <c r="T98" s="11"/>
    </row>
    <row r="99" spans="1:20" ht="15">
      <c r="A99" t="s">
        <v>1270</v>
      </c>
      <c r="C99" t="s">
        <v>225</v>
      </c>
      <c r="E99" t="s">
        <v>1263</v>
      </c>
      <c r="G99" t="s">
        <v>1014</v>
      </c>
      <c r="I99" s="16" t="s">
        <v>1065</v>
      </c>
      <c r="K99" s="16" t="s">
        <v>1271</v>
      </c>
      <c r="M99" s="11">
        <v>490833</v>
      </c>
      <c r="N99" s="11"/>
      <c r="P99" s="11">
        <v>490833</v>
      </c>
      <c r="Q99" s="11"/>
      <c r="S99" s="11">
        <v>493597</v>
      </c>
      <c r="T99" s="11"/>
    </row>
    <row r="100" spans="1:20" ht="15">
      <c r="A100" t="s">
        <v>1272</v>
      </c>
      <c r="C100" t="s">
        <v>224</v>
      </c>
      <c r="E100" t="s">
        <v>1263</v>
      </c>
      <c r="G100" t="s">
        <v>1014</v>
      </c>
      <c r="I100" s="16" t="s">
        <v>1273</v>
      </c>
      <c r="K100" s="16" t="s">
        <v>1274</v>
      </c>
      <c r="M100" s="11">
        <v>3900525</v>
      </c>
      <c r="N100" s="11"/>
      <c r="P100" s="11">
        <v>3875534</v>
      </c>
      <c r="Q100" s="11"/>
      <c r="S100" s="11">
        <v>3872168</v>
      </c>
      <c r="T100" s="11"/>
    </row>
    <row r="101" spans="1:20" ht="15">
      <c r="A101" t="s">
        <v>1275</v>
      </c>
      <c r="C101" t="s">
        <v>213</v>
      </c>
      <c r="E101" t="s">
        <v>1042</v>
      </c>
      <c r="G101" t="s">
        <v>1014</v>
      </c>
      <c r="I101" s="16" t="s">
        <v>1068</v>
      </c>
      <c r="K101" s="16" t="s">
        <v>1276</v>
      </c>
      <c r="M101" s="11">
        <v>809163</v>
      </c>
      <c r="N101" s="11"/>
      <c r="P101" s="11">
        <v>809163</v>
      </c>
      <c r="Q101" s="11"/>
      <c r="S101" s="11">
        <v>799558</v>
      </c>
      <c r="T101" s="11"/>
    </row>
    <row r="102" spans="1:20" ht="15">
      <c r="A102" t="s">
        <v>1277</v>
      </c>
      <c r="C102" t="s">
        <v>213</v>
      </c>
      <c r="E102" t="s">
        <v>1278</v>
      </c>
      <c r="G102" t="s">
        <v>1014</v>
      </c>
      <c r="I102" s="16" t="s">
        <v>1112</v>
      </c>
      <c r="K102" s="16" t="s">
        <v>1279</v>
      </c>
      <c r="M102" s="11">
        <v>142422</v>
      </c>
      <c r="N102" s="11"/>
      <c r="P102" s="11">
        <v>140466</v>
      </c>
      <c r="Q102" s="11"/>
      <c r="S102" s="11">
        <v>143846</v>
      </c>
      <c r="T102" s="11"/>
    </row>
    <row r="103" spans="1:20" ht="15">
      <c r="A103" t="s">
        <v>1280</v>
      </c>
      <c r="C103" t="s">
        <v>212</v>
      </c>
      <c r="E103" t="s">
        <v>1281</v>
      </c>
      <c r="G103" t="s">
        <v>1014</v>
      </c>
      <c r="I103" s="16" t="s">
        <v>1081</v>
      </c>
      <c r="K103" s="16" t="s">
        <v>1282</v>
      </c>
      <c r="M103" s="11">
        <v>1311364</v>
      </c>
      <c r="N103" s="11"/>
      <c r="P103" s="11">
        <v>1303125</v>
      </c>
      <c r="Q103" s="11"/>
      <c r="S103" s="11">
        <v>1312190</v>
      </c>
      <c r="T103" s="11"/>
    </row>
    <row r="104" spans="1:20" ht="15">
      <c r="A104" t="s">
        <v>1283</v>
      </c>
      <c r="C104" t="s">
        <v>210</v>
      </c>
      <c r="E104" t="s">
        <v>1284</v>
      </c>
      <c r="G104" t="s">
        <v>1014</v>
      </c>
      <c r="I104" s="16" t="s">
        <v>1055</v>
      </c>
      <c r="K104" s="16" t="s">
        <v>1285</v>
      </c>
      <c r="M104" s="11">
        <v>4531159</v>
      </c>
      <c r="N104" s="11"/>
      <c r="P104" s="11">
        <v>4511264</v>
      </c>
      <c r="Q104" s="11"/>
      <c r="S104" s="11">
        <v>4582135</v>
      </c>
      <c r="T104" s="11"/>
    </row>
    <row r="105" spans="1:20" ht="15">
      <c r="A105" t="s">
        <v>1286</v>
      </c>
      <c r="C105" t="s">
        <v>1155</v>
      </c>
      <c r="E105" t="s">
        <v>1287</v>
      </c>
      <c r="G105" t="s">
        <v>1014</v>
      </c>
      <c r="I105" s="16" t="s">
        <v>1023</v>
      </c>
      <c r="K105" s="16" t="s">
        <v>1288</v>
      </c>
      <c r="M105" s="11">
        <v>980000</v>
      </c>
      <c r="N105" s="11"/>
      <c r="P105" s="11">
        <v>980000</v>
      </c>
      <c r="Q105" s="11"/>
      <c r="S105" s="11">
        <v>980000</v>
      </c>
      <c r="T105" s="11"/>
    </row>
    <row r="106" spans="1:20" ht="15">
      <c r="A106" t="s">
        <v>1289</v>
      </c>
      <c r="C106" t="s">
        <v>227</v>
      </c>
      <c r="E106" t="s">
        <v>1290</v>
      </c>
      <c r="G106" t="s">
        <v>1014</v>
      </c>
      <c r="I106" s="16" t="s">
        <v>1027</v>
      </c>
      <c r="K106" s="16" t="s">
        <v>1291</v>
      </c>
      <c r="M106" s="11">
        <v>1496212</v>
      </c>
      <c r="N106" s="11"/>
      <c r="P106" s="11">
        <v>1488641</v>
      </c>
      <c r="Q106" s="11"/>
      <c r="S106" s="11">
        <v>1509675</v>
      </c>
      <c r="T106" s="11"/>
    </row>
    <row r="107" spans="1:20" ht="15">
      <c r="A107" t="s">
        <v>1292</v>
      </c>
      <c r="C107" t="s">
        <v>212</v>
      </c>
      <c r="E107" t="s">
        <v>1022</v>
      </c>
      <c r="G107" t="s">
        <v>1014</v>
      </c>
      <c r="I107" s="16" t="s">
        <v>1055</v>
      </c>
      <c r="K107" s="16" t="s">
        <v>1293</v>
      </c>
      <c r="M107" s="11">
        <v>1000000</v>
      </c>
      <c r="N107" s="11"/>
      <c r="P107" s="11">
        <v>995186</v>
      </c>
      <c r="Q107" s="11"/>
      <c r="S107" s="11">
        <v>1008750</v>
      </c>
      <c r="T107" s="11"/>
    </row>
    <row r="108" spans="1:20" ht="15">
      <c r="A108" t="s">
        <v>1294</v>
      </c>
      <c r="C108" t="s">
        <v>210</v>
      </c>
      <c r="E108" t="s">
        <v>1042</v>
      </c>
      <c r="G108" t="s">
        <v>1014</v>
      </c>
      <c r="I108" s="16" t="s">
        <v>1019</v>
      </c>
      <c r="K108" s="16" t="s">
        <v>1295</v>
      </c>
      <c r="M108" s="11">
        <v>3000000</v>
      </c>
      <c r="N108" s="11"/>
      <c r="P108" s="11">
        <v>2992500</v>
      </c>
      <c r="Q108" s="11"/>
      <c r="S108" s="11">
        <v>2990640</v>
      </c>
      <c r="T108" s="11"/>
    </row>
    <row r="109" spans="1:20" ht="15">
      <c r="A109" t="s">
        <v>1296</v>
      </c>
      <c r="C109" t="s">
        <v>217</v>
      </c>
      <c r="E109" t="s">
        <v>1297</v>
      </c>
      <c r="G109" t="s">
        <v>1014</v>
      </c>
      <c r="I109" s="16" t="s">
        <v>1065</v>
      </c>
      <c r="K109" s="16" t="s">
        <v>1298</v>
      </c>
      <c r="M109" s="11">
        <v>1484694</v>
      </c>
      <c r="N109" s="11"/>
      <c r="P109" s="11">
        <v>1483250</v>
      </c>
      <c r="Q109" s="11"/>
      <c r="S109" s="11">
        <v>1489103</v>
      </c>
      <c r="T109" s="11"/>
    </row>
    <row r="110" spans="1:20" ht="15">
      <c r="A110" t="s">
        <v>1299</v>
      </c>
      <c r="C110" t="s">
        <v>214</v>
      </c>
      <c r="E110" t="s">
        <v>1300</v>
      </c>
      <c r="G110" t="s">
        <v>1014</v>
      </c>
      <c r="I110" s="16" t="s">
        <v>1065</v>
      </c>
      <c r="K110" s="16" t="s">
        <v>1301</v>
      </c>
      <c r="M110" s="11">
        <v>1960200</v>
      </c>
      <c r="N110" s="11"/>
      <c r="P110" s="11">
        <v>1936226</v>
      </c>
      <c r="Q110" s="11"/>
      <c r="S110" s="11">
        <v>1967845</v>
      </c>
      <c r="T110" s="11"/>
    </row>
    <row r="111" spans="1:20" ht="15">
      <c r="A111" t="s">
        <v>1302</v>
      </c>
      <c r="C111" t="s">
        <v>218</v>
      </c>
      <c r="E111" t="s">
        <v>1303</v>
      </c>
      <c r="G111" t="s">
        <v>1014</v>
      </c>
      <c r="I111" s="16" t="s">
        <v>1050</v>
      </c>
      <c r="K111" s="16" t="s">
        <v>1158</v>
      </c>
      <c r="M111" s="11">
        <v>4962500</v>
      </c>
      <c r="N111" s="11"/>
      <c r="P111" s="11">
        <v>4951514</v>
      </c>
      <c r="Q111" s="11"/>
      <c r="S111" s="11">
        <v>4942352</v>
      </c>
      <c r="T111" s="11"/>
    </row>
    <row r="112" spans="1:20" ht="15">
      <c r="A112" t="s">
        <v>1304</v>
      </c>
      <c r="C112" t="s">
        <v>213</v>
      </c>
      <c r="E112" t="s">
        <v>1305</v>
      </c>
      <c r="G112" t="s">
        <v>1014</v>
      </c>
      <c r="I112" s="16" t="s">
        <v>1068</v>
      </c>
      <c r="K112" s="16" t="s">
        <v>1306</v>
      </c>
      <c r="M112" s="11">
        <v>500000</v>
      </c>
      <c r="N112" s="11"/>
      <c r="P112" s="11">
        <v>497500</v>
      </c>
      <c r="Q112" s="11"/>
      <c r="S112" s="11">
        <v>501875</v>
      </c>
      <c r="T112" s="11"/>
    </row>
    <row r="113" spans="1:20" ht="15">
      <c r="A113" t="s">
        <v>1307</v>
      </c>
      <c r="C113" t="s">
        <v>219</v>
      </c>
      <c r="E113" t="s">
        <v>1308</v>
      </c>
      <c r="G113" t="s">
        <v>1014</v>
      </c>
      <c r="I113" s="16" t="s">
        <v>1074</v>
      </c>
      <c r="K113" s="16" t="s">
        <v>1140</v>
      </c>
      <c r="M113" s="11">
        <v>435606</v>
      </c>
      <c r="N113" s="11"/>
      <c r="P113" s="11">
        <v>430195</v>
      </c>
      <c r="Q113" s="11"/>
      <c r="S113" s="11">
        <v>437022</v>
      </c>
      <c r="T113" s="11"/>
    </row>
    <row r="114" spans="1:20" ht="15">
      <c r="A114" t="s">
        <v>1309</v>
      </c>
      <c r="C114" t="s">
        <v>215</v>
      </c>
      <c r="E114" t="s">
        <v>1042</v>
      </c>
      <c r="G114" t="s">
        <v>1014</v>
      </c>
      <c r="I114" s="16" t="s">
        <v>1015</v>
      </c>
      <c r="K114" s="16" t="s">
        <v>1310</v>
      </c>
      <c r="M114" s="11">
        <v>1945655</v>
      </c>
      <c r="N114" s="11"/>
      <c r="P114" s="11">
        <v>1934699</v>
      </c>
      <c r="Q114" s="11"/>
      <c r="S114" s="11">
        <v>1955383</v>
      </c>
      <c r="T114" s="11"/>
    </row>
    <row r="115" spans="1:20" ht="15">
      <c r="A115" t="s">
        <v>1311</v>
      </c>
      <c r="C115" t="s">
        <v>237</v>
      </c>
      <c r="E115" t="s">
        <v>1091</v>
      </c>
      <c r="G115" t="s">
        <v>1014</v>
      </c>
      <c r="I115" s="16" t="s">
        <v>1122</v>
      </c>
      <c r="K115" s="16" t="s">
        <v>1312</v>
      </c>
      <c r="M115" s="11">
        <v>498741</v>
      </c>
      <c r="N115" s="11"/>
      <c r="P115" s="11">
        <v>498741</v>
      </c>
      <c r="Q115" s="11"/>
      <c r="S115" s="11">
        <v>500486</v>
      </c>
      <c r="T115" s="11"/>
    </row>
    <row r="116" spans="1:20" ht="15">
      <c r="A116" t="s">
        <v>1313</v>
      </c>
      <c r="C116" t="s">
        <v>214</v>
      </c>
      <c r="E116" t="s">
        <v>1314</v>
      </c>
      <c r="G116" t="s">
        <v>1014</v>
      </c>
      <c r="I116" s="16" t="s">
        <v>1074</v>
      </c>
      <c r="K116" s="16" t="s">
        <v>1315</v>
      </c>
      <c r="M116" s="11">
        <v>3681541</v>
      </c>
      <c r="N116" s="11"/>
      <c r="P116" s="11">
        <v>3646328</v>
      </c>
      <c r="Q116" s="11"/>
      <c r="S116" s="11">
        <v>3685186</v>
      </c>
      <c r="T116" s="11"/>
    </row>
    <row r="117" spans="1:20" ht="15">
      <c r="A117" t="s">
        <v>1316</v>
      </c>
      <c r="C117" t="s">
        <v>220</v>
      </c>
      <c r="E117" t="s">
        <v>1317</v>
      </c>
      <c r="G117" t="s">
        <v>1014</v>
      </c>
      <c r="I117" s="16" t="s">
        <v>1015</v>
      </c>
      <c r="K117" s="16" t="s">
        <v>1318</v>
      </c>
      <c r="M117" s="11">
        <v>500000</v>
      </c>
      <c r="N117" s="11"/>
      <c r="P117" s="11">
        <v>496369</v>
      </c>
      <c r="Q117" s="11"/>
      <c r="S117" s="11">
        <v>502915</v>
      </c>
      <c r="T117" s="11"/>
    </row>
    <row r="118" spans="1:20" ht="15">
      <c r="A118" t="s">
        <v>1319</v>
      </c>
      <c r="C118" t="s">
        <v>215</v>
      </c>
      <c r="E118" t="s">
        <v>1091</v>
      </c>
      <c r="G118" t="s">
        <v>1014</v>
      </c>
      <c r="I118" s="16" t="s">
        <v>1065</v>
      </c>
      <c r="K118" s="16" t="s">
        <v>1320</v>
      </c>
      <c r="M118" s="11">
        <v>1663476</v>
      </c>
      <c r="N118" s="11"/>
      <c r="P118" s="11">
        <v>1663476</v>
      </c>
      <c r="Q118" s="11"/>
      <c r="S118" s="11">
        <v>1667035</v>
      </c>
      <c r="T118" s="11"/>
    </row>
    <row r="119" spans="1:20" ht="15">
      <c r="A119" t="s">
        <v>1321</v>
      </c>
      <c r="C119" t="s">
        <v>215</v>
      </c>
      <c r="E119" t="s">
        <v>1322</v>
      </c>
      <c r="G119" t="s">
        <v>1014</v>
      </c>
      <c r="I119" s="16" t="s">
        <v>1065</v>
      </c>
      <c r="K119" s="16" t="s">
        <v>1323</v>
      </c>
      <c r="M119" s="11">
        <v>1980000</v>
      </c>
      <c r="N119" s="11"/>
      <c r="P119" s="11">
        <v>1980000</v>
      </c>
      <c r="Q119" s="11"/>
      <c r="S119" s="11">
        <v>1993365</v>
      </c>
      <c r="T119" s="11"/>
    </row>
    <row r="120" spans="1:20" ht="15">
      <c r="A120" t="s">
        <v>1324</v>
      </c>
      <c r="C120" t="s">
        <v>212</v>
      </c>
      <c r="E120" t="s">
        <v>1022</v>
      </c>
      <c r="G120" t="s">
        <v>1014</v>
      </c>
      <c r="I120" s="16" t="s">
        <v>1325</v>
      </c>
      <c r="K120" s="16" t="s">
        <v>1326</v>
      </c>
      <c r="M120" s="11">
        <v>1960025</v>
      </c>
      <c r="N120" s="11"/>
      <c r="P120" s="11">
        <v>1934083</v>
      </c>
      <c r="Q120" s="11"/>
      <c r="S120" s="11">
        <v>1960515</v>
      </c>
      <c r="T120" s="11"/>
    </row>
    <row r="121" spans="1:20" ht="15">
      <c r="A121" t="s">
        <v>1327</v>
      </c>
      <c r="C121" t="s">
        <v>220</v>
      </c>
      <c r="E121" t="s">
        <v>1328</v>
      </c>
      <c r="G121" t="s">
        <v>1014</v>
      </c>
      <c r="I121" s="16" t="s">
        <v>907</v>
      </c>
      <c r="K121" s="16" t="s">
        <v>1329</v>
      </c>
      <c r="M121" s="11">
        <v>1562552</v>
      </c>
      <c r="N121" s="11"/>
      <c r="P121" s="11">
        <v>1552098</v>
      </c>
      <c r="Q121" s="11"/>
      <c r="S121" s="11">
        <v>1562552</v>
      </c>
      <c r="T121" s="11"/>
    </row>
    <row r="122" spans="1:20" ht="15">
      <c r="A122" t="s">
        <v>1327</v>
      </c>
      <c r="C122" t="s">
        <v>220</v>
      </c>
      <c r="E122" t="s">
        <v>1330</v>
      </c>
      <c r="G122" t="s">
        <v>1014</v>
      </c>
      <c r="I122" s="16" t="s">
        <v>1081</v>
      </c>
      <c r="K122" s="16" t="s">
        <v>1331</v>
      </c>
      <c r="M122" s="11">
        <v>1344450</v>
      </c>
      <c r="N122" s="11"/>
      <c r="P122" s="11">
        <v>1339560</v>
      </c>
      <c r="Q122" s="11"/>
      <c r="S122" s="11">
        <v>1341088</v>
      </c>
      <c r="T122" s="11"/>
    </row>
    <row r="123" spans="1:20" ht="15">
      <c r="A123" t="s">
        <v>1332</v>
      </c>
      <c r="C123" t="s">
        <v>219</v>
      </c>
      <c r="E123" t="s">
        <v>1333</v>
      </c>
      <c r="G123" t="s">
        <v>1014</v>
      </c>
      <c r="I123" s="16" t="s">
        <v>1050</v>
      </c>
      <c r="K123" s="16" t="s">
        <v>1334</v>
      </c>
      <c r="M123" s="11">
        <v>5308218</v>
      </c>
      <c r="N123" s="11"/>
      <c r="P123" s="11">
        <v>5283397</v>
      </c>
      <c r="Q123" s="11"/>
      <c r="S123" s="11">
        <v>5339165</v>
      </c>
      <c r="T123" s="11"/>
    </row>
    <row r="124" spans="1:20" ht="15">
      <c r="A124" t="s">
        <v>1335</v>
      </c>
      <c r="C124" t="s">
        <v>212</v>
      </c>
      <c r="E124" t="s">
        <v>1042</v>
      </c>
      <c r="G124" t="s">
        <v>1014</v>
      </c>
      <c r="I124" s="16" t="s">
        <v>1055</v>
      </c>
      <c r="K124" s="16" t="s">
        <v>1336</v>
      </c>
      <c r="M124" s="11">
        <v>463977</v>
      </c>
      <c r="N124" s="11"/>
      <c r="P124" s="11">
        <v>462831</v>
      </c>
      <c r="Q124" s="11"/>
      <c r="S124" s="11">
        <v>460354</v>
      </c>
      <c r="T124" s="11"/>
    </row>
    <row r="125" spans="1:20" ht="15">
      <c r="A125" t="s">
        <v>1337</v>
      </c>
      <c r="C125" t="s">
        <v>215</v>
      </c>
      <c r="E125" t="s">
        <v>1042</v>
      </c>
      <c r="G125" t="s">
        <v>1014</v>
      </c>
      <c r="I125" s="16" t="s">
        <v>1050</v>
      </c>
      <c r="K125" s="16" t="s">
        <v>1338</v>
      </c>
      <c r="M125" s="11">
        <v>1524730</v>
      </c>
      <c r="N125" s="11"/>
      <c r="P125" s="11">
        <v>1524730</v>
      </c>
      <c r="Q125" s="11"/>
      <c r="S125" s="11">
        <v>1529106</v>
      </c>
      <c r="T125" s="11"/>
    </row>
    <row r="126" spans="1:20" ht="15">
      <c r="A126" t="s">
        <v>1339</v>
      </c>
      <c r="C126" t="s">
        <v>224</v>
      </c>
      <c r="E126" t="s">
        <v>1022</v>
      </c>
      <c r="G126" t="s">
        <v>1014</v>
      </c>
      <c r="I126" s="16" t="s">
        <v>1325</v>
      </c>
      <c r="K126" s="16" t="s">
        <v>1340</v>
      </c>
      <c r="M126" s="11">
        <v>1945013</v>
      </c>
      <c r="N126" s="11"/>
      <c r="P126" s="11">
        <v>1939821</v>
      </c>
      <c r="Q126" s="11"/>
      <c r="S126" s="11">
        <v>1957987</v>
      </c>
      <c r="T126" s="11"/>
    </row>
    <row r="127" spans="1:20" ht="15">
      <c r="A127" t="s">
        <v>1341</v>
      </c>
      <c r="C127" t="s">
        <v>214</v>
      </c>
      <c r="E127" t="s">
        <v>1149</v>
      </c>
      <c r="G127" t="s">
        <v>1014</v>
      </c>
      <c r="I127" s="16" t="s">
        <v>1342</v>
      </c>
      <c r="K127" s="16" t="s">
        <v>1343</v>
      </c>
      <c r="M127" s="11">
        <v>2822729</v>
      </c>
      <c r="N127" s="11"/>
      <c r="P127" s="11">
        <v>2830165</v>
      </c>
      <c r="Q127" s="11"/>
      <c r="S127" s="11">
        <v>2825552</v>
      </c>
      <c r="T127" s="11"/>
    </row>
    <row r="128" spans="1:20" ht="15">
      <c r="A128" t="s">
        <v>1344</v>
      </c>
      <c r="C128" t="s">
        <v>216</v>
      </c>
      <c r="E128" t="s">
        <v>1345</v>
      </c>
      <c r="G128" t="s">
        <v>1014</v>
      </c>
      <c r="I128" s="16" t="s">
        <v>1027</v>
      </c>
      <c r="K128" s="16" t="s">
        <v>1346</v>
      </c>
      <c r="M128" s="11">
        <v>3880675</v>
      </c>
      <c r="N128" s="11"/>
      <c r="P128" s="11">
        <v>3863008</v>
      </c>
      <c r="Q128" s="11"/>
      <c r="S128" s="11">
        <v>3800655</v>
      </c>
      <c r="T128" s="11"/>
    </row>
    <row r="129" spans="1:20" ht="15">
      <c r="A129" t="s">
        <v>1347</v>
      </c>
      <c r="C129" t="s">
        <v>213</v>
      </c>
      <c r="E129" t="s">
        <v>1348</v>
      </c>
      <c r="G129" t="s">
        <v>1014</v>
      </c>
      <c r="I129" s="16" t="s">
        <v>1112</v>
      </c>
      <c r="K129" s="16" t="s">
        <v>1279</v>
      </c>
      <c r="M129" s="11">
        <v>807059</v>
      </c>
      <c r="N129" s="11"/>
      <c r="P129" s="11">
        <v>795976</v>
      </c>
      <c r="Q129" s="11"/>
      <c r="S129" s="11">
        <v>815130</v>
      </c>
      <c r="T129" s="11"/>
    </row>
    <row r="130" spans="1:20" ht="15">
      <c r="A130" t="s">
        <v>1349</v>
      </c>
      <c r="C130" t="s">
        <v>220</v>
      </c>
      <c r="E130" t="s">
        <v>1091</v>
      </c>
      <c r="G130" t="s">
        <v>1014</v>
      </c>
      <c r="I130" s="16" t="s">
        <v>1015</v>
      </c>
      <c r="K130" s="16" t="s">
        <v>1350</v>
      </c>
      <c r="M130" s="11">
        <v>928389</v>
      </c>
      <c r="N130" s="11"/>
      <c r="P130" s="11">
        <v>917174</v>
      </c>
      <c r="Q130" s="11"/>
      <c r="S130" s="11">
        <v>934191</v>
      </c>
      <c r="T130" s="11"/>
    </row>
    <row r="131" spans="1:20" ht="15">
      <c r="A131" t="s">
        <v>1351</v>
      </c>
      <c r="C131" t="s">
        <v>230</v>
      </c>
      <c r="E131" t="s">
        <v>1080</v>
      </c>
      <c r="G131" t="s">
        <v>1014</v>
      </c>
      <c r="I131" s="16" t="s">
        <v>1050</v>
      </c>
      <c r="K131" s="16" t="s">
        <v>1352</v>
      </c>
      <c r="M131" s="11">
        <v>500000</v>
      </c>
      <c r="N131" s="11"/>
      <c r="P131" s="11">
        <v>498758</v>
      </c>
      <c r="Q131" s="11"/>
      <c r="S131" s="11">
        <v>499730</v>
      </c>
      <c r="T131" s="11"/>
    </row>
    <row r="132" spans="1:20" ht="15">
      <c r="A132" t="s">
        <v>1353</v>
      </c>
      <c r="C132" t="s">
        <v>216</v>
      </c>
      <c r="E132" t="s">
        <v>1042</v>
      </c>
      <c r="G132" t="s">
        <v>1014</v>
      </c>
      <c r="I132" s="16" t="s">
        <v>1112</v>
      </c>
      <c r="K132" s="16" t="s">
        <v>1354</v>
      </c>
      <c r="M132" s="11">
        <v>3268571</v>
      </c>
      <c r="N132" s="11"/>
      <c r="P132" s="11">
        <v>3184532</v>
      </c>
      <c r="Q132" s="11"/>
      <c r="S132" s="11">
        <v>3276743</v>
      </c>
      <c r="T132" s="11"/>
    </row>
    <row r="133" spans="1:20" ht="15">
      <c r="A133" t="s">
        <v>1355</v>
      </c>
      <c r="C133" t="s">
        <v>215</v>
      </c>
      <c r="E133" t="s">
        <v>1022</v>
      </c>
      <c r="G133" t="s">
        <v>1014</v>
      </c>
      <c r="I133" s="16" t="s">
        <v>1356</v>
      </c>
      <c r="K133" s="16" t="s">
        <v>1357</v>
      </c>
      <c r="M133" s="11">
        <v>3304614</v>
      </c>
      <c r="N133" s="11"/>
      <c r="P133" s="11">
        <v>3278551</v>
      </c>
      <c r="Q133" s="11"/>
      <c r="S133" s="11">
        <v>3304614</v>
      </c>
      <c r="T133" s="11"/>
    </row>
    <row r="134" spans="1:20" ht="15">
      <c r="A134" t="s">
        <v>1358</v>
      </c>
      <c r="C134" t="s">
        <v>212</v>
      </c>
      <c r="E134" t="s">
        <v>1359</v>
      </c>
      <c r="G134" t="s">
        <v>1014</v>
      </c>
      <c r="I134" s="16" t="s">
        <v>1050</v>
      </c>
      <c r="K134" s="16" t="s">
        <v>1360</v>
      </c>
      <c r="M134" s="11">
        <v>64638</v>
      </c>
      <c r="N134" s="11"/>
      <c r="P134" s="11">
        <v>64070</v>
      </c>
      <c r="Q134" s="11"/>
      <c r="S134" s="11">
        <v>64839</v>
      </c>
      <c r="T134" s="11"/>
    </row>
    <row r="135" spans="1:20" ht="15">
      <c r="A135" t="s">
        <v>1361</v>
      </c>
      <c r="C135" t="s">
        <v>212</v>
      </c>
      <c r="E135" t="s">
        <v>1362</v>
      </c>
      <c r="G135" t="s">
        <v>1014</v>
      </c>
      <c r="I135" s="16" t="s">
        <v>1050</v>
      </c>
      <c r="K135" s="16" t="s">
        <v>1360</v>
      </c>
      <c r="M135" s="11">
        <v>624838</v>
      </c>
      <c r="N135" s="11"/>
      <c r="P135" s="11">
        <v>619344</v>
      </c>
      <c r="Q135" s="11"/>
      <c r="S135" s="11">
        <v>626782</v>
      </c>
      <c r="T135" s="11"/>
    </row>
    <row r="136" spans="1:20" ht="15">
      <c r="A136" t="s">
        <v>1363</v>
      </c>
      <c r="C136" t="s">
        <v>228</v>
      </c>
      <c r="E136" t="s">
        <v>1149</v>
      </c>
      <c r="G136" t="s">
        <v>1014</v>
      </c>
      <c r="I136" s="16" t="s">
        <v>1065</v>
      </c>
      <c r="K136" s="16" t="s">
        <v>1364</v>
      </c>
      <c r="M136" s="11">
        <v>1367311</v>
      </c>
      <c r="N136" s="11"/>
      <c r="P136" s="11">
        <v>1359200</v>
      </c>
      <c r="Q136" s="11"/>
      <c r="S136" s="11">
        <v>1367311</v>
      </c>
      <c r="T136" s="11"/>
    </row>
    <row r="137" spans="1:20" ht="15">
      <c r="A137" t="s">
        <v>1365</v>
      </c>
      <c r="C137" t="s">
        <v>214</v>
      </c>
      <c r="E137" t="s">
        <v>1186</v>
      </c>
      <c r="G137" t="s">
        <v>1014</v>
      </c>
      <c r="I137" s="16" t="s">
        <v>1366</v>
      </c>
      <c r="K137" s="16" t="s">
        <v>1063</v>
      </c>
      <c r="M137" s="11">
        <v>304311</v>
      </c>
      <c r="N137" s="11"/>
      <c r="P137" s="11">
        <v>302167</v>
      </c>
      <c r="Q137" s="11"/>
      <c r="S137" s="11">
        <v>305452</v>
      </c>
      <c r="T137" s="11"/>
    </row>
    <row r="138" spans="1:20" ht="15">
      <c r="A138" t="s">
        <v>1365</v>
      </c>
      <c r="C138" t="s">
        <v>214</v>
      </c>
      <c r="E138" t="s">
        <v>1367</v>
      </c>
      <c r="G138" t="s">
        <v>1014</v>
      </c>
      <c r="I138" s="16" t="s">
        <v>1065</v>
      </c>
      <c r="K138" s="16" t="s">
        <v>1368</v>
      </c>
      <c r="M138" s="11">
        <v>4221845</v>
      </c>
      <c r="N138" s="11"/>
      <c r="P138" s="11">
        <v>4096936</v>
      </c>
      <c r="Q138" s="11"/>
      <c r="S138" s="11">
        <v>4238944</v>
      </c>
      <c r="T138" s="11"/>
    </row>
    <row r="139" spans="1:20" ht="15">
      <c r="A139" t="s">
        <v>1369</v>
      </c>
      <c r="C139" t="s">
        <v>204</v>
      </c>
      <c r="E139" t="s">
        <v>1014</v>
      </c>
      <c r="G139" t="s">
        <v>1014</v>
      </c>
      <c r="I139" s="16" t="s">
        <v>1370</v>
      </c>
      <c r="K139" s="16" t="s">
        <v>1371</v>
      </c>
      <c r="M139" s="11">
        <v>264330</v>
      </c>
      <c r="N139" s="11"/>
      <c r="P139" s="11">
        <v>257131</v>
      </c>
      <c r="Q139" s="11"/>
      <c r="S139" s="11">
        <v>196762</v>
      </c>
      <c r="T139" s="11"/>
    </row>
    <row r="140" spans="1:20" ht="15">
      <c r="A140" t="s">
        <v>1372</v>
      </c>
      <c r="C140" t="s">
        <v>223</v>
      </c>
      <c r="E140" t="s">
        <v>1080</v>
      </c>
      <c r="G140" t="s">
        <v>1014</v>
      </c>
      <c r="I140" s="16" t="s">
        <v>1065</v>
      </c>
      <c r="K140" s="16" t="s">
        <v>1373</v>
      </c>
      <c r="M140" s="11">
        <v>479913</v>
      </c>
      <c r="N140" s="11"/>
      <c r="P140" s="11">
        <v>476371</v>
      </c>
      <c r="Q140" s="11"/>
      <c r="S140" s="11">
        <v>480911</v>
      </c>
      <c r="T140" s="11"/>
    </row>
    <row r="141" spans="1:20" ht="15">
      <c r="A141" t="s">
        <v>1374</v>
      </c>
      <c r="C141" t="s">
        <v>213</v>
      </c>
      <c r="E141" t="s">
        <v>1375</v>
      </c>
      <c r="G141" t="s">
        <v>1014</v>
      </c>
      <c r="I141" s="16" t="s">
        <v>1050</v>
      </c>
      <c r="K141" s="16" t="s">
        <v>1376</v>
      </c>
      <c r="M141" s="11">
        <v>1473863</v>
      </c>
      <c r="N141" s="11"/>
      <c r="P141" s="11">
        <v>1464165</v>
      </c>
      <c r="Q141" s="11"/>
      <c r="S141" s="11">
        <v>1473406</v>
      </c>
      <c r="T141" s="11"/>
    </row>
    <row r="142" spans="1:20" ht="15">
      <c r="A142" t="s">
        <v>1377</v>
      </c>
      <c r="C142" t="s">
        <v>210</v>
      </c>
      <c r="E142" t="s">
        <v>1149</v>
      </c>
      <c r="G142" t="s">
        <v>1014</v>
      </c>
      <c r="I142" s="16" t="s">
        <v>1074</v>
      </c>
      <c r="K142" s="16" t="s">
        <v>1378</v>
      </c>
      <c r="M142" s="11">
        <v>4387500</v>
      </c>
      <c r="N142" s="11"/>
      <c r="P142" s="11">
        <v>4373856</v>
      </c>
      <c r="Q142" s="11"/>
      <c r="S142" s="11">
        <v>4387500</v>
      </c>
      <c r="T142" s="11"/>
    </row>
    <row r="143" spans="1:20" ht="15">
      <c r="A143" t="s">
        <v>1379</v>
      </c>
      <c r="C143" t="s">
        <v>215</v>
      </c>
      <c r="E143" t="s">
        <v>1042</v>
      </c>
      <c r="G143" t="s">
        <v>1014</v>
      </c>
      <c r="I143" s="16" t="s">
        <v>1112</v>
      </c>
      <c r="K143" s="16" t="s">
        <v>1380</v>
      </c>
      <c r="M143" s="11">
        <v>3800160</v>
      </c>
      <c r="N143" s="11"/>
      <c r="P143" s="11">
        <v>3788706</v>
      </c>
      <c r="Q143" s="11"/>
      <c r="S143" s="11">
        <v>3762159</v>
      </c>
      <c r="T143" s="11"/>
    </row>
    <row r="144" spans="1:20" ht="15">
      <c r="A144" t="s">
        <v>1381</v>
      </c>
      <c r="C144" t="s">
        <v>214</v>
      </c>
      <c r="E144" t="s">
        <v>1099</v>
      </c>
      <c r="G144" t="s">
        <v>1014</v>
      </c>
      <c r="I144" s="16" t="s">
        <v>1074</v>
      </c>
      <c r="K144" s="16" t="s">
        <v>1382</v>
      </c>
      <c r="M144" s="11">
        <v>2356680</v>
      </c>
      <c r="N144" s="11"/>
      <c r="P144" s="11">
        <v>2360795</v>
      </c>
      <c r="Q144" s="11"/>
      <c r="S144" s="11">
        <v>2361982</v>
      </c>
      <c r="T144" s="11"/>
    </row>
    <row r="145" spans="1:20" ht="15">
      <c r="A145" t="s">
        <v>1383</v>
      </c>
      <c r="C145" t="s">
        <v>216</v>
      </c>
      <c r="E145" t="s">
        <v>1186</v>
      </c>
      <c r="G145" t="s">
        <v>1014</v>
      </c>
      <c r="I145" s="16" t="s">
        <v>1074</v>
      </c>
      <c r="K145" s="16" t="s">
        <v>1162</v>
      </c>
      <c r="M145" s="11">
        <v>4896514</v>
      </c>
      <c r="N145" s="11"/>
      <c r="P145" s="11">
        <v>4904843</v>
      </c>
      <c r="Q145" s="11"/>
      <c r="S145" s="11">
        <v>4914876</v>
      </c>
      <c r="T145" s="11"/>
    </row>
    <row r="146" spans="1:20" ht="15">
      <c r="A146" t="s">
        <v>1384</v>
      </c>
      <c r="C146" t="s">
        <v>231</v>
      </c>
      <c r="E146" t="s">
        <v>1042</v>
      </c>
      <c r="G146" t="s">
        <v>1014</v>
      </c>
      <c r="I146" s="16" t="s">
        <v>1065</v>
      </c>
      <c r="K146" s="16" t="s">
        <v>1385</v>
      </c>
      <c r="M146" s="11">
        <v>1902083</v>
      </c>
      <c r="N146" s="11"/>
      <c r="P146" s="11">
        <v>1895432</v>
      </c>
      <c r="Q146" s="11"/>
      <c r="S146" s="11">
        <v>1903282</v>
      </c>
      <c r="T146" s="11"/>
    </row>
    <row r="147" spans="1:20" ht="15">
      <c r="A147" t="s">
        <v>1386</v>
      </c>
      <c r="C147" t="s">
        <v>210</v>
      </c>
      <c r="E147" t="s">
        <v>1345</v>
      </c>
      <c r="G147" t="s">
        <v>1014</v>
      </c>
      <c r="I147" s="16" t="s">
        <v>1015</v>
      </c>
      <c r="K147" s="16" t="s">
        <v>1387</v>
      </c>
      <c r="M147" s="11">
        <v>492528</v>
      </c>
      <c r="N147" s="11"/>
      <c r="P147" s="11">
        <v>484755</v>
      </c>
      <c r="Q147" s="11"/>
      <c r="S147" s="11">
        <v>493513</v>
      </c>
      <c r="T147" s="11"/>
    </row>
    <row r="148" spans="1:20" ht="15">
      <c r="A148" t="s">
        <v>1388</v>
      </c>
      <c r="C148" t="s">
        <v>212</v>
      </c>
      <c r="E148" t="s">
        <v>1389</v>
      </c>
      <c r="G148" t="s">
        <v>1014</v>
      </c>
      <c r="I148" s="16" t="s">
        <v>1219</v>
      </c>
      <c r="K148" s="16" t="s">
        <v>1390</v>
      </c>
      <c r="M148" s="11">
        <v>160148</v>
      </c>
      <c r="N148" s="11"/>
      <c r="P148" s="11">
        <v>159235</v>
      </c>
      <c r="Q148" s="11"/>
      <c r="S148" s="11">
        <v>160348</v>
      </c>
      <c r="T148" s="11"/>
    </row>
    <row r="149" spans="1:20" ht="15">
      <c r="A149" t="s">
        <v>1388</v>
      </c>
      <c r="C149" t="s">
        <v>212</v>
      </c>
      <c r="E149" t="s">
        <v>1091</v>
      </c>
      <c r="G149" t="s">
        <v>1014</v>
      </c>
      <c r="I149" s="16" t="s">
        <v>1219</v>
      </c>
      <c r="K149" s="16" t="s">
        <v>1390</v>
      </c>
      <c r="M149" s="11">
        <v>122494</v>
      </c>
      <c r="N149" s="11"/>
      <c r="P149" s="11">
        <v>122109</v>
      </c>
      <c r="Q149" s="11"/>
      <c r="S149" s="11">
        <v>122648</v>
      </c>
      <c r="T149" s="11"/>
    </row>
    <row r="150" spans="1:20" ht="15">
      <c r="A150" t="s">
        <v>1388</v>
      </c>
      <c r="C150" t="s">
        <v>212</v>
      </c>
      <c r="E150" t="s">
        <v>1091</v>
      </c>
      <c r="G150" t="s">
        <v>1014</v>
      </c>
      <c r="I150" s="16" t="s">
        <v>1219</v>
      </c>
      <c r="K150" s="16" t="s">
        <v>1390</v>
      </c>
      <c r="M150" s="11">
        <v>818172</v>
      </c>
      <c r="N150" s="11"/>
      <c r="P150" s="11">
        <v>813513</v>
      </c>
      <c r="Q150" s="11"/>
      <c r="S150" s="11">
        <v>819195</v>
      </c>
      <c r="T150" s="11"/>
    </row>
    <row r="151" spans="1:20" ht="15">
      <c r="A151" t="s">
        <v>1391</v>
      </c>
      <c r="C151" t="s">
        <v>228</v>
      </c>
      <c r="E151" t="s">
        <v>1042</v>
      </c>
      <c r="G151" t="s">
        <v>1014</v>
      </c>
      <c r="I151" s="16" t="s">
        <v>1065</v>
      </c>
      <c r="K151" s="16" t="s">
        <v>1392</v>
      </c>
      <c r="M151" s="11">
        <v>1950200</v>
      </c>
      <c r="N151" s="11"/>
      <c r="P151" s="11">
        <v>1941292</v>
      </c>
      <c r="Q151" s="11"/>
      <c r="S151" s="11">
        <v>1954256</v>
      </c>
      <c r="T151" s="11"/>
    </row>
    <row r="152" spans="1:20" ht="15">
      <c r="A152" t="s">
        <v>1393</v>
      </c>
      <c r="C152" t="s">
        <v>215</v>
      </c>
      <c r="E152" t="s">
        <v>1394</v>
      </c>
      <c r="G152" t="s">
        <v>1014</v>
      </c>
      <c r="I152" s="16" t="s">
        <v>1395</v>
      </c>
      <c r="K152" s="16" t="s">
        <v>1396</v>
      </c>
      <c r="M152" s="11">
        <v>2805278</v>
      </c>
      <c r="N152" s="11"/>
      <c r="P152" s="11">
        <v>2766405</v>
      </c>
      <c r="Q152" s="11"/>
      <c r="S152" s="11">
        <v>2777225</v>
      </c>
      <c r="T152" s="11"/>
    </row>
    <row r="153" spans="1:20" ht="15">
      <c r="A153" t="s">
        <v>1397</v>
      </c>
      <c r="C153" t="s">
        <v>210</v>
      </c>
      <c r="E153" t="s">
        <v>1345</v>
      </c>
      <c r="G153" t="s">
        <v>1014</v>
      </c>
      <c r="I153" s="16" t="s">
        <v>1105</v>
      </c>
      <c r="K153" s="16" t="s">
        <v>1398</v>
      </c>
      <c r="M153" s="11">
        <v>2456500</v>
      </c>
      <c r="N153" s="11"/>
      <c r="P153" s="11">
        <v>2429626</v>
      </c>
      <c r="Q153" s="11"/>
      <c r="S153" s="11">
        <v>2470821</v>
      </c>
      <c r="T153" s="11"/>
    </row>
    <row r="154" spans="1:20" ht="15">
      <c r="A154" t="s">
        <v>1399</v>
      </c>
      <c r="C154" t="s">
        <v>213</v>
      </c>
      <c r="E154" t="s">
        <v>1091</v>
      </c>
      <c r="G154" t="s">
        <v>1014</v>
      </c>
      <c r="I154" s="16" t="s">
        <v>1055</v>
      </c>
      <c r="K154" s="16" t="s">
        <v>1040</v>
      </c>
      <c r="M154" s="11">
        <v>3884944</v>
      </c>
      <c r="N154" s="11"/>
      <c r="P154" s="11">
        <v>3884238</v>
      </c>
      <c r="Q154" s="11"/>
      <c r="S154" s="11">
        <v>3859225</v>
      </c>
      <c r="T154" s="11"/>
    </row>
    <row r="155" spans="1:20" ht="15">
      <c r="A155" t="s">
        <v>1400</v>
      </c>
      <c r="C155" t="s">
        <v>223</v>
      </c>
      <c r="E155" t="s">
        <v>1401</v>
      </c>
      <c r="G155" t="s">
        <v>1014</v>
      </c>
      <c r="I155" s="16" t="s">
        <v>1065</v>
      </c>
      <c r="K155" s="16" t="s">
        <v>1402</v>
      </c>
      <c r="M155" s="11">
        <v>2977500</v>
      </c>
      <c r="N155" s="11"/>
      <c r="P155" s="11">
        <v>2959200</v>
      </c>
      <c r="Q155" s="11"/>
      <c r="S155" s="11">
        <v>2984467</v>
      </c>
      <c r="T155" s="11"/>
    </row>
    <row r="156" spans="1:20" ht="15">
      <c r="A156" t="s">
        <v>1403</v>
      </c>
      <c r="C156" t="s">
        <v>235</v>
      </c>
      <c r="E156" t="s">
        <v>1404</v>
      </c>
      <c r="G156" t="s">
        <v>1014</v>
      </c>
      <c r="I156" s="16" t="s">
        <v>1065</v>
      </c>
      <c r="K156" s="16" t="s">
        <v>1405</v>
      </c>
      <c r="M156" s="11">
        <v>1000000</v>
      </c>
      <c r="N156" s="11"/>
      <c r="P156" s="11">
        <v>974618</v>
      </c>
      <c r="Q156" s="11"/>
      <c r="S156" s="11">
        <v>1002500</v>
      </c>
      <c r="T156" s="11"/>
    </row>
    <row r="157" spans="1:20" ht="15">
      <c r="A157" t="s">
        <v>1406</v>
      </c>
      <c r="C157" t="s">
        <v>219</v>
      </c>
      <c r="E157" t="s">
        <v>1407</v>
      </c>
      <c r="G157" t="s">
        <v>1014</v>
      </c>
      <c r="I157" s="16" t="s">
        <v>1074</v>
      </c>
      <c r="K157" s="16" t="s">
        <v>1408</v>
      </c>
      <c r="M157" s="11">
        <v>2947688</v>
      </c>
      <c r="N157" s="11"/>
      <c r="P157" s="11">
        <v>2936432</v>
      </c>
      <c r="Q157" s="11"/>
      <c r="S157" s="11">
        <v>2955528</v>
      </c>
      <c r="T157" s="11"/>
    </row>
    <row r="158" spans="1:20" ht="15">
      <c r="A158" t="s">
        <v>1409</v>
      </c>
      <c r="C158" t="s">
        <v>212</v>
      </c>
      <c r="E158" t="s">
        <v>1042</v>
      </c>
      <c r="G158" t="s">
        <v>1014</v>
      </c>
      <c r="I158" s="16" t="s">
        <v>1065</v>
      </c>
      <c r="K158" s="16" t="s">
        <v>1410</v>
      </c>
      <c r="M158" s="11">
        <v>1900800</v>
      </c>
      <c r="N158" s="11"/>
      <c r="P158" s="11">
        <v>1892737</v>
      </c>
      <c r="Q158" s="11"/>
      <c r="S158" s="11">
        <v>1904602</v>
      </c>
      <c r="T158" s="11"/>
    </row>
    <row r="159" spans="1:20" ht="15">
      <c r="A159" t="s">
        <v>1409</v>
      </c>
      <c r="C159" t="s">
        <v>212</v>
      </c>
      <c r="E159" t="s">
        <v>1411</v>
      </c>
      <c r="G159" t="s">
        <v>1014</v>
      </c>
      <c r="I159" s="16" t="s">
        <v>1081</v>
      </c>
      <c r="K159" s="16" t="s">
        <v>1410</v>
      </c>
      <c r="M159" s="11">
        <v>1000000</v>
      </c>
      <c r="N159" s="11"/>
      <c r="P159" s="11">
        <v>997521</v>
      </c>
      <c r="Q159" s="11"/>
      <c r="S159" s="11">
        <v>1000000</v>
      </c>
      <c r="T159" s="11"/>
    </row>
    <row r="160" spans="1:20" ht="15">
      <c r="A160" t="s">
        <v>1412</v>
      </c>
      <c r="C160" t="s">
        <v>212</v>
      </c>
      <c r="E160" t="s">
        <v>1263</v>
      </c>
      <c r="G160" t="s">
        <v>1014</v>
      </c>
      <c r="I160" s="16" t="s">
        <v>1019</v>
      </c>
      <c r="K160" s="16" t="s">
        <v>1413</v>
      </c>
      <c r="M160" s="11">
        <v>2899621</v>
      </c>
      <c r="N160" s="11"/>
      <c r="P160" s="11">
        <v>2899621</v>
      </c>
      <c r="Q160" s="11"/>
      <c r="S160" s="11">
        <v>2909770</v>
      </c>
      <c r="T160" s="11"/>
    </row>
    <row r="161" spans="1:20" ht="15">
      <c r="A161" t="s">
        <v>1414</v>
      </c>
      <c r="C161" t="s">
        <v>221</v>
      </c>
      <c r="E161" t="s">
        <v>1415</v>
      </c>
      <c r="G161" t="s">
        <v>1014</v>
      </c>
      <c r="I161" s="16" t="s">
        <v>1068</v>
      </c>
      <c r="K161" s="16" t="s">
        <v>1416</v>
      </c>
      <c r="M161" s="11">
        <v>3658446</v>
      </c>
      <c r="N161" s="11"/>
      <c r="P161" s="11">
        <v>3658446</v>
      </c>
      <c r="Q161" s="11"/>
      <c r="S161" s="11">
        <v>3607008</v>
      </c>
      <c r="T161" s="11"/>
    </row>
    <row r="162" spans="1:20" ht="15">
      <c r="A162" t="s">
        <v>1417</v>
      </c>
      <c r="C162" t="s">
        <v>213</v>
      </c>
      <c r="E162" t="s">
        <v>1418</v>
      </c>
      <c r="G162" t="s">
        <v>1014</v>
      </c>
      <c r="I162" s="16" t="s">
        <v>1419</v>
      </c>
      <c r="K162" s="16" t="s">
        <v>1420</v>
      </c>
      <c r="M162" s="9" t="s">
        <v>80</v>
      </c>
      <c r="N162" s="9"/>
      <c r="P162" s="12">
        <v>-328</v>
      </c>
      <c r="Q162" s="12"/>
      <c r="S162" s="9" t="s">
        <v>80</v>
      </c>
      <c r="T162" s="9"/>
    </row>
    <row r="163" spans="1:20" ht="15">
      <c r="A163" t="s">
        <v>1417</v>
      </c>
      <c r="C163" t="s">
        <v>213</v>
      </c>
      <c r="E163" t="s">
        <v>1421</v>
      </c>
      <c r="G163" t="s">
        <v>1014</v>
      </c>
      <c r="I163" s="16" t="s">
        <v>1122</v>
      </c>
      <c r="K163" s="16" t="s">
        <v>1420</v>
      </c>
      <c r="M163" s="11">
        <v>368421</v>
      </c>
      <c r="N163" s="11"/>
      <c r="P163" s="11">
        <v>367502</v>
      </c>
      <c r="Q163" s="11"/>
      <c r="S163" s="11">
        <v>367828</v>
      </c>
      <c r="T163" s="11"/>
    </row>
    <row r="164" spans="1:20" ht="15">
      <c r="A164" t="s">
        <v>1422</v>
      </c>
      <c r="C164" t="s">
        <v>212</v>
      </c>
      <c r="E164" t="s">
        <v>1423</v>
      </c>
      <c r="G164" t="s">
        <v>1014</v>
      </c>
      <c r="I164" s="16" t="s">
        <v>1096</v>
      </c>
      <c r="K164" s="16" t="s">
        <v>1024</v>
      </c>
      <c r="M164" s="11">
        <v>1980000</v>
      </c>
      <c r="N164" s="11"/>
      <c r="P164" s="11">
        <v>2004187</v>
      </c>
      <c r="Q164" s="11"/>
      <c r="S164" s="11">
        <v>1965150</v>
      </c>
      <c r="T164" s="11"/>
    </row>
    <row r="165" spans="1:20" ht="15">
      <c r="A165" t="s">
        <v>1424</v>
      </c>
      <c r="C165" t="s">
        <v>225</v>
      </c>
      <c r="E165" t="s">
        <v>1091</v>
      </c>
      <c r="G165" t="s">
        <v>1014</v>
      </c>
      <c r="I165" s="16" t="s">
        <v>1050</v>
      </c>
      <c r="K165" s="16" t="s">
        <v>1425</v>
      </c>
      <c r="M165" s="11">
        <v>680470</v>
      </c>
      <c r="N165" s="11"/>
      <c r="P165" s="11">
        <v>674563</v>
      </c>
      <c r="Q165" s="11"/>
      <c r="S165" s="11">
        <v>679197</v>
      </c>
      <c r="T165" s="11"/>
    </row>
    <row r="166" spans="1:20" ht="15">
      <c r="A166" t="s">
        <v>1426</v>
      </c>
      <c r="C166" t="s">
        <v>1427</v>
      </c>
      <c r="E166" t="s">
        <v>1149</v>
      </c>
      <c r="G166" t="s">
        <v>1014</v>
      </c>
      <c r="I166" s="16" t="s">
        <v>1105</v>
      </c>
      <c r="K166" s="16" t="s">
        <v>1156</v>
      </c>
      <c r="M166" s="11">
        <v>500000</v>
      </c>
      <c r="N166" s="11"/>
      <c r="P166" s="11">
        <v>498750</v>
      </c>
      <c r="Q166" s="11"/>
      <c r="S166" s="11">
        <v>498750</v>
      </c>
      <c r="T166" s="11"/>
    </row>
    <row r="167" spans="1:20" ht="15">
      <c r="A167" t="s">
        <v>1428</v>
      </c>
      <c r="C167" t="s">
        <v>223</v>
      </c>
      <c r="E167" t="s">
        <v>1429</v>
      </c>
      <c r="G167" t="s">
        <v>1014</v>
      </c>
      <c r="I167" s="16" t="s">
        <v>1050</v>
      </c>
      <c r="K167" s="16" t="s">
        <v>1430</v>
      </c>
      <c r="M167" s="11">
        <v>2926111</v>
      </c>
      <c r="N167" s="11"/>
      <c r="P167" s="11">
        <v>2976179</v>
      </c>
      <c r="Q167" s="11"/>
      <c r="S167" s="11">
        <v>2909666</v>
      </c>
      <c r="T167" s="11"/>
    </row>
    <row r="168" spans="1:21" ht="15">
      <c r="A168" s="1"/>
      <c r="B168" s="1"/>
      <c r="C168" s="1"/>
      <c r="D168" s="1"/>
      <c r="E168" s="1"/>
      <c r="F168" s="1"/>
      <c r="G168" s="1"/>
      <c r="H168" s="1"/>
      <c r="I168" s="20"/>
      <c r="J168" s="1"/>
      <c r="K168" s="20"/>
      <c r="L168" s="1"/>
      <c r="M168" s="21"/>
      <c r="N168" s="21"/>
      <c r="O168" s="1"/>
      <c r="P168" s="23">
        <v>299137566</v>
      </c>
      <c r="Q168" s="23"/>
      <c r="R168" s="1"/>
      <c r="S168" s="23">
        <v>300491077</v>
      </c>
      <c r="T168" s="23"/>
      <c r="U168" s="1"/>
    </row>
  </sheetData>
  <sheetProtection selectLockedCells="1" selectUnlockedCells="1"/>
  <mergeCells count="496">
    <mergeCell ref="A2:F2"/>
    <mergeCell ref="M4:N4"/>
    <mergeCell ref="P4:Q4"/>
    <mergeCell ref="S4:T4"/>
    <mergeCell ref="M5:N5"/>
    <mergeCell ref="P5:Q5"/>
    <mergeCell ref="S5:T5"/>
    <mergeCell ref="M6:N6"/>
    <mergeCell ref="P6:Q6"/>
    <mergeCell ref="S6:T6"/>
    <mergeCell ref="M7:N7"/>
    <mergeCell ref="P7:Q7"/>
    <mergeCell ref="S7:T7"/>
    <mergeCell ref="M8:N8"/>
    <mergeCell ref="P8:Q8"/>
    <mergeCell ref="S8:T8"/>
    <mergeCell ref="M9:N9"/>
    <mergeCell ref="P9:Q9"/>
    <mergeCell ref="S9:T9"/>
    <mergeCell ref="M10:N10"/>
    <mergeCell ref="P10:Q10"/>
    <mergeCell ref="S10:T10"/>
    <mergeCell ref="M11:N11"/>
    <mergeCell ref="P11:Q11"/>
    <mergeCell ref="S11:T11"/>
    <mergeCell ref="M12:N12"/>
    <mergeCell ref="P12:Q12"/>
    <mergeCell ref="S12:T12"/>
    <mergeCell ref="M13:N13"/>
    <mergeCell ref="P13:Q13"/>
    <mergeCell ref="S13:T13"/>
    <mergeCell ref="M14:N14"/>
    <mergeCell ref="P14:Q14"/>
    <mergeCell ref="S14:T14"/>
    <mergeCell ref="M15:N15"/>
    <mergeCell ref="P15:Q15"/>
    <mergeCell ref="S15:T15"/>
    <mergeCell ref="M16:N16"/>
    <mergeCell ref="P16:Q16"/>
    <mergeCell ref="S16:T16"/>
    <mergeCell ref="M17:N17"/>
    <mergeCell ref="P17:Q17"/>
    <mergeCell ref="S17:T17"/>
    <mergeCell ref="M18:N18"/>
    <mergeCell ref="P18:Q18"/>
    <mergeCell ref="S18:T18"/>
    <mergeCell ref="M19:N19"/>
    <mergeCell ref="P19:Q19"/>
    <mergeCell ref="S19:T19"/>
    <mergeCell ref="M20:N20"/>
    <mergeCell ref="P20:Q20"/>
    <mergeCell ref="S20:T20"/>
    <mergeCell ref="M21:N21"/>
    <mergeCell ref="P21:Q21"/>
    <mergeCell ref="S21:T21"/>
    <mergeCell ref="M22:N22"/>
    <mergeCell ref="P22:Q22"/>
    <mergeCell ref="S22:T22"/>
    <mergeCell ref="M23:N23"/>
    <mergeCell ref="P23:Q23"/>
    <mergeCell ref="S23:T23"/>
    <mergeCell ref="M24:N24"/>
    <mergeCell ref="P24:Q24"/>
    <mergeCell ref="S24:T24"/>
    <mergeCell ref="M25:N25"/>
    <mergeCell ref="P25:Q25"/>
    <mergeCell ref="S25:T25"/>
    <mergeCell ref="M26:N26"/>
    <mergeCell ref="P26:Q26"/>
    <mergeCell ref="S26:T26"/>
    <mergeCell ref="M27:N27"/>
    <mergeCell ref="P27:Q27"/>
    <mergeCell ref="S27:T27"/>
    <mergeCell ref="M28:N28"/>
    <mergeCell ref="P28:Q28"/>
    <mergeCell ref="S28:T28"/>
    <mergeCell ref="M29:N29"/>
    <mergeCell ref="P29:Q29"/>
    <mergeCell ref="S29:T29"/>
    <mergeCell ref="M30:N30"/>
    <mergeCell ref="P30:Q30"/>
    <mergeCell ref="S30:T30"/>
    <mergeCell ref="M31:N31"/>
    <mergeCell ref="P31:Q31"/>
    <mergeCell ref="S31:T31"/>
    <mergeCell ref="M32:N32"/>
    <mergeCell ref="P32:Q32"/>
    <mergeCell ref="S32:T32"/>
    <mergeCell ref="M33:N33"/>
    <mergeCell ref="P33:Q33"/>
    <mergeCell ref="S33:T33"/>
    <mergeCell ref="M34:N34"/>
    <mergeCell ref="P34:Q34"/>
    <mergeCell ref="S34:T34"/>
    <mergeCell ref="M35:N35"/>
    <mergeCell ref="P35:Q35"/>
    <mergeCell ref="S35:T35"/>
    <mergeCell ref="M36:N36"/>
    <mergeCell ref="P36:Q36"/>
    <mergeCell ref="S36:T36"/>
    <mergeCell ref="M37:N37"/>
    <mergeCell ref="P37:Q37"/>
    <mergeCell ref="S37:T37"/>
    <mergeCell ref="M38:N38"/>
    <mergeCell ref="P38:Q38"/>
    <mergeCell ref="S38:T38"/>
    <mergeCell ref="M39:N39"/>
    <mergeCell ref="P39:Q39"/>
    <mergeCell ref="S39:T39"/>
    <mergeCell ref="M40:N40"/>
    <mergeCell ref="P40:Q40"/>
    <mergeCell ref="S40:T40"/>
    <mergeCell ref="M41:N41"/>
    <mergeCell ref="P41:Q41"/>
    <mergeCell ref="S41:T41"/>
    <mergeCell ref="M42:N42"/>
    <mergeCell ref="P42:Q42"/>
    <mergeCell ref="S42:T42"/>
    <mergeCell ref="M43:N43"/>
    <mergeCell ref="P43:Q43"/>
    <mergeCell ref="S43:T43"/>
    <mergeCell ref="M44:N44"/>
    <mergeCell ref="P44:Q44"/>
    <mergeCell ref="S44:T44"/>
    <mergeCell ref="M45:N45"/>
    <mergeCell ref="P45:Q45"/>
    <mergeCell ref="S45:T45"/>
    <mergeCell ref="M46:N46"/>
    <mergeCell ref="P46:Q46"/>
    <mergeCell ref="S46:T46"/>
    <mergeCell ref="M47:N47"/>
    <mergeCell ref="P47:Q47"/>
    <mergeCell ref="S47:T47"/>
    <mergeCell ref="M48:N48"/>
    <mergeCell ref="P48:Q48"/>
    <mergeCell ref="S48:T48"/>
    <mergeCell ref="M49:N49"/>
    <mergeCell ref="P49:Q49"/>
    <mergeCell ref="S49:T49"/>
    <mergeCell ref="M50:N50"/>
    <mergeCell ref="P50:Q50"/>
    <mergeCell ref="S50:T50"/>
    <mergeCell ref="M51:N51"/>
    <mergeCell ref="P51:Q51"/>
    <mergeCell ref="S51:T51"/>
    <mergeCell ref="M52:N52"/>
    <mergeCell ref="P52:Q52"/>
    <mergeCell ref="S52:T52"/>
    <mergeCell ref="M53:N53"/>
    <mergeCell ref="P53:Q53"/>
    <mergeCell ref="S53:T53"/>
    <mergeCell ref="M54:N54"/>
    <mergeCell ref="P54:Q54"/>
    <mergeCell ref="S54:T54"/>
    <mergeCell ref="M55:N55"/>
    <mergeCell ref="P55:Q55"/>
    <mergeCell ref="S55:T55"/>
    <mergeCell ref="M56:N56"/>
    <mergeCell ref="P56:Q56"/>
    <mergeCell ref="S56:T56"/>
    <mergeCell ref="M57:N57"/>
    <mergeCell ref="P57:Q57"/>
    <mergeCell ref="S57:T57"/>
    <mergeCell ref="M58:N58"/>
    <mergeCell ref="P58:Q58"/>
    <mergeCell ref="S58:T58"/>
    <mergeCell ref="M59:N59"/>
    <mergeCell ref="P59:Q59"/>
    <mergeCell ref="S59:T59"/>
    <mergeCell ref="M60:N60"/>
    <mergeCell ref="P60:Q60"/>
    <mergeCell ref="S60:T60"/>
    <mergeCell ref="M61:N61"/>
    <mergeCell ref="P61:Q61"/>
    <mergeCell ref="S61:T61"/>
    <mergeCell ref="M62:N62"/>
    <mergeCell ref="P62:Q62"/>
    <mergeCell ref="S62:T62"/>
    <mergeCell ref="M63:N63"/>
    <mergeCell ref="P63:Q63"/>
    <mergeCell ref="S63:T63"/>
    <mergeCell ref="M64:N64"/>
    <mergeCell ref="P64:Q64"/>
    <mergeCell ref="S64:T64"/>
    <mergeCell ref="M65:N65"/>
    <mergeCell ref="P65:Q65"/>
    <mergeCell ref="S65:T65"/>
    <mergeCell ref="M66:N66"/>
    <mergeCell ref="P66:Q66"/>
    <mergeCell ref="S66:T66"/>
    <mergeCell ref="M67:N67"/>
    <mergeCell ref="P67:Q67"/>
    <mergeCell ref="S67:T67"/>
    <mergeCell ref="M68:N68"/>
    <mergeCell ref="P68:Q68"/>
    <mergeCell ref="S68:T68"/>
    <mergeCell ref="M69:N69"/>
    <mergeCell ref="P69:Q69"/>
    <mergeCell ref="S69:T69"/>
    <mergeCell ref="M70:N70"/>
    <mergeCell ref="P70:Q70"/>
    <mergeCell ref="S70:T70"/>
    <mergeCell ref="M71:N71"/>
    <mergeCell ref="P71:Q71"/>
    <mergeCell ref="S71:T71"/>
    <mergeCell ref="M72:N72"/>
    <mergeCell ref="P72:Q72"/>
    <mergeCell ref="S72:T72"/>
    <mergeCell ref="M73:N73"/>
    <mergeCell ref="P73:Q73"/>
    <mergeCell ref="S73:T73"/>
    <mergeCell ref="M74:N74"/>
    <mergeCell ref="P74:Q74"/>
    <mergeCell ref="S74:T74"/>
    <mergeCell ref="M75:N75"/>
    <mergeCell ref="P75:Q75"/>
    <mergeCell ref="S75:T75"/>
    <mergeCell ref="M76:N76"/>
    <mergeCell ref="P76:Q76"/>
    <mergeCell ref="S76:T76"/>
    <mergeCell ref="M77:N77"/>
    <mergeCell ref="P77:Q77"/>
    <mergeCell ref="S77:T77"/>
    <mergeCell ref="M78:N78"/>
    <mergeCell ref="P78:Q78"/>
    <mergeCell ref="S78:T78"/>
    <mergeCell ref="M79:N79"/>
    <mergeCell ref="P79:Q79"/>
    <mergeCell ref="S79:T79"/>
    <mergeCell ref="M80:N80"/>
    <mergeCell ref="P80:Q80"/>
    <mergeCell ref="S80:T80"/>
    <mergeCell ref="M81:N81"/>
    <mergeCell ref="P81:Q81"/>
    <mergeCell ref="S81:T81"/>
    <mergeCell ref="M82:N82"/>
    <mergeCell ref="P82:Q82"/>
    <mergeCell ref="S82:T82"/>
    <mergeCell ref="M83:N83"/>
    <mergeCell ref="P83:Q83"/>
    <mergeCell ref="S83:T83"/>
    <mergeCell ref="M84:N84"/>
    <mergeCell ref="P84:Q84"/>
    <mergeCell ref="S84:T84"/>
    <mergeCell ref="M85:N85"/>
    <mergeCell ref="P85:Q85"/>
    <mergeCell ref="S85:T85"/>
    <mergeCell ref="M86:N86"/>
    <mergeCell ref="P86:Q86"/>
    <mergeCell ref="S86:T86"/>
    <mergeCell ref="M87:N87"/>
    <mergeCell ref="P87:Q87"/>
    <mergeCell ref="S87:T87"/>
    <mergeCell ref="M88:N88"/>
    <mergeCell ref="P88:Q88"/>
    <mergeCell ref="S88:T88"/>
    <mergeCell ref="M89:N89"/>
    <mergeCell ref="P89:Q89"/>
    <mergeCell ref="S89:T89"/>
    <mergeCell ref="M90:N90"/>
    <mergeCell ref="P90:Q90"/>
    <mergeCell ref="S90:T90"/>
    <mergeCell ref="M91:N91"/>
    <mergeCell ref="P91:Q91"/>
    <mergeCell ref="S91:T91"/>
    <mergeCell ref="M92:N92"/>
    <mergeCell ref="P92:Q92"/>
    <mergeCell ref="S92:T92"/>
    <mergeCell ref="M93:N93"/>
    <mergeCell ref="P93:Q93"/>
    <mergeCell ref="S93:T93"/>
    <mergeCell ref="M94:N94"/>
    <mergeCell ref="P94:Q94"/>
    <mergeCell ref="S94:T94"/>
    <mergeCell ref="M95:N95"/>
    <mergeCell ref="P95:Q95"/>
    <mergeCell ref="S95:T95"/>
    <mergeCell ref="M96:N96"/>
    <mergeCell ref="P96:Q96"/>
    <mergeCell ref="S96:T96"/>
    <mergeCell ref="M97:N97"/>
    <mergeCell ref="P97:Q97"/>
    <mergeCell ref="S97:T97"/>
    <mergeCell ref="M98:N98"/>
    <mergeCell ref="P98:Q98"/>
    <mergeCell ref="S98:T98"/>
    <mergeCell ref="M99:N99"/>
    <mergeCell ref="P99:Q99"/>
    <mergeCell ref="S99:T99"/>
    <mergeCell ref="M100:N100"/>
    <mergeCell ref="P100:Q100"/>
    <mergeCell ref="S100:T100"/>
    <mergeCell ref="M101:N101"/>
    <mergeCell ref="P101:Q101"/>
    <mergeCell ref="S101:T101"/>
    <mergeCell ref="M102:N102"/>
    <mergeCell ref="P102:Q102"/>
    <mergeCell ref="S102:T102"/>
    <mergeCell ref="M103:N103"/>
    <mergeCell ref="P103:Q103"/>
    <mergeCell ref="S103:T103"/>
    <mergeCell ref="M104:N104"/>
    <mergeCell ref="P104:Q104"/>
    <mergeCell ref="S104:T104"/>
    <mergeCell ref="M105:N105"/>
    <mergeCell ref="P105:Q105"/>
    <mergeCell ref="S105:T105"/>
    <mergeCell ref="M106:N106"/>
    <mergeCell ref="P106:Q106"/>
    <mergeCell ref="S106:T106"/>
    <mergeCell ref="M107:N107"/>
    <mergeCell ref="P107:Q107"/>
    <mergeCell ref="S107:T107"/>
    <mergeCell ref="M108:N108"/>
    <mergeCell ref="P108:Q108"/>
    <mergeCell ref="S108:T108"/>
    <mergeCell ref="M109:N109"/>
    <mergeCell ref="P109:Q109"/>
    <mergeCell ref="S109:T109"/>
    <mergeCell ref="M110:N110"/>
    <mergeCell ref="P110:Q110"/>
    <mergeCell ref="S110:T110"/>
    <mergeCell ref="M111:N111"/>
    <mergeCell ref="P111:Q111"/>
    <mergeCell ref="S111:T111"/>
    <mergeCell ref="M112:N112"/>
    <mergeCell ref="P112:Q112"/>
    <mergeCell ref="S112:T112"/>
    <mergeCell ref="M113:N113"/>
    <mergeCell ref="P113:Q113"/>
    <mergeCell ref="S113:T113"/>
    <mergeCell ref="M114:N114"/>
    <mergeCell ref="P114:Q114"/>
    <mergeCell ref="S114:T114"/>
    <mergeCell ref="M115:N115"/>
    <mergeCell ref="P115:Q115"/>
    <mergeCell ref="S115:T115"/>
    <mergeCell ref="M116:N116"/>
    <mergeCell ref="P116:Q116"/>
    <mergeCell ref="S116:T116"/>
    <mergeCell ref="M117:N117"/>
    <mergeCell ref="P117:Q117"/>
    <mergeCell ref="S117:T117"/>
    <mergeCell ref="M118:N118"/>
    <mergeCell ref="P118:Q118"/>
    <mergeCell ref="S118:T118"/>
    <mergeCell ref="M119:N119"/>
    <mergeCell ref="P119:Q119"/>
    <mergeCell ref="S119:T119"/>
    <mergeCell ref="M120:N120"/>
    <mergeCell ref="P120:Q120"/>
    <mergeCell ref="S120:T120"/>
    <mergeCell ref="M121:N121"/>
    <mergeCell ref="P121:Q121"/>
    <mergeCell ref="S121:T121"/>
    <mergeCell ref="M122:N122"/>
    <mergeCell ref="P122:Q122"/>
    <mergeCell ref="S122:T122"/>
    <mergeCell ref="M123:N123"/>
    <mergeCell ref="P123:Q123"/>
    <mergeCell ref="S123:T123"/>
    <mergeCell ref="M124:N124"/>
    <mergeCell ref="P124:Q124"/>
    <mergeCell ref="S124:T124"/>
    <mergeCell ref="M125:N125"/>
    <mergeCell ref="P125:Q125"/>
    <mergeCell ref="S125:T125"/>
    <mergeCell ref="M126:N126"/>
    <mergeCell ref="P126:Q126"/>
    <mergeCell ref="S126:T126"/>
    <mergeCell ref="M127:N127"/>
    <mergeCell ref="P127:Q127"/>
    <mergeCell ref="S127:T127"/>
    <mergeCell ref="M128:N128"/>
    <mergeCell ref="P128:Q128"/>
    <mergeCell ref="S128:T128"/>
    <mergeCell ref="M129:N129"/>
    <mergeCell ref="P129:Q129"/>
    <mergeCell ref="S129:T129"/>
    <mergeCell ref="M130:N130"/>
    <mergeCell ref="P130:Q130"/>
    <mergeCell ref="S130:T130"/>
    <mergeCell ref="M131:N131"/>
    <mergeCell ref="P131:Q131"/>
    <mergeCell ref="S131:T131"/>
    <mergeCell ref="M132:N132"/>
    <mergeCell ref="P132:Q132"/>
    <mergeCell ref="S132:T132"/>
    <mergeCell ref="M133:N133"/>
    <mergeCell ref="P133:Q133"/>
    <mergeCell ref="S133:T133"/>
    <mergeCell ref="M134:N134"/>
    <mergeCell ref="P134:Q134"/>
    <mergeCell ref="S134:T134"/>
    <mergeCell ref="M135:N135"/>
    <mergeCell ref="P135:Q135"/>
    <mergeCell ref="S135:T135"/>
    <mergeCell ref="M136:N136"/>
    <mergeCell ref="P136:Q136"/>
    <mergeCell ref="S136:T136"/>
    <mergeCell ref="M137:N137"/>
    <mergeCell ref="P137:Q137"/>
    <mergeCell ref="S137:T137"/>
    <mergeCell ref="M138:N138"/>
    <mergeCell ref="P138:Q138"/>
    <mergeCell ref="S138:T138"/>
    <mergeCell ref="M139:N139"/>
    <mergeCell ref="P139:Q139"/>
    <mergeCell ref="S139:T139"/>
    <mergeCell ref="M140:N140"/>
    <mergeCell ref="P140:Q140"/>
    <mergeCell ref="S140:T140"/>
    <mergeCell ref="M141:N141"/>
    <mergeCell ref="P141:Q141"/>
    <mergeCell ref="S141:T141"/>
    <mergeCell ref="M142:N142"/>
    <mergeCell ref="P142:Q142"/>
    <mergeCell ref="S142:T142"/>
    <mergeCell ref="M143:N143"/>
    <mergeCell ref="P143:Q143"/>
    <mergeCell ref="S143:T143"/>
    <mergeCell ref="M144:N144"/>
    <mergeCell ref="P144:Q144"/>
    <mergeCell ref="S144:T144"/>
    <mergeCell ref="M145:N145"/>
    <mergeCell ref="P145:Q145"/>
    <mergeCell ref="S145:T145"/>
    <mergeCell ref="M146:N146"/>
    <mergeCell ref="P146:Q146"/>
    <mergeCell ref="S146:T146"/>
    <mergeCell ref="M147:N147"/>
    <mergeCell ref="P147:Q147"/>
    <mergeCell ref="S147:T147"/>
    <mergeCell ref="M148:N148"/>
    <mergeCell ref="P148:Q148"/>
    <mergeCell ref="S148:T148"/>
    <mergeCell ref="M149:N149"/>
    <mergeCell ref="P149:Q149"/>
    <mergeCell ref="S149:T149"/>
    <mergeCell ref="M150:N150"/>
    <mergeCell ref="P150:Q150"/>
    <mergeCell ref="S150:T150"/>
    <mergeCell ref="M151:N151"/>
    <mergeCell ref="P151:Q151"/>
    <mergeCell ref="S151:T151"/>
    <mergeCell ref="M152:N152"/>
    <mergeCell ref="P152:Q152"/>
    <mergeCell ref="S152:T152"/>
    <mergeCell ref="M153:N153"/>
    <mergeCell ref="P153:Q153"/>
    <mergeCell ref="S153:T153"/>
    <mergeCell ref="M154:N154"/>
    <mergeCell ref="P154:Q154"/>
    <mergeCell ref="S154:T154"/>
    <mergeCell ref="M155:N155"/>
    <mergeCell ref="P155:Q155"/>
    <mergeCell ref="S155:T155"/>
    <mergeCell ref="M156:N156"/>
    <mergeCell ref="P156:Q156"/>
    <mergeCell ref="S156:T156"/>
    <mergeCell ref="M157:N157"/>
    <mergeCell ref="P157:Q157"/>
    <mergeCell ref="S157:T157"/>
    <mergeCell ref="M158:N158"/>
    <mergeCell ref="P158:Q158"/>
    <mergeCell ref="S158:T158"/>
    <mergeCell ref="M159:N159"/>
    <mergeCell ref="P159:Q159"/>
    <mergeCell ref="S159:T159"/>
    <mergeCell ref="M160:N160"/>
    <mergeCell ref="P160:Q160"/>
    <mergeCell ref="S160:T160"/>
    <mergeCell ref="M161:N161"/>
    <mergeCell ref="P161:Q161"/>
    <mergeCell ref="S161:T161"/>
    <mergeCell ref="M162:N162"/>
    <mergeCell ref="P162:Q162"/>
    <mergeCell ref="S162:T162"/>
    <mergeCell ref="M163:N163"/>
    <mergeCell ref="P163:Q163"/>
    <mergeCell ref="S163:T163"/>
    <mergeCell ref="M164:N164"/>
    <mergeCell ref="P164:Q164"/>
    <mergeCell ref="S164:T164"/>
    <mergeCell ref="M165:N165"/>
    <mergeCell ref="P165:Q165"/>
    <mergeCell ref="S165:T165"/>
    <mergeCell ref="M166:N166"/>
    <mergeCell ref="P166:Q166"/>
    <mergeCell ref="S166:T166"/>
    <mergeCell ref="M167:N167"/>
    <mergeCell ref="P167:Q167"/>
    <mergeCell ref="S167:T167"/>
    <mergeCell ref="M168:N168"/>
    <mergeCell ref="P168:Q168"/>
    <mergeCell ref="S168:T16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2:U179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2" width="8.7109375" style="0" customWidth="1"/>
    <col min="3" max="3" width="35.7109375" style="0" customWidth="1"/>
    <col min="4" max="4" width="8.7109375" style="0" customWidth="1"/>
    <col min="5" max="5" width="46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2.7109375" style="0" customWidth="1"/>
    <col min="10" max="10" width="8.7109375" style="0" customWidth="1"/>
    <col min="11" max="11" width="13.7109375" style="0" customWidth="1"/>
    <col min="12" max="16384" width="8.7109375" style="0" customWidth="1"/>
  </cols>
  <sheetData>
    <row r="2" spans="1:6" ht="15">
      <c r="A2" s="6" t="s">
        <v>635</v>
      </c>
      <c r="B2" s="6"/>
      <c r="C2" s="6"/>
      <c r="D2" s="6"/>
      <c r="E2" s="6"/>
      <c r="F2" s="6"/>
    </row>
    <row r="4" spans="1:21" ht="39.75" customHeight="1">
      <c r="A4" s="1" t="s">
        <v>1431</v>
      </c>
      <c r="B4" s="2"/>
      <c r="C4" s="2" t="s">
        <v>449</v>
      </c>
      <c r="D4" s="2"/>
      <c r="E4" s="2" t="s">
        <v>1432</v>
      </c>
      <c r="F4" s="2"/>
      <c r="G4" s="2" t="s">
        <v>1433</v>
      </c>
      <c r="H4" s="2"/>
      <c r="I4" s="2" t="s">
        <v>1009</v>
      </c>
      <c r="J4" s="2"/>
      <c r="K4" s="2" t="s">
        <v>1010</v>
      </c>
      <c r="L4" s="2"/>
      <c r="M4" s="7" t="s">
        <v>1434</v>
      </c>
      <c r="N4" s="7"/>
      <c r="O4" s="2"/>
      <c r="P4" s="3" t="s">
        <v>281</v>
      </c>
      <c r="Q4" s="3"/>
      <c r="R4" s="2"/>
      <c r="S4" s="3" t="s">
        <v>308</v>
      </c>
      <c r="T4" s="3"/>
      <c r="U4" s="2"/>
    </row>
    <row r="5" spans="1:20" ht="15">
      <c r="A5" t="s">
        <v>1435</v>
      </c>
      <c r="C5" t="s">
        <v>215</v>
      </c>
      <c r="E5" t="s">
        <v>288</v>
      </c>
      <c r="G5" t="s">
        <v>1436</v>
      </c>
      <c r="I5" s="16" t="s">
        <v>1419</v>
      </c>
      <c r="K5" s="16"/>
      <c r="M5" s="9" t="s">
        <v>80</v>
      </c>
      <c r="N5" s="9"/>
      <c r="P5" s="9" t="s">
        <v>106</v>
      </c>
      <c r="Q5" s="9"/>
      <c r="S5" s="9" t="s">
        <v>106</v>
      </c>
      <c r="T5" s="9"/>
    </row>
    <row r="6" spans="1:20" ht="15">
      <c r="A6" t="s">
        <v>1437</v>
      </c>
      <c r="C6" t="s">
        <v>1438</v>
      </c>
      <c r="E6" t="s">
        <v>1439</v>
      </c>
      <c r="G6" t="s">
        <v>1436</v>
      </c>
      <c r="I6" s="16" t="s">
        <v>1419</v>
      </c>
      <c r="K6" s="16"/>
      <c r="M6" s="11">
        <v>169143</v>
      </c>
      <c r="N6" s="11"/>
      <c r="P6" s="11">
        <v>169143</v>
      </c>
      <c r="Q6" s="11"/>
      <c r="S6" s="11">
        <v>659658</v>
      </c>
      <c r="T6" s="11"/>
    </row>
    <row r="7" spans="1:20" ht="15">
      <c r="A7" t="s">
        <v>1440</v>
      </c>
      <c r="C7" t="s">
        <v>214</v>
      </c>
      <c r="E7" t="s">
        <v>1439</v>
      </c>
      <c r="G7" t="s">
        <v>1436</v>
      </c>
      <c r="I7" s="16" t="s">
        <v>1419</v>
      </c>
      <c r="K7" s="16"/>
      <c r="M7" s="11">
        <v>2624</v>
      </c>
      <c r="N7" s="11"/>
      <c r="P7" s="11">
        <v>224656</v>
      </c>
      <c r="Q7" s="11"/>
      <c r="S7" s="11">
        <v>128576</v>
      </c>
      <c r="T7" s="11"/>
    </row>
    <row r="8" spans="1:20" ht="15">
      <c r="A8" t="s">
        <v>455</v>
      </c>
      <c r="C8" t="s">
        <v>216</v>
      </c>
      <c r="E8" t="s">
        <v>1439</v>
      </c>
      <c r="G8" t="s">
        <v>1436</v>
      </c>
      <c r="I8" s="16" t="s">
        <v>1419</v>
      </c>
      <c r="K8" s="16"/>
      <c r="M8" s="11">
        <v>51813</v>
      </c>
      <c r="N8" s="11"/>
      <c r="P8" s="11">
        <v>282326</v>
      </c>
      <c r="Q8" s="11"/>
      <c r="S8" s="11">
        <v>282329</v>
      </c>
      <c r="T8" s="11"/>
    </row>
    <row r="9" spans="1:20" ht="15">
      <c r="A9" t="s">
        <v>1441</v>
      </c>
      <c r="C9" t="s">
        <v>204</v>
      </c>
      <c r="E9" t="s">
        <v>456</v>
      </c>
      <c r="G9" t="s">
        <v>1436</v>
      </c>
      <c r="I9" s="16" t="s">
        <v>1419</v>
      </c>
      <c r="K9" s="16"/>
      <c r="M9" s="11">
        <v>10821</v>
      </c>
      <c r="N9" s="11"/>
      <c r="P9" s="11">
        <v>28784</v>
      </c>
      <c r="Q9" s="11"/>
      <c r="S9" s="11">
        <v>5411</v>
      </c>
      <c r="T9" s="11"/>
    </row>
    <row r="10" spans="1:20" ht="15">
      <c r="A10" t="s">
        <v>1012</v>
      </c>
      <c r="C10" t="s">
        <v>1442</v>
      </c>
      <c r="E10" t="s">
        <v>1013</v>
      </c>
      <c r="G10" t="s">
        <v>1014</v>
      </c>
      <c r="I10" s="16" t="s">
        <v>1105</v>
      </c>
      <c r="K10" s="16" t="s">
        <v>1016</v>
      </c>
      <c r="M10" s="10">
        <v>1980037</v>
      </c>
      <c r="N10" s="10"/>
      <c r="P10" s="11">
        <v>1966002</v>
      </c>
      <c r="Q10" s="11"/>
      <c r="S10" s="11">
        <v>2000927</v>
      </c>
      <c r="T10" s="11"/>
    </row>
    <row r="11" spans="1:20" ht="15">
      <c r="A11" t="s">
        <v>1443</v>
      </c>
      <c r="C11" t="s">
        <v>214</v>
      </c>
      <c r="E11" t="s">
        <v>1091</v>
      </c>
      <c r="G11" t="s">
        <v>1014</v>
      </c>
      <c r="I11" s="16" t="s">
        <v>1019</v>
      </c>
      <c r="K11" s="16" t="s">
        <v>1444</v>
      </c>
      <c r="M11" s="10">
        <v>351944</v>
      </c>
      <c r="N11" s="10"/>
      <c r="P11" s="11">
        <v>348847</v>
      </c>
      <c r="Q11" s="11"/>
      <c r="S11" s="11">
        <v>354584</v>
      </c>
      <c r="T11" s="11"/>
    </row>
    <row r="12" spans="1:20" ht="15">
      <c r="A12" t="s">
        <v>1017</v>
      </c>
      <c r="C12" t="s">
        <v>218</v>
      </c>
      <c r="E12" t="s">
        <v>1445</v>
      </c>
      <c r="G12" t="s">
        <v>1014</v>
      </c>
      <c r="I12" s="16" t="s">
        <v>1055</v>
      </c>
      <c r="K12" s="16" t="s">
        <v>1020</v>
      </c>
      <c r="M12" s="10">
        <v>4183659</v>
      </c>
      <c r="N12" s="10"/>
      <c r="P12" s="11">
        <v>4120774</v>
      </c>
      <c r="Q12" s="11"/>
      <c r="S12" s="11">
        <v>4216082</v>
      </c>
      <c r="T12" s="11"/>
    </row>
    <row r="13" spans="1:20" ht="15">
      <c r="A13" t="s">
        <v>1446</v>
      </c>
      <c r="C13" t="s">
        <v>1438</v>
      </c>
      <c r="E13" t="s">
        <v>1022</v>
      </c>
      <c r="G13" t="s">
        <v>1014</v>
      </c>
      <c r="I13" s="16" t="s">
        <v>1023</v>
      </c>
      <c r="K13" s="16" t="s">
        <v>1024</v>
      </c>
      <c r="M13" s="10">
        <v>3500000</v>
      </c>
      <c r="N13" s="10"/>
      <c r="P13" s="11">
        <v>3495662</v>
      </c>
      <c r="Q13" s="11"/>
      <c r="S13" s="11">
        <v>3552500</v>
      </c>
      <c r="T13" s="11"/>
    </row>
    <row r="14" spans="1:20" ht="15">
      <c r="A14" t="s">
        <v>1447</v>
      </c>
      <c r="C14" t="s">
        <v>216</v>
      </c>
      <c r="E14" t="s">
        <v>1149</v>
      </c>
      <c r="G14" t="s">
        <v>1014</v>
      </c>
      <c r="I14" s="16" t="s">
        <v>1325</v>
      </c>
      <c r="K14" s="16" t="s">
        <v>1334</v>
      </c>
      <c r="M14" s="10">
        <v>3345517</v>
      </c>
      <c r="N14" s="10"/>
      <c r="P14" s="11">
        <v>3333081</v>
      </c>
      <c r="Q14" s="11"/>
      <c r="S14" s="11">
        <v>3369204</v>
      </c>
      <c r="T14" s="11"/>
    </row>
    <row r="15" spans="1:20" ht="15">
      <c r="A15" t="s">
        <v>1448</v>
      </c>
      <c r="C15" t="s">
        <v>234</v>
      </c>
      <c r="E15" t="s">
        <v>1449</v>
      </c>
      <c r="G15" t="s">
        <v>1014</v>
      </c>
      <c r="I15" s="16" t="s">
        <v>1419</v>
      </c>
      <c r="K15" s="16" t="s">
        <v>1092</v>
      </c>
      <c r="M15" s="10">
        <v>1075000</v>
      </c>
      <c r="N15" s="10"/>
      <c r="P15" s="11">
        <v>1069625</v>
      </c>
      <c r="Q15" s="11"/>
      <c r="S15" s="11">
        <v>1087008</v>
      </c>
      <c r="T15" s="11"/>
    </row>
    <row r="16" spans="1:20" ht="15">
      <c r="A16" t="s">
        <v>1450</v>
      </c>
      <c r="C16" t="s">
        <v>210</v>
      </c>
      <c r="E16" t="s">
        <v>1451</v>
      </c>
      <c r="G16" t="s">
        <v>1014</v>
      </c>
      <c r="I16" s="16" t="s">
        <v>1105</v>
      </c>
      <c r="K16" s="16" t="s">
        <v>1040</v>
      </c>
      <c r="M16" s="10">
        <v>1980000</v>
      </c>
      <c r="N16" s="10"/>
      <c r="P16" s="11">
        <v>1941348</v>
      </c>
      <c r="Q16" s="11"/>
      <c r="S16" s="11">
        <v>1999444</v>
      </c>
      <c r="T16" s="11"/>
    </row>
    <row r="17" spans="1:20" ht="15">
      <c r="A17" t="s">
        <v>1452</v>
      </c>
      <c r="C17" t="s">
        <v>219</v>
      </c>
      <c r="E17" t="s">
        <v>1308</v>
      </c>
      <c r="G17" t="s">
        <v>1014</v>
      </c>
      <c r="I17" s="16" t="s">
        <v>1027</v>
      </c>
      <c r="K17" s="16" t="s">
        <v>1453</v>
      </c>
      <c r="M17" s="10">
        <v>1960000</v>
      </c>
      <c r="N17" s="10"/>
      <c r="P17" s="11">
        <v>1953535</v>
      </c>
      <c r="Q17" s="11"/>
      <c r="S17" s="11">
        <v>1963920</v>
      </c>
      <c r="T17" s="11"/>
    </row>
    <row r="18" spans="1:20" ht="15">
      <c r="A18" t="s">
        <v>1454</v>
      </c>
      <c r="C18" t="s">
        <v>218</v>
      </c>
      <c r="E18" t="s">
        <v>1045</v>
      </c>
      <c r="G18" t="s">
        <v>1014</v>
      </c>
      <c r="I18" s="16" t="s">
        <v>1231</v>
      </c>
      <c r="K18" s="16" t="s">
        <v>1047</v>
      </c>
      <c r="M18" s="10">
        <v>79187</v>
      </c>
      <c r="N18" s="10"/>
      <c r="P18" s="11">
        <v>79187</v>
      </c>
      <c r="Q18" s="11"/>
      <c r="S18" s="11">
        <v>79600</v>
      </c>
      <c r="T18" s="11"/>
    </row>
    <row r="19" spans="1:20" ht="15">
      <c r="A19" t="s">
        <v>1454</v>
      </c>
      <c r="C19" t="s">
        <v>218</v>
      </c>
      <c r="E19" t="s">
        <v>1048</v>
      </c>
      <c r="G19" t="s">
        <v>1014</v>
      </c>
      <c r="I19" s="16" t="s">
        <v>1231</v>
      </c>
      <c r="K19" s="16" t="s">
        <v>1047</v>
      </c>
      <c r="M19" s="10">
        <v>43961</v>
      </c>
      <c r="N19" s="10"/>
      <c r="P19" s="11">
        <v>43961</v>
      </c>
      <c r="Q19" s="11"/>
      <c r="S19" s="11">
        <v>44190</v>
      </c>
      <c r="T19" s="11"/>
    </row>
    <row r="20" spans="1:20" ht="15">
      <c r="A20" t="s">
        <v>1454</v>
      </c>
      <c r="C20" t="s">
        <v>218</v>
      </c>
      <c r="E20" t="s">
        <v>1455</v>
      </c>
      <c r="G20" t="s">
        <v>1014</v>
      </c>
      <c r="I20" s="16" t="s">
        <v>1231</v>
      </c>
      <c r="K20" s="16" t="s">
        <v>1047</v>
      </c>
      <c r="M20" s="10">
        <v>1204093</v>
      </c>
      <c r="N20" s="10"/>
      <c r="P20" s="11">
        <v>1204093</v>
      </c>
      <c r="Q20" s="11"/>
      <c r="S20" s="11">
        <v>1210366</v>
      </c>
      <c r="T20" s="11"/>
    </row>
    <row r="21" spans="1:20" ht="15">
      <c r="A21" t="s">
        <v>1454</v>
      </c>
      <c r="C21" t="s">
        <v>218</v>
      </c>
      <c r="E21" t="s">
        <v>1456</v>
      </c>
      <c r="G21" t="s">
        <v>1014</v>
      </c>
      <c r="I21" s="16" t="s">
        <v>1457</v>
      </c>
      <c r="K21" s="16" t="s">
        <v>1047</v>
      </c>
      <c r="M21" s="10">
        <v>2545700</v>
      </c>
      <c r="N21" s="10"/>
      <c r="P21" s="11">
        <v>2545700</v>
      </c>
      <c r="Q21" s="11"/>
      <c r="S21" s="11">
        <v>2558963</v>
      </c>
      <c r="T21" s="11"/>
    </row>
    <row r="22" spans="1:20" ht="15">
      <c r="A22" t="s">
        <v>1458</v>
      </c>
      <c r="C22" t="s">
        <v>230</v>
      </c>
      <c r="E22" t="s">
        <v>1459</v>
      </c>
      <c r="G22" t="s">
        <v>1014</v>
      </c>
      <c r="I22" s="16" t="s">
        <v>1065</v>
      </c>
      <c r="K22" s="16" t="s">
        <v>1460</v>
      </c>
      <c r="M22" s="10">
        <v>2122931</v>
      </c>
      <c r="N22" s="10"/>
      <c r="P22" s="11">
        <v>2109740</v>
      </c>
      <c r="Q22" s="11"/>
      <c r="S22" s="11">
        <v>2124268</v>
      </c>
      <c r="T22" s="11"/>
    </row>
    <row r="23" spans="1:20" ht="15">
      <c r="A23" t="s">
        <v>1461</v>
      </c>
      <c r="C23" t="s">
        <v>226</v>
      </c>
      <c r="E23" t="s">
        <v>1462</v>
      </c>
      <c r="G23" t="s">
        <v>1014</v>
      </c>
      <c r="I23" s="16" t="s">
        <v>1105</v>
      </c>
      <c r="K23" s="16" t="s">
        <v>1463</v>
      </c>
      <c r="M23" s="10">
        <v>968750</v>
      </c>
      <c r="N23" s="10"/>
      <c r="P23" s="11">
        <v>960226</v>
      </c>
      <c r="Q23" s="11"/>
      <c r="S23" s="11">
        <v>973594</v>
      </c>
      <c r="T23" s="11"/>
    </row>
    <row r="24" spans="1:20" ht="15">
      <c r="A24" t="s">
        <v>1461</v>
      </c>
      <c r="C24" t="s">
        <v>226</v>
      </c>
      <c r="E24" t="s">
        <v>1464</v>
      </c>
      <c r="G24" t="s">
        <v>1014</v>
      </c>
      <c r="I24" s="16" t="s">
        <v>1015</v>
      </c>
      <c r="K24" s="16" t="s">
        <v>1059</v>
      </c>
      <c r="M24" s="10">
        <v>5659091</v>
      </c>
      <c r="N24" s="10"/>
      <c r="P24" s="11">
        <v>5602698</v>
      </c>
      <c r="Q24" s="11"/>
      <c r="S24" s="11">
        <v>5674144</v>
      </c>
      <c r="T24" s="11"/>
    </row>
    <row r="25" spans="1:20" ht="15">
      <c r="A25" t="s">
        <v>1465</v>
      </c>
      <c r="C25" t="s">
        <v>1438</v>
      </c>
      <c r="E25" t="s">
        <v>1061</v>
      </c>
      <c r="G25" t="s">
        <v>1014</v>
      </c>
      <c r="I25" s="16" t="s">
        <v>1466</v>
      </c>
      <c r="K25" s="16" t="s">
        <v>1467</v>
      </c>
      <c r="M25" s="10">
        <v>1018699</v>
      </c>
      <c r="N25" s="10"/>
      <c r="P25" s="11">
        <v>1017479</v>
      </c>
      <c r="Q25" s="11"/>
      <c r="S25" s="11">
        <v>1013606</v>
      </c>
      <c r="T25" s="11"/>
    </row>
    <row r="26" spans="1:20" ht="15">
      <c r="A26" t="s">
        <v>1468</v>
      </c>
      <c r="C26" t="s">
        <v>214</v>
      </c>
      <c r="E26" t="s">
        <v>1149</v>
      </c>
      <c r="G26" t="s">
        <v>1014</v>
      </c>
      <c r="I26" s="16" t="s">
        <v>1023</v>
      </c>
      <c r="K26" s="16" t="s">
        <v>1469</v>
      </c>
      <c r="M26" s="10">
        <v>3188889</v>
      </c>
      <c r="N26" s="10"/>
      <c r="P26" s="11">
        <v>3198281</v>
      </c>
      <c r="Q26" s="11"/>
      <c r="S26" s="11">
        <v>3077278</v>
      </c>
      <c r="T26" s="11"/>
    </row>
    <row r="27" spans="1:20" ht="15">
      <c r="A27" t="s">
        <v>1064</v>
      </c>
      <c r="C27" t="s">
        <v>198</v>
      </c>
      <c r="E27" t="s">
        <v>1033</v>
      </c>
      <c r="G27" t="s">
        <v>1014</v>
      </c>
      <c r="I27" s="16" t="s">
        <v>1065</v>
      </c>
      <c r="K27" s="16" t="s">
        <v>1066</v>
      </c>
      <c r="M27" s="10">
        <v>3830768</v>
      </c>
      <c r="N27" s="10"/>
      <c r="P27" s="11">
        <v>3830768</v>
      </c>
      <c r="Q27" s="11"/>
      <c r="S27" s="11">
        <v>3853522</v>
      </c>
      <c r="T27" s="11"/>
    </row>
    <row r="28" spans="1:20" ht="15">
      <c r="A28" t="s">
        <v>1470</v>
      </c>
      <c r="C28" t="s">
        <v>213</v>
      </c>
      <c r="E28" t="s">
        <v>1042</v>
      </c>
      <c r="G28" t="s">
        <v>1014</v>
      </c>
      <c r="I28" s="16" t="s">
        <v>1068</v>
      </c>
      <c r="K28" s="16" t="s">
        <v>1069</v>
      </c>
      <c r="M28" s="10">
        <v>4925000</v>
      </c>
      <c r="N28" s="10"/>
      <c r="P28" s="11">
        <v>4907124</v>
      </c>
      <c r="Q28" s="11"/>
      <c r="S28" s="11">
        <v>4925000</v>
      </c>
      <c r="T28" s="11"/>
    </row>
    <row r="29" spans="1:20" ht="15">
      <c r="A29" t="s">
        <v>1471</v>
      </c>
      <c r="C29" t="s">
        <v>213</v>
      </c>
      <c r="E29" t="s">
        <v>1042</v>
      </c>
      <c r="G29" t="s">
        <v>1014</v>
      </c>
      <c r="I29" s="16" t="s">
        <v>1068</v>
      </c>
      <c r="K29" s="16" t="s">
        <v>1071</v>
      </c>
      <c r="M29" s="10">
        <v>1570579</v>
      </c>
      <c r="N29" s="10"/>
      <c r="P29" s="11">
        <v>1532447</v>
      </c>
      <c r="Q29" s="11"/>
      <c r="S29" s="11">
        <v>1585170</v>
      </c>
      <c r="T29" s="11"/>
    </row>
    <row r="30" spans="1:20" ht="15">
      <c r="A30" t="s">
        <v>1083</v>
      </c>
      <c r="C30" t="s">
        <v>210</v>
      </c>
      <c r="E30" t="s">
        <v>1472</v>
      </c>
      <c r="G30" t="s">
        <v>1014</v>
      </c>
      <c r="I30" s="16" t="s">
        <v>1065</v>
      </c>
      <c r="K30" s="16" t="s">
        <v>1086</v>
      </c>
      <c r="M30" s="10">
        <v>1990013</v>
      </c>
      <c r="N30" s="10"/>
      <c r="P30" s="11">
        <v>1990013</v>
      </c>
      <c r="Q30" s="11"/>
      <c r="S30" s="11">
        <v>2003445</v>
      </c>
      <c r="T30" s="11"/>
    </row>
    <row r="31" spans="1:20" ht="15">
      <c r="A31" t="s">
        <v>1473</v>
      </c>
      <c r="C31" t="s">
        <v>1474</v>
      </c>
      <c r="E31" t="s">
        <v>1091</v>
      </c>
      <c r="G31" t="s">
        <v>1014</v>
      </c>
      <c r="I31" s="16" t="s">
        <v>1055</v>
      </c>
      <c r="K31" s="16" t="s">
        <v>1092</v>
      </c>
      <c r="M31" s="10">
        <v>1000000</v>
      </c>
      <c r="N31" s="10"/>
      <c r="P31" s="11">
        <v>990101</v>
      </c>
      <c r="Q31" s="11"/>
      <c r="S31" s="11">
        <v>1007500</v>
      </c>
      <c r="T31" s="11"/>
    </row>
    <row r="32" spans="1:20" ht="15">
      <c r="A32" t="s">
        <v>1475</v>
      </c>
      <c r="C32" t="s">
        <v>215</v>
      </c>
      <c r="E32" t="s">
        <v>1022</v>
      </c>
      <c r="G32" t="s">
        <v>1014</v>
      </c>
      <c r="I32" s="16" t="s">
        <v>1419</v>
      </c>
      <c r="K32" s="16" t="s">
        <v>1097</v>
      </c>
      <c r="M32" s="10">
        <v>2000000</v>
      </c>
      <c r="N32" s="10"/>
      <c r="P32" s="11">
        <v>2022500</v>
      </c>
      <c r="Q32" s="11"/>
      <c r="S32" s="11">
        <v>2013340</v>
      </c>
      <c r="T32" s="11"/>
    </row>
    <row r="33" spans="1:20" ht="15">
      <c r="A33" t="s">
        <v>1476</v>
      </c>
      <c r="C33" t="s">
        <v>1442</v>
      </c>
      <c r="E33" t="s">
        <v>1308</v>
      </c>
      <c r="G33" t="s">
        <v>1014</v>
      </c>
      <c r="I33" s="16" t="s">
        <v>1027</v>
      </c>
      <c r="K33" s="16" t="s">
        <v>1100</v>
      </c>
      <c r="M33" s="10">
        <v>2776843</v>
      </c>
      <c r="N33" s="10"/>
      <c r="P33" s="11">
        <v>2767803</v>
      </c>
      <c r="Q33" s="11"/>
      <c r="S33" s="11">
        <v>2802306</v>
      </c>
      <c r="T33" s="11"/>
    </row>
    <row r="34" spans="1:20" ht="15">
      <c r="A34" t="s">
        <v>1477</v>
      </c>
      <c r="C34" t="s">
        <v>243</v>
      </c>
      <c r="E34" t="s">
        <v>1022</v>
      </c>
      <c r="G34" t="s">
        <v>1014</v>
      </c>
      <c r="I34" s="16" t="s">
        <v>1152</v>
      </c>
      <c r="K34" s="16" t="s">
        <v>1478</v>
      </c>
      <c r="M34" s="10">
        <v>2976290</v>
      </c>
      <c r="N34" s="10"/>
      <c r="P34" s="11">
        <v>2931556</v>
      </c>
      <c r="Q34" s="11"/>
      <c r="S34" s="11">
        <v>2983730</v>
      </c>
      <c r="T34" s="11"/>
    </row>
    <row r="35" spans="1:20" ht="15">
      <c r="A35" t="s">
        <v>1479</v>
      </c>
      <c r="C35" t="s">
        <v>216</v>
      </c>
      <c r="E35" t="s">
        <v>1480</v>
      </c>
      <c r="G35" t="s">
        <v>1014</v>
      </c>
      <c r="I35" s="16" t="s">
        <v>1068</v>
      </c>
      <c r="K35" s="16" t="s">
        <v>1106</v>
      </c>
      <c r="M35" s="10">
        <v>997500</v>
      </c>
      <c r="N35" s="10"/>
      <c r="P35" s="11">
        <v>988136</v>
      </c>
      <c r="Q35" s="11"/>
      <c r="S35" s="11">
        <v>1005400</v>
      </c>
      <c r="T35" s="11"/>
    </row>
    <row r="36" spans="1:20" ht="15">
      <c r="A36" t="s">
        <v>1481</v>
      </c>
      <c r="C36" t="s">
        <v>214</v>
      </c>
      <c r="E36" t="s">
        <v>1149</v>
      </c>
      <c r="G36" t="s">
        <v>1014</v>
      </c>
      <c r="I36" s="16" t="s">
        <v>1068</v>
      </c>
      <c r="K36" s="16" t="s">
        <v>1482</v>
      </c>
      <c r="M36" s="10">
        <v>2811086</v>
      </c>
      <c r="N36" s="10"/>
      <c r="P36" s="11">
        <v>2817777</v>
      </c>
      <c r="Q36" s="11"/>
      <c r="S36" s="11">
        <v>2823961</v>
      </c>
      <c r="T36" s="11"/>
    </row>
    <row r="37" spans="1:20" ht="15">
      <c r="A37" t="s">
        <v>1483</v>
      </c>
      <c r="C37" t="s">
        <v>1438</v>
      </c>
      <c r="E37" t="s">
        <v>1111</v>
      </c>
      <c r="G37" t="s">
        <v>1014</v>
      </c>
      <c r="I37" s="16" t="s">
        <v>1244</v>
      </c>
      <c r="K37" s="16" t="s">
        <v>1113</v>
      </c>
      <c r="M37" s="10">
        <v>2699305</v>
      </c>
      <c r="N37" s="10"/>
      <c r="P37" s="11">
        <v>2669394</v>
      </c>
      <c r="Q37" s="11"/>
      <c r="S37" s="11">
        <v>2658816</v>
      </c>
      <c r="T37" s="11"/>
    </row>
    <row r="38" spans="1:20" ht="15">
      <c r="A38" t="s">
        <v>1484</v>
      </c>
      <c r="C38" t="s">
        <v>219</v>
      </c>
      <c r="E38" t="s">
        <v>1485</v>
      </c>
      <c r="G38" t="s">
        <v>1014</v>
      </c>
      <c r="I38" s="16" t="s">
        <v>1105</v>
      </c>
      <c r="K38" s="16" t="s">
        <v>1115</v>
      </c>
      <c r="M38" s="10">
        <v>3605198</v>
      </c>
      <c r="N38" s="10"/>
      <c r="P38" s="11">
        <v>3595976</v>
      </c>
      <c r="Q38" s="11"/>
      <c r="S38" s="11">
        <v>3641214</v>
      </c>
      <c r="T38" s="11"/>
    </row>
    <row r="39" spans="1:20" ht="15">
      <c r="A39" t="s">
        <v>1486</v>
      </c>
      <c r="C39" t="s">
        <v>213</v>
      </c>
      <c r="E39" t="s">
        <v>1487</v>
      </c>
      <c r="G39" t="s">
        <v>1014</v>
      </c>
      <c r="I39" s="16" t="s">
        <v>1488</v>
      </c>
      <c r="K39" s="16" t="s">
        <v>1119</v>
      </c>
      <c r="M39" s="10">
        <v>2198534</v>
      </c>
      <c r="N39" s="10"/>
      <c r="P39" s="11">
        <v>2219212</v>
      </c>
      <c r="Q39" s="11"/>
      <c r="S39" s="11">
        <v>2208911</v>
      </c>
      <c r="T39" s="11"/>
    </row>
    <row r="40" spans="1:20" ht="15">
      <c r="A40" t="s">
        <v>1489</v>
      </c>
      <c r="C40" t="s">
        <v>204</v>
      </c>
      <c r="E40" t="s">
        <v>1490</v>
      </c>
      <c r="G40" t="s">
        <v>1014</v>
      </c>
      <c r="I40" s="16" t="s">
        <v>1491</v>
      </c>
      <c r="K40" s="16" t="s">
        <v>1492</v>
      </c>
      <c r="M40" s="10">
        <v>2437399</v>
      </c>
      <c r="N40" s="10"/>
      <c r="P40" s="11">
        <v>2421925</v>
      </c>
      <c r="Q40" s="11"/>
      <c r="S40" s="11">
        <v>2444516</v>
      </c>
      <c r="T40" s="11"/>
    </row>
    <row r="41" spans="1:20" ht="15">
      <c r="A41" t="s">
        <v>1493</v>
      </c>
      <c r="C41" t="s">
        <v>1494</v>
      </c>
      <c r="E41" t="s">
        <v>1495</v>
      </c>
      <c r="G41" t="s">
        <v>1014</v>
      </c>
      <c r="I41" s="16" t="s">
        <v>1496</v>
      </c>
      <c r="K41" s="16" t="s">
        <v>1497</v>
      </c>
      <c r="M41" s="10">
        <v>2047547</v>
      </c>
      <c r="N41" s="10"/>
      <c r="P41" s="11">
        <v>2044048</v>
      </c>
      <c r="Q41" s="11"/>
      <c r="S41" s="11">
        <v>2057785</v>
      </c>
      <c r="T41" s="11"/>
    </row>
    <row r="42" spans="1:20" ht="15">
      <c r="A42" t="s">
        <v>1493</v>
      </c>
      <c r="C42" t="s">
        <v>1494</v>
      </c>
      <c r="E42" t="s">
        <v>1445</v>
      </c>
      <c r="G42" t="s">
        <v>1014</v>
      </c>
      <c r="I42" s="16" t="s">
        <v>1065</v>
      </c>
      <c r="K42" s="16" t="s">
        <v>1425</v>
      </c>
      <c r="M42" s="10">
        <v>1985000</v>
      </c>
      <c r="N42" s="10"/>
      <c r="P42" s="11">
        <v>1976313</v>
      </c>
      <c r="Q42" s="11"/>
      <c r="S42" s="11">
        <v>2000503</v>
      </c>
      <c r="T42" s="11"/>
    </row>
    <row r="43" spans="1:20" ht="15">
      <c r="A43" t="s">
        <v>1498</v>
      </c>
      <c r="C43" t="s">
        <v>210</v>
      </c>
      <c r="E43" t="s">
        <v>1394</v>
      </c>
      <c r="G43" t="s">
        <v>1014</v>
      </c>
      <c r="I43" s="16" t="s">
        <v>1499</v>
      </c>
      <c r="K43" s="16" t="s">
        <v>1127</v>
      </c>
      <c r="M43" s="10">
        <v>4064516</v>
      </c>
      <c r="N43" s="10"/>
      <c r="P43" s="11">
        <v>3963653</v>
      </c>
      <c r="Q43" s="11"/>
      <c r="S43" s="11">
        <v>4090935</v>
      </c>
      <c r="T43" s="11"/>
    </row>
    <row r="44" spans="1:20" ht="15">
      <c r="A44" t="s">
        <v>1500</v>
      </c>
      <c r="C44" t="s">
        <v>1438</v>
      </c>
      <c r="E44" t="s">
        <v>1042</v>
      </c>
      <c r="G44" t="s">
        <v>1014</v>
      </c>
      <c r="I44" s="16" t="s">
        <v>1325</v>
      </c>
      <c r="K44" s="16" t="s">
        <v>1131</v>
      </c>
      <c r="M44" s="10">
        <v>1066260</v>
      </c>
      <c r="N44" s="10"/>
      <c r="P44" s="11">
        <v>1059429</v>
      </c>
      <c r="Q44" s="11"/>
      <c r="S44" s="11">
        <v>1068925</v>
      </c>
      <c r="T44" s="11"/>
    </row>
    <row r="45" spans="1:20" ht="15">
      <c r="A45" t="s">
        <v>1501</v>
      </c>
      <c r="C45" t="s">
        <v>220</v>
      </c>
      <c r="E45" t="s">
        <v>1502</v>
      </c>
      <c r="G45" t="s">
        <v>1014</v>
      </c>
      <c r="I45" s="16" t="s">
        <v>1503</v>
      </c>
      <c r="K45" s="16" t="s">
        <v>1504</v>
      </c>
      <c r="M45" s="10">
        <v>401202</v>
      </c>
      <c r="N45" s="10"/>
      <c r="P45" s="11">
        <v>2400891</v>
      </c>
      <c r="Q45" s="11"/>
      <c r="S45" s="11">
        <v>2578210</v>
      </c>
      <c r="T45" s="11"/>
    </row>
    <row r="46" spans="1:20" ht="15">
      <c r="A46" t="s">
        <v>1505</v>
      </c>
      <c r="C46" t="s">
        <v>1506</v>
      </c>
      <c r="E46" t="s">
        <v>1042</v>
      </c>
      <c r="G46" t="s">
        <v>1014</v>
      </c>
      <c r="I46" s="16" t="s">
        <v>1065</v>
      </c>
      <c r="K46" s="16" t="s">
        <v>1133</v>
      </c>
      <c r="M46" s="10">
        <v>496250</v>
      </c>
      <c r="N46" s="10"/>
      <c r="P46" s="11">
        <v>494095</v>
      </c>
      <c r="Q46" s="11"/>
      <c r="S46" s="11">
        <v>501833</v>
      </c>
      <c r="T46" s="11"/>
    </row>
    <row r="47" spans="1:20" ht="15">
      <c r="A47" t="s">
        <v>1507</v>
      </c>
      <c r="C47" t="s">
        <v>220</v>
      </c>
      <c r="E47" t="s">
        <v>1091</v>
      </c>
      <c r="G47" t="s">
        <v>1014</v>
      </c>
      <c r="I47" s="16" t="s">
        <v>1055</v>
      </c>
      <c r="K47" s="16" t="s">
        <v>1135</v>
      </c>
      <c r="M47" s="10">
        <v>4805833</v>
      </c>
      <c r="N47" s="10"/>
      <c r="P47" s="11">
        <v>4789964</v>
      </c>
      <c r="Q47" s="11"/>
      <c r="S47" s="11">
        <v>4829862</v>
      </c>
      <c r="T47" s="11"/>
    </row>
    <row r="48" spans="1:20" ht="15">
      <c r="A48" t="s">
        <v>1508</v>
      </c>
      <c r="C48" t="s">
        <v>234</v>
      </c>
      <c r="E48" t="s">
        <v>1149</v>
      </c>
      <c r="G48" t="s">
        <v>1014</v>
      </c>
      <c r="I48" s="16" t="s">
        <v>1065</v>
      </c>
      <c r="K48" s="16" t="s">
        <v>1140</v>
      </c>
      <c r="M48" s="10">
        <v>1980000</v>
      </c>
      <c r="N48" s="10"/>
      <c r="P48" s="11">
        <v>1963120</v>
      </c>
      <c r="Q48" s="11"/>
      <c r="S48" s="11">
        <v>1989484</v>
      </c>
      <c r="T48" s="11"/>
    </row>
    <row r="49" spans="1:20" ht="15">
      <c r="A49" t="s">
        <v>1509</v>
      </c>
      <c r="C49" t="s">
        <v>214</v>
      </c>
      <c r="E49" t="s">
        <v>1142</v>
      </c>
      <c r="G49" t="s">
        <v>1014</v>
      </c>
      <c r="I49" s="16" t="s">
        <v>1023</v>
      </c>
      <c r="K49" s="16" t="s">
        <v>1143</v>
      </c>
      <c r="M49" s="10">
        <v>795675</v>
      </c>
      <c r="N49" s="10"/>
      <c r="P49" s="11">
        <v>732459</v>
      </c>
      <c r="Q49" s="11"/>
      <c r="S49" s="11">
        <v>729372</v>
      </c>
      <c r="T49" s="11"/>
    </row>
    <row r="50" spans="1:20" ht="15">
      <c r="A50" t="s">
        <v>1509</v>
      </c>
      <c r="C50" t="s">
        <v>214</v>
      </c>
      <c r="E50" t="s">
        <v>1510</v>
      </c>
      <c r="G50" t="s">
        <v>1014</v>
      </c>
      <c r="I50" s="16" t="s">
        <v>1030</v>
      </c>
      <c r="K50" s="16" t="s">
        <v>1145</v>
      </c>
      <c r="M50" s="10">
        <v>783162</v>
      </c>
      <c r="N50" s="10"/>
      <c r="P50" s="11">
        <v>720189</v>
      </c>
      <c r="Q50" s="11"/>
      <c r="S50" s="11">
        <v>604343</v>
      </c>
      <c r="T50" s="11"/>
    </row>
    <row r="51" spans="1:20" ht="15">
      <c r="A51" t="s">
        <v>1511</v>
      </c>
      <c r="C51" t="s">
        <v>210</v>
      </c>
      <c r="E51" t="s">
        <v>1149</v>
      </c>
      <c r="G51" t="s">
        <v>1014</v>
      </c>
      <c r="I51" s="16" t="s">
        <v>1015</v>
      </c>
      <c r="K51" s="16" t="s">
        <v>1150</v>
      </c>
      <c r="M51" s="10">
        <v>3949622</v>
      </c>
      <c r="N51" s="10"/>
      <c r="P51" s="11">
        <v>3949622</v>
      </c>
      <c r="Q51" s="11"/>
      <c r="S51" s="11">
        <v>3977822</v>
      </c>
      <c r="T51" s="11"/>
    </row>
    <row r="52" spans="1:20" ht="15">
      <c r="A52" t="s">
        <v>1512</v>
      </c>
      <c r="C52" t="s">
        <v>222</v>
      </c>
      <c r="E52" t="s">
        <v>1091</v>
      </c>
      <c r="G52" t="s">
        <v>1014</v>
      </c>
      <c r="I52" s="16" t="s">
        <v>1152</v>
      </c>
      <c r="K52" s="16" t="s">
        <v>1153</v>
      </c>
      <c r="M52" s="10">
        <v>3970010</v>
      </c>
      <c r="N52" s="10"/>
      <c r="P52" s="11">
        <v>3919904</v>
      </c>
      <c r="Q52" s="11"/>
      <c r="S52" s="11">
        <v>3910460</v>
      </c>
      <c r="T52" s="11"/>
    </row>
    <row r="53" spans="1:20" ht="15">
      <c r="A53" t="s">
        <v>1513</v>
      </c>
      <c r="C53" t="s">
        <v>218</v>
      </c>
      <c r="E53" t="s">
        <v>1080</v>
      </c>
      <c r="G53" t="s">
        <v>1014</v>
      </c>
      <c r="I53" s="16" t="s">
        <v>1065</v>
      </c>
      <c r="K53" s="16" t="s">
        <v>1514</v>
      </c>
      <c r="M53" s="10">
        <v>4438139</v>
      </c>
      <c r="N53" s="10"/>
      <c r="P53" s="11">
        <v>4473061</v>
      </c>
      <c r="Q53" s="11"/>
      <c r="S53" s="11">
        <v>4443687</v>
      </c>
      <c r="T53" s="11"/>
    </row>
    <row r="54" spans="1:20" ht="15">
      <c r="A54" t="s">
        <v>1515</v>
      </c>
      <c r="C54" t="s">
        <v>220</v>
      </c>
      <c r="E54" t="s">
        <v>1516</v>
      </c>
      <c r="G54" t="s">
        <v>1014</v>
      </c>
      <c r="I54" s="16" t="s">
        <v>1019</v>
      </c>
      <c r="K54" s="16" t="s">
        <v>1517</v>
      </c>
      <c r="M54" s="10">
        <v>1683357</v>
      </c>
      <c r="N54" s="10"/>
      <c r="P54" s="11">
        <v>1685403</v>
      </c>
      <c r="Q54" s="11"/>
      <c r="S54" s="11">
        <v>1682650</v>
      </c>
      <c r="T54" s="11"/>
    </row>
    <row r="55" spans="1:20" ht="15">
      <c r="A55" t="s">
        <v>1163</v>
      </c>
      <c r="C55" t="s">
        <v>1506</v>
      </c>
      <c r="E55" t="s">
        <v>1042</v>
      </c>
      <c r="G55" t="s">
        <v>1014</v>
      </c>
      <c r="I55" s="16" t="s">
        <v>1419</v>
      </c>
      <c r="K55" s="16" t="s">
        <v>1164</v>
      </c>
      <c r="M55" s="10">
        <v>250000</v>
      </c>
      <c r="N55" s="10"/>
      <c r="P55" s="11">
        <v>250000</v>
      </c>
      <c r="Q55" s="11"/>
      <c r="S55" s="11">
        <v>250783</v>
      </c>
      <c r="T55" s="11"/>
    </row>
    <row r="56" spans="1:20" ht="15">
      <c r="A56" t="s">
        <v>1518</v>
      </c>
      <c r="C56" t="s">
        <v>242</v>
      </c>
      <c r="E56" t="s">
        <v>1022</v>
      </c>
      <c r="G56" t="s">
        <v>1014</v>
      </c>
      <c r="I56" s="16" t="s">
        <v>1519</v>
      </c>
      <c r="K56" s="16" t="s">
        <v>1520</v>
      </c>
      <c r="M56" s="10">
        <v>2977500</v>
      </c>
      <c r="N56" s="10"/>
      <c r="P56" s="11">
        <v>2928511</v>
      </c>
      <c r="Q56" s="11"/>
      <c r="S56" s="11">
        <v>3037050</v>
      </c>
      <c r="T56" s="11"/>
    </row>
    <row r="57" spans="1:20" ht="15">
      <c r="A57" t="s">
        <v>1167</v>
      </c>
      <c r="C57" t="s">
        <v>225</v>
      </c>
      <c r="E57" t="s">
        <v>1314</v>
      </c>
      <c r="G57" t="s">
        <v>1014</v>
      </c>
      <c r="I57" s="16" t="s">
        <v>1419</v>
      </c>
      <c r="K57" s="16" t="s">
        <v>1521</v>
      </c>
      <c r="M57" s="10">
        <v>4000000</v>
      </c>
      <c r="N57" s="10"/>
      <c r="P57" s="11">
        <v>3990000</v>
      </c>
      <c r="Q57" s="11"/>
      <c r="S57" s="11">
        <v>3990000</v>
      </c>
      <c r="T57" s="11"/>
    </row>
    <row r="58" spans="1:20" ht="15">
      <c r="A58" t="s">
        <v>1522</v>
      </c>
      <c r="C58" t="s">
        <v>216</v>
      </c>
      <c r="E58" t="s">
        <v>1042</v>
      </c>
      <c r="G58" t="s">
        <v>1014</v>
      </c>
      <c r="I58" s="16" t="s">
        <v>1023</v>
      </c>
      <c r="K58" s="16" t="s">
        <v>1171</v>
      </c>
      <c r="M58" s="10">
        <v>574161</v>
      </c>
      <c r="N58" s="10"/>
      <c r="P58" s="11">
        <v>567732</v>
      </c>
      <c r="Q58" s="11"/>
      <c r="S58" s="11">
        <v>577606</v>
      </c>
      <c r="T58" s="11"/>
    </row>
    <row r="59" spans="1:20" ht="15">
      <c r="A59" t="s">
        <v>1523</v>
      </c>
      <c r="C59" t="s">
        <v>221</v>
      </c>
      <c r="E59" t="s">
        <v>1173</v>
      </c>
      <c r="G59" t="s">
        <v>1014</v>
      </c>
      <c r="I59" s="16" t="s">
        <v>1174</v>
      </c>
      <c r="K59" s="16" t="s">
        <v>1175</v>
      </c>
      <c r="M59" s="10">
        <v>3925006</v>
      </c>
      <c r="N59" s="10"/>
      <c r="P59" s="11">
        <v>3727372</v>
      </c>
      <c r="Q59" s="11"/>
      <c r="S59" s="11">
        <v>3263878</v>
      </c>
      <c r="T59" s="11"/>
    </row>
    <row r="60" spans="1:20" ht="15">
      <c r="A60" t="s">
        <v>1524</v>
      </c>
      <c r="C60" t="s">
        <v>220</v>
      </c>
      <c r="E60" t="s">
        <v>1080</v>
      </c>
      <c r="G60" t="s">
        <v>1014</v>
      </c>
      <c r="I60" s="16" t="s">
        <v>1419</v>
      </c>
      <c r="K60" s="16" t="s">
        <v>1525</v>
      </c>
      <c r="M60" s="10">
        <v>2997722</v>
      </c>
      <c r="N60" s="10"/>
      <c r="P60" s="11">
        <v>2931236</v>
      </c>
      <c r="Q60" s="11"/>
      <c r="S60" s="11">
        <v>899317</v>
      </c>
      <c r="T60" s="11"/>
    </row>
    <row r="61" spans="1:20" ht="15">
      <c r="A61" t="s">
        <v>1526</v>
      </c>
      <c r="C61" t="s">
        <v>220</v>
      </c>
      <c r="E61" t="s">
        <v>1527</v>
      </c>
      <c r="G61" t="s">
        <v>1014</v>
      </c>
      <c r="I61" s="16" t="s">
        <v>1096</v>
      </c>
      <c r="K61" s="16" t="s">
        <v>1528</v>
      </c>
      <c r="M61" s="10">
        <v>117647</v>
      </c>
      <c r="N61" s="10"/>
      <c r="P61" s="11">
        <v>116611</v>
      </c>
      <c r="Q61" s="11"/>
      <c r="S61" s="11">
        <v>117647</v>
      </c>
      <c r="T61" s="11"/>
    </row>
    <row r="62" spans="1:20" ht="15">
      <c r="A62" t="s">
        <v>1526</v>
      </c>
      <c r="C62" t="s">
        <v>220</v>
      </c>
      <c r="E62" t="s">
        <v>1042</v>
      </c>
      <c r="G62" t="s">
        <v>1014</v>
      </c>
      <c r="I62" s="16" t="s">
        <v>1096</v>
      </c>
      <c r="K62" s="16" t="s">
        <v>1529</v>
      </c>
      <c r="M62" s="10">
        <v>1786475</v>
      </c>
      <c r="N62" s="10"/>
      <c r="P62" s="11">
        <v>1768892</v>
      </c>
      <c r="Q62" s="11"/>
      <c r="S62" s="11">
        <v>1786475</v>
      </c>
      <c r="T62" s="11"/>
    </row>
    <row r="63" spans="1:20" ht="15">
      <c r="A63" t="s">
        <v>1530</v>
      </c>
      <c r="C63" t="s">
        <v>1442</v>
      </c>
      <c r="E63" t="s">
        <v>1073</v>
      </c>
      <c r="G63" t="s">
        <v>1014</v>
      </c>
      <c r="I63" s="16" t="s">
        <v>1055</v>
      </c>
      <c r="K63" s="16" t="s">
        <v>1180</v>
      </c>
      <c r="M63" s="10">
        <v>497503</v>
      </c>
      <c r="N63" s="10"/>
      <c r="P63" s="11">
        <v>492828</v>
      </c>
      <c r="Q63" s="11"/>
      <c r="S63" s="11">
        <v>501702</v>
      </c>
      <c r="T63" s="11"/>
    </row>
    <row r="64" spans="1:20" ht="15">
      <c r="A64" t="s">
        <v>1183</v>
      </c>
      <c r="C64" t="s">
        <v>198</v>
      </c>
      <c r="E64" t="s">
        <v>1149</v>
      </c>
      <c r="G64" t="s">
        <v>1014</v>
      </c>
      <c r="I64" s="16" t="s">
        <v>1184</v>
      </c>
      <c r="K64" s="16" t="s">
        <v>1185</v>
      </c>
      <c r="M64" s="10">
        <v>2589036</v>
      </c>
      <c r="N64" s="10"/>
      <c r="P64" s="11">
        <v>2498894</v>
      </c>
      <c r="Q64" s="11"/>
      <c r="S64" s="11">
        <v>2467351</v>
      </c>
      <c r="T64" s="11"/>
    </row>
    <row r="65" spans="1:20" ht="15">
      <c r="A65" t="s">
        <v>1183</v>
      </c>
      <c r="C65" t="s">
        <v>198</v>
      </c>
      <c r="E65" t="s">
        <v>1186</v>
      </c>
      <c r="G65" t="s">
        <v>1014</v>
      </c>
      <c r="I65" s="16" t="s">
        <v>1184</v>
      </c>
      <c r="K65" s="16" t="s">
        <v>1187</v>
      </c>
      <c r="M65" s="10">
        <v>1320937</v>
      </c>
      <c r="N65" s="10"/>
      <c r="P65" s="11">
        <v>1264234</v>
      </c>
      <c r="Q65" s="11"/>
      <c r="S65" s="11">
        <v>1258853</v>
      </c>
      <c r="T65" s="11"/>
    </row>
    <row r="66" spans="1:20" ht="15">
      <c r="A66" t="s">
        <v>1531</v>
      </c>
      <c r="C66" t="s">
        <v>222</v>
      </c>
      <c r="E66" t="s">
        <v>1532</v>
      </c>
      <c r="G66" t="s">
        <v>1014</v>
      </c>
      <c r="I66" s="16" t="s">
        <v>1533</v>
      </c>
      <c r="K66" s="16" t="s">
        <v>1191</v>
      </c>
      <c r="M66" s="10">
        <v>2111028</v>
      </c>
      <c r="N66" s="10"/>
      <c r="P66" s="11">
        <v>2027434</v>
      </c>
      <c r="Q66" s="11"/>
      <c r="S66" s="11">
        <v>2111914</v>
      </c>
      <c r="T66" s="11"/>
    </row>
    <row r="67" spans="1:20" ht="15">
      <c r="A67" t="s">
        <v>1531</v>
      </c>
      <c r="C67" t="s">
        <v>222</v>
      </c>
      <c r="E67" t="s">
        <v>1192</v>
      </c>
      <c r="G67" t="s">
        <v>1014</v>
      </c>
      <c r="I67" s="16" t="s">
        <v>1190</v>
      </c>
      <c r="K67" s="16" t="s">
        <v>1193</v>
      </c>
      <c r="M67" s="10">
        <v>2290451</v>
      </c>
      <c r="N67" s="10"/>
      <c r="P67" s="11">
        <v>2216829</v>
      </c>
      <c r="Q67" s="11"/>
      <c r="S67" s="11">
        <v>2261591</v>
      </c>
      <c r="T67" s="11"/>
    </row>
    <row r="68" spans="1:20" ht="15">
      <c r="A68" t="s">
        <v>1534</v>
      </c>
      <c r="C68" t="s">
        <v>220</v>
      </c>
      <c r="E68" t="s">
        <v>1535</v>
      </c>
      <c r="G68" t="s">
        <v>1014</v>
      </c>
      <c r="I68" s="16" t="s">
        <v>1342</v>
      </c>
      <c r="K68" s="16" t="s">
        <v>1536</v>
      </c>
      <c r="M68" s="10">
        <v>2534348</v>
      </c>
      <c r="N68" s="10"/>
      <c r="P68" s="11">
        <v>2450139</v>
      </c>
      <c r="Q68" s="11"/>
      <c r="S68" s="11">
        <v>2535945</v>
      </c>
      <c r="T68" s="11"/>
    </row>
    <row r="69" spans="1:20" ht="15">
      <c r="A69" t="s">
        <v>1537</v>
      </c>
      <c r="C69" t="s">
        <v>1442</v>
      </c>
      <c r="E69" t="s">
        <v>1080</v>
      </c>
      <c r="G69" t="s">
        <v>1014</v>
      </c>
      <c r="I69" s="16" t="s">
        <v>1105</v>
      </c>
      <c r="K69" s="16" t="s">
        <v>1538</v>
      </c>
      <c r="M69" s="10">
        <v>3715723</v>
      </c>
      <c r="N69" s="10"/>
      <c r="P69" s="11">
        <v>3683533</v>
      </c>
      <c r="Q69" s="11"/>
      <c r="S69" s="11">
        <v>3715723</v>
      </c>
      <c r="T69" s="11"/>
    </row>
    <row r="70" spans="1:20" ht="15">
      <c r="A70" t="s">
        <v>1539</v>
      </c>
      <c r="C70" t="s">
        <v>215</v>
      </c>
      <c r="E70" t="s">
        <v>1042</v>
      </c>
      <c r="G70" t="s">
        <v>1014</v>
      </c>
      <c r="I70" s="16" t="s">
        <v>1023</v>
      </c>
      <c r="K70" s="16" t="s">
        <v>1540</v>
      </c>
      <c r="M70" s="10">
        <v>906111</v>
      </c>
      <c r="N70" s="10"/>
      <c r="P70" s="11">
        <v>890154</v>
      </c>
      <c r="Q70" s="11"/>
      <c r="S70" s="11">
        <v>923590</v>
      </c>
      <c r="T70" s="11"/>
    </row>
    <row r="71" spans="1:20" ht="15">
      <c r="A71" t="s">
        <v>1541</v>
      </c>
      <c r="C71" t="s">
        <v>1442</v>
      </c>
      <c r="E71" t="s">
        <v>1542</v>
      </c>
      <c r="G71" t="s">
        <v>1014</v>
      </c>
      <c r="I71" s="16" t="s">
        <v>1074</v>
      </c>
      <c r="K71" s="16" t="s">
        <v>1020</v>
      </c>
      <c r="M71" s="10">
        <v>4746591</v>
      </c>
      <c r="N71" s="10"/>
      <c r="P71" s="11">
        <v>4757841</v>
      </c>
      <c r="Q71" s="11"/>
      <c r="S71" s="11">
        <v>4774548</v>
      </c>
      <c r="T71" s="11"/>
    </row>
    <row r="72" spans="1:20" ht="15">
      <c r="A72" t="s">
        <v>1543</v>
      </c>
      <c r="C72" t="s">
        <v>1438</v>
      </c>
      <c r="E72" t="s">
        <v>1287</v>
      </c>
      <c r="G72" t="s">
        <v>1014</v>
      </c>
      <c r="I72" s="16" t="s">
        <v>1219</v>
      </c>
      <c r="K72" s="16" t="s">
        <v>1544</v>
      </c>
      <c r="M72" s="10">
        <v>1964912</v>
      </c>
      <c r="N72" s="10"/>
      <c r="P72" s="11">
        <v>1960077</v>
      </c>
      <c r="Q72" s="11"/>
      <c r="S72" s="11">
        <v>1967368</v>
      </c>
      <c r="T72" s="11"/>
    </row>
    <row r="73" spans="1:20" ht="15">
      <c r="A73" t="s">
        <v>1545</v>
      </c>
      <c r="C73" t="s">
        <v>213</v>
      </c>
      <c r="E73" t="s">
        <v>1213</v>
      </c>
      <c r="G73" t="s">
        <v>1014</v>
      </c>
      <c r="I73" s="16" t="s">
        <v>1105</v>
      </c>
      <c r="K73" s="16" t="s">
        <v>1214</v>
      </c>
      <c r="M73" s="10">
        <v>4000000</v>
      </c>
      <c r="N73" s="10"/>
      <c r="P73" s="11">
        <v>3929629</v>
      </c>
      <c r="Q73" s="11"/>
      <c r="S73" s="11">
        <v>4015000</v>
      </c>
      <c r="T73" s="11"/>
    </row>
    <row r="74" spans="1:20" ht="15">
      <c r="A74" t="s">
        <v>1546</v>
      </c>
      <c r="C74" t="s">
        <v>219</v>
      </c>
      <c r="E74" t="s">
        <v>1547</v>
      </c>
      <c r="G74" t="s">
        <v>1014</v>
      </c>
      <c r="I74" s="16" t="s">
        <v>1019</v>
      </c>
      <c r="K74" s="16" t="s">
        <v>1548</v>
      </c>
      <c r="M74" s="10">
        <v>3465982</v>
      </c>
      <c r="N74" s="10"/>
      <c r="P74" s="11">
        <v>3457357</v>
      </c>
      <c r="Q74" s="11"/>
      <c r="S74" s="11">
        <v>3481371</v>
      </c>
      <c r="T74" s="11"/>
    </row>
    <row r="75" spans="1:20" ht="15">
      <c r="A75" t="s">
        <v>1549</v>
      </c>
      <c r="C75" t="s">
        <v>1550</v>
      </c>
      <c r="E75" t="s">
        <v>1186</v>
      </c>
      <c r="G75" t="s">
        <v>1014</v>
      </c>
      <c r="I75" s="16" t="s">
        <v>1019</v>
      </c>
      <c r="K75" s="16" t="s">
        <v>1551</v>
      </c>
      <c r="M75" s="10">
        <v>3336378</v>
      </c>
      <c r="N75" s="10"/>
      <c r="P75" s="11">
        <v>3252391</v>
      </c>
      <c r="Q75" s="11"/>
      <c r="S75" s="11">
        <v>3311355</v>
      </c>
      <c r="T75" s="11"/>
    </row>
    <row r="76" spans="1:20" ht="15">
      <c r="A76" t="s">
        <v>1552</v>
      </c>
      <c r="C76" t="s">
        <v>210</v>
      </c>
      <c r="E76" t="s">
        <v>1495</v>
      </c>
      <c r="G76" t="s">
        <v>1014</v>
      </c>
      <c r="I76" s="16" t="s">
        <v>1065</v>
      </c>
      <c r="K76" s="16" t="s">
        <v>1536</v>
      </c>
      <c r="M76" s="10">
        <v>3910667</v>
      </c>
      <c r="N76" s="10"/>
      <c r="P76" s="11">
        <v>3920277</v>
      </c>
      <c r="Q76" s="11"/>
      <c r="S76" s="11">
        <v>3925332</v>
      </c>
      <c r="T76" s="11"/>
    </row>
    <row r="77" spans="1:20" ht="15">
      <c r="A77" t="s">
        <v>1553</v>
      </c>
      <c r="C77" t="s">
        <v>210</v>
      </c>
      <c r="E77" t="s">
        <v>1330</v>
      </c>
      <c r="G77" t="s">
        <v>1014</v>
      </c>
      <c r="I77" s="16" t="s">
        <v>1231</v>
      </c>
      <c r="K77" s="16" t="s">
        <v>1223</v>
      </c>
      <c r="M77" s="10">
        <v>5734690</v>
      </c>
      <c r="N77" s="10"/>
      <c r="P77" s="11">
        <v>5440293</v>
      </c>
      <c r="Q77" s="11"/>
      <c r="S77" s="11">
        <v>5764912</v>
      </c>
      <c r="T77" s="11"/>
    </row>
    <row r="78" spans="1:20" ht="15">
      <c r="A78" t="s">
        <v>1554</v>
      </c>
      <c r="C78" t="s">
        <v>210</v>
      </c>
      <c r="E78" t="s">
        <v>1091</v>
      </c>
      <c r="G78" t="s">
        <v>1014</v>
      </c>
      <c r="I78" s="16" t="s">
        <v>1015</v>
      </c>
      <c r="K78" s="16" t="s">
        <v>1555</v>
      </c>
      <c r="M78" s="10">
        <v>2970000</v>
      </c>
      <c r="N78" s="10"/>
      <c r="P78" s="11">
        <v>2945366</v>
      </c>
      <c r="Q78" s="11"/>
      <c r="S78" s="11">
        <v>2993344</v>
      </c>
      <c r="T78" s="11"/>
    </row>
    <row r="79" spans="1:20" ht="15">
      <c r="A79" t="s">
        <v>1556</v>
      </c>
      <c r="C79" t="s">
        <v>198</v>
      </c>
      <c r="E79" t="s">
        <v>1033</v>
      </c>
      <c r="G79" t="s">
        <v>1014</v>
      </c>
      <c r="I79" s="16" t="s">
        <v>1419</v>
      </c>
      <c r="K79" s="16" t="s">
        <v>1225</v>
      </c>
      <c r="M79" s="10">
        <v>3000000</v>
      </c>
      <c r="N79" s="10"/>
      <c r="P79" s="11">
        <v>3045000</v>
      </c>
      <c r="Q79" s="11"/>
      <c r="S79" s="11">
        <v>3045000</v>
      </c>
      <c r="T79" s="11"/>
    </row>
    <row r="80" spans="1:20" ht="15">
      <c r="A80" t="s">
        <v>1557</v>
      </c>
      <c r="C80" t="s">
        <v>1438</v>
      </c>
      <c r="E80" t="s">
        <v>1558</v>
      </c>
      <c r="G80" t="s">
        <v>1014</v>
      </c>
      <c r="I80" s="16" t="s">
        <v>1366</v>
      </c>
      <c r="K80" s="16" t="s">
        <v>1559</v>
      </c>
      <c r="M80" s="10">
        <v>3030606</v>
      </c>
      <c r="N80" s="10"/>
      <c r="P80" s="11">
        <v>2983167</v>
      </c>
      <c r="Q80" s="11"/>
      <c r="S80" s="11">
        <v>530356</v>
      </c>
      <c r="T80" s="11"/>
    </row>
    <row r="81" spans="1:20" ht="15">
      <c r="A81" t="s">
        <v>1560</v>
      </c>
      <c r="C81" t="s">
        <v>214</v>
      </c>
      <c r="E81" t="s">
        <v>1561</v>
      </c>
      <c r="G81" t="s">
        <v>1014</v>
      </c>
      <c r="I81" s="16" t="s">
        <v>1152</v>
      </c>
      <c r="K81" s="16" t="s">
        <v>1562</v>
      </c>
      <c r="M81" s="10">
        <v>992500</v>
      </c>
      <c r="N81" s="10"/>
      <c r="P81" s="11">
        <v>974925</v>
      </c>
      <c r="Q81" s="11"/>
      <c r="S81" s="11">
        <v>997463</v>
      </c>
      <c r="T81" s="11"/>
    </row>
    <row r="82" spans="1:20" ht="15">
      <c r="A82" t="s">
        <v>1226</v>
      </c>
      <c r="C82" t="s">
        <v>210</v>
      </c>
      <c r="E82" t="s">
        <v>1563</v>
      </c>
      <c r="G82" t="s">
        <v>1014</v>
      </c>
      <c r="I82" s="16" t="s">
        <v>1564</v>
      </c>
      <c r="K82" s="16" t="s">
        <v>1229</v>
      </c>
      <c r="M82" s="10">
        <v>2437500</v>
      </c>
      <c r="N82" s="10"/>
      <c r="P82" s="11">
        <v>2432069</v>
      </c>
      <c r="Q82" s="11"/>
      <c r="S82" s="11">
        <v>2439328</v>
      </c>
      <c r="T82" s="11"/>
    </row>
    <row r="83" spans="1:20" ht="15">
      <c r="A83" t="s">
        <v>1565</v>
      </c>
      <c r="C83" t="s">
        <v>216</v>
      </c>
      <c r="E83" t="s">
        <v>1042</v>
      </c>
      <c r="G83" t="s">
        <v>1014</v>
      </c>
      <c r="I83" s="16" t="s">
        <v>1566</v>
      </c>
      <c r="K83" s="16" t="s">
        <v>1232</v>
      </c>
      <c r="M83" s="10">
        <v>3679939</v>
      </c>
      <c r="N83" s="10"/>
      <c r="P83" s="11">
        <v>3647610</v>
      </c>
      <c r="Q83" s="11"/>
      <c r="S83" s="11">
        <v>3385544</v>
      </c>
      <c r="T83" s="11"/>
    </row>
    <row r="84" spans="1:20" ht="15">
      <c r="A84" t="s">
        <v>1567</v>
      </c>
      <c r="C84" t="s">
        <v>213</v>
      </c>
      <c r="E84" t="s">
        <v>1234</v>
      </c>
      <c r="G84" t="s">
        <v>1014</v>
      </c>
      <c r="I84" s="16" t="s">
        <v>1273</v>
      </c>
      <c r="K84" s="16" t="s">
        <v>1236</v>
      </c>
      <c r="M84" s="10">
        <v>3920000</v>
      </c>
      <c r="N84" s="10"/>
      <c r="P84" s="11">
        <v>3883690</v>
      </c>
      <c r="Q84" s="11"/>
      <c r="S84" s="11">
        <v>3920000</v>
      </c>
      <c r="T84" s="11"/>
    </row>
    <row r="85" spans="1:20" ht="15">
      <c r="A85" t="s">
        <v>1568</v>
      </c>
      <c r="C85" t="s">
        <v>1438</v>
      </c>
      <c r="E85" t="s">
        <v>1569</v>
      </c>
      <c r="G85" t="s">
        <v>1014</v>
      </c>
      <c r="I85" s="16" t="s">
        <v>1068</v>
      </c>
      <c r="K85" s="16" t="s">
        <v>1570</v>
      </c>
      <c r="M85" s="10">
        <v>1990013</v>
      </c>
      <c r="N85" s="10"/>
      <c r="P85" s="11">
        <v>1971642</v>
      </c>
      <c r="Q85" s="11"/>
      <c r="S85" s="11">
        <v>2011166</v>
      </c>
      <c r="T85" s="11"/>
    </row>
    <row r="86" spans="1:20" ht="15">
      <c r="A86" t="s">
        <v>1242</v>
      </c>
      <c r="C86" t="s">
        <v>214</v>
      </c>
      <c r="E86" t="s">
        <v>1243</v>
      </c>
      <c r="G86" t="s">
        <v>1014</v>
      </c>
      <c r="I86" s="16" t="s">
        <v>1244</v>
      </c>
      <c r="K86" s="16" t="s">
        <v>1245</v>
      </c>
      <c r="M86" s="10">
        <v>492090</v>
      </c>
      <c r="N86" s="10"/>
      <c r="P86" s="11">
        <v>492090</v>
      </c>
      <c r="Q86" s="11"/>
      <c r="S86" s="11">
        <v>484093</v>
      </c>
      <c r="T86" s="11"/>
    </row>
    <row r="87" spans="1:20" ht="15">
      <c r="A87" t="s">
        <v>1571</v>
      </c>
      <c r="C87" t="s">
        <v>1442</v>
      </c>
      <c r="E87" t="s">
        <v>1308</v>
      </c>
      <c r="G87" t="s">
        <v>1014</v>
      </c>
      <c r="I87" s="16" t="s">
        <v>1065</v>
      </c>
      <c r="K87" s="16" t="s">
        <v>1248</v>
      </c>
      <c r="M87" s="10">
        <v>982500</v>
      </c>
      <c r="N87" s="10"/>
      <c r="P87" s="11">
        <v>982500</v>
      </c>
      <c r="Q87" s="11"/>
      <c r="S87" s="11">
        <v>982726</v>
      </c>
      <c r="T87" s="11"/>
    </row>
    <row r="88" spans="1:20" ht="15">
      <c r="A88" t="s">
        <v>1572</v>
      </c>
      <c r="C88" t="s">
        <v>215</v>
      </c>
      <c r="E88" t="s">
        <v>1573</v>
      </c>
      <c r="G88" t="s">
        <v>1014</v>
      </c>
      <c r="I88" s="16" t="s">
        <v>1019</v>
      </c>
      <c r="K88" s="16" t="s">
        <v>1040</v>
      </c>
      <c r="M88" s="10">
        <v>2590213</v>
      </c>
      <c r="N88" s="10"/>
      <c r="P88" s="11">
        <v>2577375</v>
      </c>
      <c r="Q88" s="11"/>
      <c r="S88" s="11">
        <v>2598838</v>
      </c>
      <c r="T88" s="11"/>
    </row>
    <row r="89" spans="1:20" ht="15">
      <c r="A89" t="s">
        <v>1574</v>
      </c>
      <c r="C89" t="s">
        <v>240</v>
      </c>
      <c r="E89" t="s">
        <v>1042</v>
      </c>
      <c r="G89" t="s">
        <v>1014</v>
      </c>
      <c r="I89" s="16" t="s">
        <v>1244</v>
      </c>
      <c r="K89" s="16" t="s">
        <v>1575</v>
      </c>
      <c r="M89" s="10">
        <v>3625323</v>
      </c>
      <c r="N89" s="10"/>
      <c r="P89" s="11">
        <v>3577074</v>
      </c>
      <c r="Q89" s="11"/>
      <c r="S89" s="11">
        <v>3634387</v>
      </c>
      <c r="T89" s="11"/>
    </row>
    <row r="90" spans="1:20" ht="15">
      <c r="A90" t="s">
        <v>1576</v>
      </c>
      <c r="C90" t="s">
        <v>210</v>
      </c>
      <c r="E90" t="s">
        <v>1577</v>
      </c>
      <c r="G90" t="s">
        <v>1014</v>
      </c>
      <c r="I90" s="16" t="s">
        <v>1027</v>
      </c>
      <c r="K90" s="16" t="s">
        <v>1253</v>
      </c>
      <c r="M90" s="10">
        <v>495000</v>
      </c>
      <c r="N90" s="10"/>
      <c r="P90" s="11">
        <v>478661</v>
      </c>
      <c r="Q90" s="11"/>
      <c r="S90" s="11">
        <v>501034</v>
      </c>
      <c r="T90" s="11"/>
    </row>
    <row r="91" spans="1:20" ht="15">
      <c r="A91" t="s">
        <v>1578</v>
      </c>
      <c r="C91" t="s">
        <v>213</v>
      </c>
      <c r="E91" t="s">
        <v>1080</v>
      </c>
      <c r="G91" t="s">
        <v>1014</v>
      </c>
      <c r="I91" s="16" t="s">
        <v>1491</v>
      </c>
      <c r="K91" s="16" t="s">
        <v>1579</v>
      </c>
      <c r="M91" s="10">
        <v>500000</v>
      </c>
      <c r="N91" s="10"/>
      <c r="P91" s="11">
        <v>500000</v>
      </c>
      <c r="Q91" s="11"/>
      <c r="S91" s="11">
        <v>504065</v>
      </c>
      <c r="T91" s="11"/>
    </row>
    <row r="92" spans="1:20" ht="15">
      <c r="A92" t="s">
        <v>1580</v>
      </c>
      <c r="C92" t="s">
        <v>223</v>
      </c>
      <c r="E92" t="s">
        <v>1569</v>
      </c>
      <c r="G92" t="s">
        <v>1014</v>
      </c>
      <c r="I92" s="16" t="s">
        <v>1581</v>
      </c>
      <c r="K92" s="16" t="s">
        <v>1582</v>
      </c>
      <c r="M92" s="10">
        <v>2489192</v>
      </c>
      <c r="N92" s="10"/>
      <c r="P92" s="11">
        <v>2491685</v>
      </c>
      <c r="Q92" s="11"/>
      <c r="S92" s="11">
        <v>2495938</v>
      </c>
      <c r="T92" s="11"/>
    </row>
    <row r="93" spans="1:20" ht="15">
      <c r="A93" t="s">
        <v>1256</v>
      </c>
      <c r="C93" t="s">
        <v>1442</v>
      </c>
      <c r="E93" t="s">
        <v>1091</v>
      </c>
      <c r="G93" t="s">
        <v>1014</v>
      </c>
      <c r="I93" s="16" t="s">
        <v>1074</v>
      </c>
      <c r="K93" s="16" t="s">
        <v>1257</v>
      </c>
      <c r="M93" s="10">
        <v>500000</v>
      </c>
      <c r="N93" s="10"/>
      <c r="P93" s="11">
        <v>500000</v>
      </c>
      <c r="Q93" s="11"/>
      <c r="S93" s="11">
        <v>501110</v>
      </c>
      <c r="T93" s="11"/>
    </row>
    <row r="94" spans="1:20" ht="15">
      <c r="A94" t="s">
        <v>1583</v>
      </c>
      <c r="C94" t="s">
        <v>220</v>
      </c>
      <c r="E94" t="s">
        <v>1042</v>
      </c>
      <c r="G94" t="s">
        <v>1014</v>
      </c>
      <c r="I94" s="16" t="s">
        <v>1074</v>
      </c>
      <c r="K94" s="16" t="s">
        <v>1584</v>
      </c>
      <c r="M94" s="10">
        <v>2688796</v>
      </c>
      <c r="N94" s="10"/>
      <c r="P94" s="11">
        <v>2682872</v>
      </c>
      <c r="Q94" s="11"/>
      <c r="S94" s="11">
        <v>2697212</v>
      </c>
      <c r="T94" s="11"/>
    </row>
    <row r="95" spans="1:20" ht="15">
      <c r="A95" t="s">
        <v>1585</v>
      </c>
      <c r="C95" t="s">
        <v>1474</v>
      </c>
      <c r="E95" t="s">
        <v>1042</v>
      </c>
      <c r="G95" t="s">
        <v>1014</v>
      </c>
      <c r="I95" s="16" t="s">
        <v>1496</v>
      </c>
      <c r="K95" s="16" t="s">
        <v>1265</v>
      </c>
      <c r="M95" s="10">
        <v>1086207</v>
      </c>
      <c r="N95" s="10"/>
      <c r="P95" s="11">
        <v>1050910</v>
      </c>
      <c r="Q95" s="11"/>
      <c r="S95" s="11">
        <v>1089607</v>
      </c>
      <c r="T95" s="11"/>
    </row>
    <row r="96" spans="1:20" ht="15">
      <c r="A96" t="s">
        <v>1586</v>
      </c>
      <c r="C96" t="s">
        <v>204</v>
      </c>
      <c r="E96" t="s">
        <v>1042</v>
      </c>
      <c r="G96" t="s">
        <v>1014</v>
      </c>
      <c r="I96" s="16" t="s">
        <v>1587</v>
      </c>
      <c r="K96" s="16" t="s">
        <v>1267</v>
      </c>
      <c r="M96" s="10">
        <v>3000000</v>
      </c>
      <c r="N96" s="10"/>
      <c r="P96" s="11">
        <v>2996317</v>
      </c>
      <c r="Q96" s="11"/>
      <c r="S96" s="11">
        <v>2992500</v>
      </c>
      <c r="T96" s="11"/>
    </row>
    <row r="97" spans="1:20" ht="15">
      <c r="A97" t="s">
        <v>1268</v>
      </c>
      <c r="C97" t="s">
        <v>214</v>
      </c>
      <c r="E97" t="s">
        <v>1099</v>
      </c>
      <c r="G97" t="s">
        <v>1014</v>
      </c>
      <c r="I97" s="16" t="s">
        <v>1065</v>
      </c>
      <c r="K97" s="16" t="s">
        <v>1269</v>
      </c>
      <c r="M97" s="10">
        <v>987500</v>
      </c>
      <c r="N97" s="10"/>
      <c r="P97" s="11">
        <v>968539</v>
      </c>
      <c r="Q97" s="11"/>
      <c r="S97" s="11">
        <v>988734</v>
      </c>
      <c r="T97" s="11"/>
    </row>
    <row r="98" spans="1:20" ht="15">
      <c r="A98" t="s">
        <v>1268</v>
      </c>
      <c r="C98" t="s">
        <v>214</v>
      </c>
      <c r="E98" t="s">
        <v>1042</v>
      </c>
      <c r="G98" t="s">
        <v>1014</v>
      </c>
      <c r="I98" s="16" t="s">
        <v>1065</v>
      </c>
      <c r="K98" s="16" t="s">
        <v>1269</v>
      </c>
      <c r="M98" s="10">
        <v>3920009</v>
      </c>
      <c r="N98" s="10"/>
      <c r="P98" s="11">
        <v>3946297</v>
      </c>
      <c r="Q98" s="11"/>
      <c r="S98" s="11">
        <v>3924909</v>
      </c>
      <c r="T98" s="11"/>
    </row>
    <row r="99" spans="1:20" ht="15">
      <c r="A99" t="s">
        <v>1270</v>
      </c>
      <c r="C99" t="s">
        <v>225</v>
      </c>
      <c r="E99" t="s">
        <v>1042</v>
      </c>
      <c r="G99" t="s">
        <v>1014</v>
      </c>
      <c r="I99" s="16" t="s">
        <v>1015</v>
      </c>
      <c r="K99" s="16" t="s">
        <v>1271</v>
      </c>
      <c r="M99" s="10">
        <v>490833</v>
      </c>
      <c r="N99" s="10"/>
      <c r="P99" s="11">
        <v>490833</v>
      </c>
      <c r="Q99" s="11"/>
      <c r="S99" s="11">
        <v>495128</v>
      </c>
      <c r="T99" s="11"/>
    </row>
    <row r="100" spans="1:20" ht="15">
      <c r="A100" t="s">
        <v>1588</v>
      </c>
      <c r="C100" t="s">
        <v>224</v>
      </c>
      <c r="E100" t="s">
        <v>1042</v>
      </c>
      <c r="G100" t="s">
        <v>1014</v>
      </c>
      <c r="I100" s="16" t="s">
        <v>1050</v>
      </c>
      <c r="K100" s="16" t="s">
        <v>1274</v>
      </c>
      <c r="M100" s="10">
        <v>3940000</v>
      </c>
      <c r="N100" s="10"/>
      <c r="P100" s="11">
        <v>3910795</v>
      </c>
      <c r="Q100" s="11"/>
      <c r="S100" s="11">
        <v>3958557</v>
      </c>
      <c r="T100" s="11"/>
    </row>
    <row r="101" spans="1:20" ht="15">
      <c r="A101" t="s">
        <v>1589</v>
      </c>
      <c r="C101" t="s">
        <v>213</v>
      </c>
      <c r="E101" t="s">
        <v>1042</v>
      </c>
      <c r="G101" t="s">
        <v>1014</v>
      </c>
      <c r="I101" s="16" t="s">
        <v>1055</v>
      </c>
      <c r="K101" s="16" t="s">
        <v>1276</v>
      </c>
      <c r="M101" s="10">
        <v>820339</v>
      </c>
      <c r="N101" s="10"/>
      <c r="P101" s="11">
        <v>820339</v>
      </c>
      <c r="Q101" s="11"/>
      <c r="S101" s="11">
        <v>824695</v>
      </c>
      <c r="T101" s="11"/>
    </row>
    <row r="102" spans="1:20" ht="15">
      <c r="A102" t="s">
        <v>1590</v>
      </c>
      <c r="C102" t="s">
        <v>213</v>
      </c>
      <c r="E102" t="s">
        <v>1278</v>
      </c>
      <c r="G102" t="s">
        <v>1014</v>
      </c>
      <c r="I102" s="16" t="s">
        <v>1112</v>
      </c>
      <c r="K102" s="16" t="s">
        <v>1279</v>
      </c>
      <c r="M102" s="10">
        <v>148875</v>
      </c>
      <c r="N102" s="10"/>
      <c r="P102" s="11">
        <v>146330</v>
      </c>
      <c r="Q102" s="11"/>
      <c r="S102" s="11">
        <v>149992</v>
      </c>
      <c r="T102" s="11"/>
    </row>
    <row r="103" spans="1:20" ht="15">
      <c r="A103" t="s">
        <v>1591</v>
      </c>
      <c r="C103" t="s">
        <v>1438</v>
      </c>
      <c r="E103" t="s">
        <v>1281</v>
      </c>
      <c r="G103" t="s">
        <v>1014</v>
      </c>
      <c r="I103" s="16" t="s">
        <v>1055</v>
      </c>
      <c r="K103" s="16" t="s">
        <v>1425</v>
      </c>
      <c r="M103" s="10">
        <v>2413048</v>
      </c>
      <c r="N103" s="10"/>
      <c r="P103" s="11">
        <v>2399166</v>
      </c>
      <c r="Q103" s="11"/>
      <c r="S103" s="11">
        <v>2434114</v>
      </c>
      <c r="T103" s="11"/>
    </row>
    <row r="104" spans="1:20" ht="15">
      <c r="A104" t="s">
        <v>1592</v>
      </c>
      <c r="C104" t="s">
        <v>210</v>
      </c>
      <c r="E104" t="s">
        <v>1042</v>
      </c>
      <c r="G104" t="s">
        <v>1014</v>
      </c>
      <c r="I104" s="16" t="s">
        <v>1055</v>
      </c>
      <c r="K104" s="16" t="s">
        <v>1285</v>
      </c>
      <c r="M104" s="10">
        <v>4909816</v>
      </c>
      <c r="N104" s="10"/>
      <c r="P104" s="11">
        <v>4893453</v>
      </c>
      <c r="Q104" s="11"/>
      <c r="S104" s="11">
        <v>4916739</v>
      </c>
      <c r="T104" s="11"/>
    </row>
    <row r="105" spans="1:20" ht="15">
      <c r="A105" t="s">
        <v>1286</v>
      </c>
      <c r="C105" t="s">
        <v>1438</v>
      </c>
      <c r="E105" t="s">
        <v>1080</v>
      </c>
      <c r="G105" t="s">
        <v>1014</v>
      </c>
      <c r="I105" s="16" t="s">
        <v>1593</v>
      </c>
      <c r="K105" s="16" t="s">
        <v>1288</v>
      </c>
      <c r="M105" s="10">
        <v>990000</v>
      </c>
      <c r="N105" s="10"/>
      <c r="P105" s="11">
        <v>974594</v>
      </c>
      <c r="Q105" s="11"/>
      <c r="S105" s="11">
        <v>988763</v>
      </c>
      <c r="T105" s="11"/>
    </row>
    <row r="106" spans="1:20" ht="15">
      <c r="A106" t="s">
        <v>1594</v>
      </c>
      <c r="C106" t="s">
        <v>227</v>
      </c>
      <c r="E106" t="s">
        <v>1290</v>
      </c>
      <c r="G106" t="s">
        <v>1014</v>
      </c>
      <c r="I106" s="16" t="s">
        <v>1068</v>
      </c>
      <c r="K106" s="16" t="s">
        <v>1291</v>
      </c>
      <c r="M106" s="10">
        <v>997500</v>
      </c>
      <c r="N106" s="10"/>
      <c r="P106" s="11">
        <v>988412</v>
      </c>
      <c r="Q106" s="11"/>
      <c r="S106" s="11">
        <v>1007475</v>
      </c>
      <c r="T106" s="11"/>
    </row>
    <row r="107" spans="1:20" ht="15">
      <c r="A107" t="s">
        <v>455</v>
      </c>
      <c r="C107" t="s">
        <v>216</v>
      </c>
      <c r="E107" t="s">
        <v>1042</v>
      </c>
      <c r="G107" t="s">
        <v>1014</v>
      </c>
      <c r="I107" s="16" t="s">
        <v>1595</v>
      </c>
      <c r="K107" s="16" t="s">
        <v>1596</v>
      </c>
      <c r="M107" s="10">
        <v>357331</v>
      </c>
      <c r="N107" s="10"/>
      <c r="P107" s="11">
        <v>239023</v>
      </c>
      <c r="Q107" s="11"/>
      <c r="S107" s="11">
        <v>276932</v>
      </c>
      <c r="T107" s="11"/>
    </row>
    <row r="108" spans="1:20" ht="15">
      <c r="A108" t="s">
        <v>1597</v>
      </c>
      <c r="C108" t="s">
        <v>240</v>
      </c>
      <c r="E108" t="s">
        <v>1598</v>
      </c>
      <c r="G108" t="s">
        <v>1014</v>
      </c>
      <c r="I108" s="16" t="s">
        <v>1599</v>
      </c>
      <c r="K108" s="16" t="s">
        <v>1600</v>
      </c>
      <c r="M108" s="10">
        <v>2775888</v>
      </c>
      <c r="N108" s="10"/>
      <c r="P108" s="11">
        <v>2719125</v>
      </c>
      <c r="Q108" s="11"/>
      <c r="S108" s="11">
        <v>2776748</v>
      </c>
      <c r="T108" s="11"/>
    </row>
    <row r="109" spans="1:20" ht="15">
      <c r="A109" t="s">
        <v>1597</v>
      </c>
      <c r="C109" t="s">
        <v>240</v>
      </c>
      <c r="E109" t="s">
        <v>1490</v>
      </c>
      <c r="G109" t="s">
        <v>1014</v>
      </c>
      <c r="I109" s="16" t="s">
        <v>1074</v>
      </c>
      <c r="K109" s="16" t="s">
        <v>1601</v>
      </c>
      <c r="M109" s="10">
        <v>985013</v>
      </c>
      <c r="N109" s="10"/>
      <c r="P109" s="11">
        <v>983123</v>
      </c>
      <c r="Q109" s="11"/>
      <c r="S109" s="11">
        <v>988431</v>
      </c>
      <c r="T109" s="11"/>
    </row>
    <row r="110" spans="1:20" ht="15">
      <c r="A110" t="s">
        <v>1602</v>
      </c>
      <c r="C110" t="s">
        <v>1442</v>
      </c>
      <c r="E110" t="s">
        <v>1297</v>
      </c>
      <c r="G110" t="s">
        <v>1014</v>
      </c>
      <c r="I110" s="16" t="s">
        <v>1065</v>
      </c>
      <c r="K110" s="16" t="s">
        <v>1298</v>
      </c>
      <c r="M110" s="10">
        <v>1496173</v>
      </c>
      <c r="N110" s="10"/>
      <c r="P110" s="11">
        <v>1494329</v>
      </c>
      <c r="Q110" s="11"/>
      <c r="S110" s="11">
        <v>1501784</v>
      </c>
      <c r="T110" s="11"/>
    </row>
    <row r="111" spans="1:20" ht="15">
      <c r="A111" t="s">
        <v>1603</v>
      </c>
      <c r="C111" t="s">
        <v>214</v>
      </c>
      <c r="E111" t="s">
        <v>1300</v>
      </c>
      <c r="G111" t="s">
        <v>1014</v>
      </c>
      <c r="I111" s="16" t="s">
        <v>1019</v>
      </c>
      <c r="K111" s="16" t="s">
        <v>1301</v>
      </c>
      <c r="M111" s="10">
        <v>1980000</v>
      </c>
      <c r="N111" s="10"/>
      <c r="P111" s="11">
        <v>1950704</v>
      </c>
      <c r="Q111" s="11"/>
      <c r="S111" s="11">
        <v>1989583</v>
      </c>
      <c r="T111" s="11"/>
    </row>
    <row r="112" spans="1:20" ht="15">
      <c r="A112" t="s">
        <v>1604</v>
      </c>
      <c r="C112" t="s">
        <v>210</v>
      </c>
      <c r="E112" t="s">
        <v>1418</v>
      </c>
      <c r="G112" t="s">
        <v>1014</v>
      </c>
      <c r="I112" s="16" t="s">
        <v>1593</v>
      </c>
      <c r="K112" s="16" t="s">
        <v>1343</v>
      </c>
      <c r="M112" s="10">
        <v>51020</v>
      </c>
      <c r="N112" s="10"/>
      <c r="P112" s="11">
        <v>50682</v>
      </c>
      <c r="Q112" s="11"/>
      <c r="S112" s="11">
        <v>50765</v>
      </c>
      <c r="T112" s="11"/>
    </row>
    <row r="113" spans="1:20" ht="15">
      <c r="A113" t="s">
        <v>1604</v>
      </c>
      <c r="C113" t="s">
        <v>210</v>
      </c>
      <c r="E113" t="s">
        <v>1605</v>
      </c>
      <c r="G113" t="s">
        <v>1014</v>
      </c>
      <c r="I113" s="16" t="s">
        <v>1593</v>
      </c>
      <c r="K113" s="16" t="s">
        <v>1343</v>
      </c>
      <c r="M113" s="10">
        <v>419961</v>
      </c>
      <c r="N113" s="10"/>
      <c r="P113" s="11">
        <v>417178</v>
      </c>
      <c r="Q113" s="11"/>
      <c r="S113" s="11">
        <v>417861</v>
      </c>
      <c r="T113" s="11"/>
    </row>
    <row r="114" spans="1:20" ht="15">
      <c r="A114" t="s">
        <v>1606</v>
      </c>
      <c r="C114" t="s">
        <v>218</v>
      </c>
      <c r="E114" t="s">
        <v>1607</v>
      </c>
      <c r="G114" t="s">
        <v>1014</v>
      </c>
      <c r="I114" s="16" t="s">
        <v>1587</v>
      </c>
      <c r="K114" s="16" t="s">
        <v>1608</v>
      </c>
      <c r="M114" s="10">
        <v>5726579</v>
      </c>
      <c r="N114" s="10"/>
      <c r="P114" s="11">
        <v>5491534</v>
      </c>
      <c r="Q114" s="11"/>
      <c r="S114" s="11">
        <v>5761168</v>
      </c>
      <c r="T114" s="11"/>
    </row>
    <row r="115" spans="1:20" ht="15">
      <c r="A115" t="s">
        <v>1609</v>
      </c>
      <c r="C115" t="s">
        <v>1610</v>
      </c>
      <c r="E115" t="s">
        <v>1091</v>
      </c>
      <c r="G115" t="s">
        <v>1014</v>
      </c>
      <c r="I115" s="16" t="s">
        <v>1244</v>
      </c>
      <c r="K115" s="16" t="s">
        <v>1066</v>
      </c>
      <c r="M115" s="10">
        <v>1980000</v>
      </c>
      <c r="N115" s="10"/>
      <c r="P115" s="11">
        <v>1949170</v>
      </c>
      <c r="Q115" s="11"/>
      <c r="S115" s="11">
        <v>1841400</v>
      </c>
      <c r="T115" s="11"/>
    </row>
    <row r="116" spans="1:20" ht="15">
      <c r="A116" t="s">
        <v>1611</v>
      </c>
      <c r="C116" t="s">
        <v>219</v>
      </c>
      <c r="E116" t="s">
        <v>1308</v>
      </c>
      <c r="G116" t="s">
        <v>1014</v>
      </c>
      <c r="I116" s="16" t="s">
        <v>1612</v>
      </c>
      <c r="K116" s="16" t="s">
        <v>1140</v>
      </c>
      <c r="M116" s="10">
        <v>679545</v>
      </c>
      <c r="N116" s="10"/>
      <c r="P116" s="11">
        <v>669390</v>
      </c>
      <c r="Q116" s="11"/>
      <c r="S116" s="11">
        <v>683507</v>
      </c>
      <c r="T116" s="11"/>
    </row>
    <row r="117" spans="1:20" ht="15">
      <c r="A117" t="s">
        <v>1613</v>
      </c>
      <c r="C117" t="s">
        <v>215</v>
      </c>
      <c r="E117" t="s">
        <v>1042</v>
      </c>
      <c r="G117" t="s">
        <v>1014</v>
      </c>
      <c r="I117" s="16" t="s">
        <v>1055</v>
      </c>
      <c r="K117" s="16" t="s">
        <v>1310</v>
      </c>
      <c r="M117" s="10">
        <v>1956155</v>
      </c>
      <c r="N117" s="10"/>
      <c r="P117" s="11">
        <v>1941853</v>
      </c>
      <c r="Q117" s="11"/>
      <c r="S117" s="11">
        <v>1961045</v>
      </c>
      <c r="T117" s="11"/>
    </row>
    <row r="118" spans="1:20" ht="15">
      <c r="A118" t="s">
        <v>1614</v>
      </c>
      <c r="C118" t="s">
        <v>214</v>
      </c>
      <c r="E118" t="s">
        <v>1099</v>
      </c>
      <c r="G118" t="s">
        <v>1014</v>
      </c>
      <c r="I118" s="16" t="s">
        <v>1015</v>
      </c>
      <c r="K118" s="16" t="s">
        <v>1315</v>
      </c>
      <c r="M118" s="10">
        <v>3681541</v>
      </c>
      <c r="N118" s="10"/>
      <c r="P118" s="11">
        <v>3653803</v>
      </c>
      <c r="Q118" s="11"/>
      <c r="S118" s="11">
        <v>3716810</v>
      </c>
      <c r="T118" s="11"/>
    </row>
    <row r="119" spans="1:20" ht="15">
      <c r="A119" t="s">
        <v>1615</v>
      </c>
      <c r="C119" t="s">
        <v>227</v>
      </c>
      <c r="E119" t="s">
        <v>1616</v>
      </c>
      <c r="G119" t="s">
        <v>1014</v>
      </c>
      <c r="I119" s="16" t="s">
        <v>1105</v>
      </c>
      <c r="K119" s="16" t="s">
        <v>1617</v>
      </c>
      <c r="M119" s="10">
        <v>2396012</v>
      </c>
      <c r="N119" s="10"/>
      <c r="P119" s="11">
        <v>2387700</v>
      </c>
      <c r="Q119" s="11"/>
      <c r="S119" s="11">
        <v>2384032</v>
      </c>
      <c r="T119" s="11"/>
    </row>
    <row r="120" spans="1:20" ht="15">
      <c r="A120" t="s">
        <v>1618</v>
      </c>
      <c r="C120" t="s">
        <v>215</v>
      </c>
      <c r="E120" t="s">
        <v>1619</v>
      </c>
      <c r="G120" t="s">
        <v>1014</v>
      </c>
      <c r="I120" s="16" t="s">
        <v>1015</v>
      </c>
      <c r="K120" s="16" t="s">
        <v>1620</v>
      </c>
      <c r="M120" s="10">
        <v>1995000</v>
      </c>
      <c r="N120" s="10"/>
      <c r="P120" s="11">
        <v>1995000</v>
      </c>
      <c r="Q120" s="11"/>
      <c r="S120" s="11">
        <v>2005454</v>
      </c>
      <c r="T120" s="11"/>
    </row>
    <row r="121" spans="1:20" ht="15">
      <c r="A121" t="s">
        <v>1621</v>
      </c>
      <c r="C121" t="s">
        <v>215</v>
      </c>
      <c r="E121" t="s">
        <v>1421</v>
      </c>
      <c r="G121" t="s">
        <v>1014</v>
      </c>
      <c r="I121" s="16" t="s">
        <v>1105</v>
      </c>
      <c r="K121" s="16" t="s">
        <v>1622</v>
      </c>
      <c r="M121" s="10">
        <v>1995000</v>
      </c>
      <c r="N121" s="10"/>
      <c r="P121" s="11">
        <v>1995000</v>
      </c>
      <c r="Q121" s="11"/>
      <c r="S121" s="11">
        <v>2017244</v>
      </c>
      <c r="T121" s="11"/>
    </row>
    <row r="122" spans="1:20" ht="15">
      <c r="A122" t="s">
        <v>1324</v>
      </c>
      <c r="C122" t="s">
        <v>1438</v>
      </c>
      <c r="E122" t="s">
        <v>1022</v>
      </c>
      <c r="G122" t="s">
        <v>1014</v>
      </c>
      <c r="I122" s="16" t="s">
        <v>1325</v>
      </c>
      <c r="K122" s="16" t="s">
        <v>1326</v>
      </c>
      <c r="M122" s="10">
        <v>1980000</v>
      </c>
      <c r="N122" s="10"/>
      <c r="P122" s="11">
        <v>1947152</v>
      </c>
      <c r="Q122" s="11"/>
      <c r="S122" s="11">
        <v>1986197</v>
      </c>
      <c r="T122" s="11"/>
    </row>
    <row r="123" spans="1:20" ht="15">
      <c r="A123" t="s">
        <v>1623</v>
      </c>
      <c r="C123" t="s">
        <v>227</v>
      </c>
      <c r="E123" t="s">
        <v>1149</v>
      </c>
      <c r="G123" t="s">
        <v>1014</v>
      </c>
      <c r="I123" s="16" t="s">
        <v>1325</v>
      </c>
      <c r="K123" s="16" t="s">
        <v>1408</v>
      </c>
      <c r="M123" s="10">
        <v>992500</v>
      </c>
      <c r="N123" s="10"/>
      <c r="P123" s="11">
        <v>979782</v>
      </c>
      <c r="Q123" s="11"/>
      <c r="S123" s="11">
        <v>937297</v>
      </c>
      <c r="T123" s="11"/>
    </row>
    <row r="124" spans="1:20" ht="15">
      <c r="A124" t="s">
        <v>1624</v>
      </c>
      <c r="C124" t="s">
        <v>220</v>
      </c>
      <c r="E124" t="s">
        <v>1328</v>
      </c>
      <c r="G124" t="s">
        <v>1014</v>
      </c>
      <c r="I124" s="16" t="s">
        <v>1625</v>
      </c>
      <c r="K124" s="16" t="s">
        <v>1329</v>
      </c>
      <c r="M124" s="10">
        <v>1860226</v>
      </c>
      <c r="N124" s="10"/>
      <c r="P124" s="11">
        <v>1843739</v>
      </c>
      <c r="Q124" s="11"/>
      <c r="S124" s="11">
        <v>1855576</v>
      </c>
      <c r="T124" s="11"/>
    </row>
    <row r="125" spans="1:20" ht="15">
      <c r="A125" t="s">
        <v>1624</v>
      </c>
      <c r="C125" t="s">
        <v>220</v>
      </c>
      <c r="E125" t="s">
        <v>1626</v>
      </c>
      <c r="G125" t="s">
        <v>1014</v>
      </c>
      <c r="I125" s="16" t="s">
        <v>1065</v>
      </c>
      <c r="K125" s="16" t="s">
        <v>1331</v>
      </c>
      <c r="M125" s="10">
        <v>1384706</v>
      </c>
      <c r="N125" s="10"/>
      <c r="P125" s="11">
        <v>1378679</v>
      </c>
      <c r="Q125" s="11"/>
      <c r="S125" s="11">
        <v>1389899</v>
      </c>
      <c r="T125" s="11"/>
    </row>
    <row r="126" spans="1:20" ht="15">
      <c r="A126" t="s">
        <v>1627</v>
      </c>
      <c r="C126" t="s">
        <v>213</v>
      </c>
      <c r="E126" t="s">
        <v>1628</v>
      </c>
      <c r="G126" t="s">
        <v>1014</v>
      </c>
      <c r="I126" s="16" t="s">
        <v>1152</v>
      </c>
      <c r="K126" s="16" t="s">
        <v>1629</v>
      </c>
      <c r="M126" s="10">
        <v>4498210</v>
      </c>
      <c r="N126" s="10"/>
      <c r="P126" s="11">
        <v>4459450</v>
      </c>
      <c r="Q126" s="11"/>
      <c r="S126" s="11">
        <v>4432399</v>
      </c>
      <c r="T126" s="11"/>
    </row>
    <row r="127" spans="1:20" ht="15">
      <c r="A127" t="s">
        <v>1630</v>
      </c>
      <c r="C127" t="s">
        <v>219</v>
      </c>
      <c r="E127" t="s">
        <v>1631</v>
      </c>
      <c r="G127" t="s">
        <v>1014</v>
      </c>
      <c r="I127" s="16" t="s">
        <v>1081</v>
      </c>
      <c r="K127" s="16" t="s">
        <v>1334</v>
      </c>
      <c r="M127" s="10">
        <v>5398833</v>
      </c>
      <c r="N127" s="10"/>
      <c r="P127" s="11">
        <v>5373794</v>
      </c>
      <c r="Q127" s="11"/>
      <c r="S127" s="11">
        <v>5449474</v>
      </c>
      <c r="T127" s="11"/>
    </row>
    <row r="128" spans="1:20" ht="15">
      <c r="A128" t="s">
        <v>1632</v>
      </c>
      <c r="C128" t="s">
        <v>220</v>
      </c>
      <c r="E128" t="s">
        <v>1033</v>
      </c>
      <c r="G128" t="s">
        <v>1014</v>
      </c>
      <c r="I128" s="16" t="s">
        <v>1633</v>
      </c>
      <c r="K128" s="16" t="s">
        <v>1634</v>
      </c>
      <c r="M128" s="10">
        <v>1977810</v>
      </c>
      <c r="N128" s="10"/>
      <c r="P128" s="11">
        <v>1965672</v>
      </c>
      <c r="Q128" s="11"/>
      <c r="S128" s="11">
        <v>1985226</v>
      </c>
      <c r="T128" s="11"/>
    </row>
    <row r="129" spans="1:20" ht="15">
      <c r="A129" t="s">
        <v>1635</v>
      </c>
      <c r="C129" t="s">
        <v>1438</v>
      </c>
      <c r="E129" t="s">
        <v>1042</v>
      </c>
      <c r="G129" t="s">
        <v>1014</v>
      </c>
      <c r="I129" s="16" t="s">
        <v>1055</v>
      </c>
      <c r="K129" s="16" t="s">
        <v>1336</v>
      </c>
      <c r="M129" s="10">
        <v>463977</v>
      </c>
      <c r="N129" s="10"/>
      <c r="P129" s="11">
        <v>462444</v>
      </c>
      <c r="Q129" s="11"/>
      <c r="S129" s="11">
        <v>460692</v>
      </c>
      <c r="T129" s="11"/>
    </row>
    <row r="130" spans="1:20" ht="15">
      <c r="A130" t="s">
        <v>1636</v>
      </c>
      <c r="C130" t="s">
        <v>223</v>
      </c>
      <c r="E130" t="s">
        <v>1637</v>
      </c>
      <c r="G130" t="s">
        <v>1014</v>
      </c>
      <c r="I130" s="16" t="s">
        <v>1112</v>
      </c>
      <c r="K130" s="16" t="s">
        <v>1638</v>
      </c>
      <c r="M130" s="10">
        <v>1985000</v>
      </c>
      <c r="N130" s="10"/>
      <c r="P130" s="11">
        <v>1967961</v>
      </c>
      <c r="Q130" s="11"/>
      <c r="S130" s="11">
        <v>1975075</v>
      </c>
      <c r="T130" s="11"/>
    </row>
    <row r="131" spans="1:20" ht="15">
      <c r="A131" t="s">
        <v>1639</v>
      </c>
      <c r="C131" t="s">
        <v>220</v>
      </c>
      <c r="E131" t="s">
        <v>1042</v>
      </c>
      <c r="G131" t="s">
        <v>1014</v>
      </c>
      <c r="I131" s="16" t="s">
        <v>1074</v>
      </c>
      <c r="K131" s="16" t="s">
        <v>1640</v>
      </c>
      <c r="M131" s="10">
        <v>2969849</v>
      </c>
      <c r="N131" s="10"/>
      <c r="P131" s="11">
        <v>2969849</v>
      </c>
      <c r="Q131" s="11"/>
      <c r="S131" s="11">
        <v>2986540</v>
      </c>
      <c r="T131" s="11"/>
    </row>
    <row r="132" spans="1:20" ht="15">
      <c r="A132" t="s">
        <v>1641</v>
      </c>
      <c r="C132" t="s">
        <v>224</v>
      </c>
      <c r="E132" t="s">
        <v>1022</v>
      </c>
      <c r="G132" t="s">
        <v>1014</v>
      </c>
      <c r="I132" s="16" t="s">
        <v>1105</v>
      </c>
      <c r="K132" s="16" t="s">
        <v>1340</v>
      </c>
      <c r="M132" s="10">
        <v>1965000</v>
      </c>
      <c r="N132" s="10"/>
      <c r="P132" s="11">
        <v>1958111</v>
      </c>
      <c r="Q132" s="11"/>
      <c r="S132" s="11">
        <v>1961070</v>
      </c>
      <c r="T132" s="11"/>
    </row>
    <row r="133" spans="1:20" ht="15">
      <c r="A133" t="s">
        <v>1642</v>
      </c>
      <c r="C133" t="s">
        <v>214</v>
      </c>
      <c r="E133" t="s">
        <v>1149</v>
      </c>
      <c r="G133" t="s">
        <v>1014</v>
      </c>
      <c r="I133" s="16" t="s">
        <v>1342</v>
      </c>
      <c r="K133" s="16" t="s">
        <v>1343</v>
      </c>
      <c r="M133" s="10">
        <v>2851387</v>
      </c>
      <c r="N133" s="10"/>
      <c r="P133" s="11">
        <v>2861398</v>
      </c>
      <c r="Q133" s="11"/>
      <c r="S133" s="11">
        <v>2857089</v>
      </c>
      <c r="T133" s="11"/>
    </row>
    <row r="134" spans="1:20" ht="15">
      <c r="A134" t="s">
        <v>1344</v>
      </c>
      <c r="C134" t="s">
        <v>216</v>
      </c>
      <c r="E134" t="s">
        <v>1345</v>
      </c>
      <c r="G134" t="s">
        <v>1014</v>
      </c>
      <c r="I134" s="16" t="s">
        <v>1015</v>
      </c>
      <c r="K134" s="16" t="s">
        <v>1346</v>
      </c>
      <c r="M134" s="10">
        <v>3920000</v>
      </c>
      <c r="N134" s="10"/>
      <c r="P134" s="11">
        <v>3895621</v>
      </c>
      <c r="Q134" s="11"/>
      <c r="S134" s="11">
        <v>3906946</v>
      </c>
      <c r="T134" s="11"/>
    </row>
    <row r="135" spans="1:20" ht="15">
      <c r="A135" t="s">
        <v>1643</v>
      </c>
      <c r="C135" t="s">
        <v>213</v>
      </c>
      <c r="E135" t="s">
        <v>1348</v>
      </c>
      <c r="G135" t="s">
        <v>1014</v>
      </c>
      <c r="I135" s="16" t="s">
        <v>1112</v>
      </c>
      <c r="K135" s="16" t="s">
        <v>1279</v>
      </c>
      <c r="M135" s="10">
        <v>843625</v>
      </c>
      <c r="N135" s="10"/>
      <c r="P135" s="11">
        <v>829202</v>
      </c>
      <c r="Q135" s="11"/>
      <c r="S135" s="11">
        <v>849952</v>
      </c>
      <c r="T135" s="11"/>
    </row>
    <row r="136" spans="1:20" ht="15">
      <c r="A136" t="s">
        <v>1644</v>
      </c>
      <c r="C136" t="s">
        <v>220</v>
      </c>
      <c r="E136" t="s">
        <v>1091</v>
      </c>
      <c r="G136" t="s">
        <v>1014</v>
      </c>
      <c r="I136" s="16" t="s">
        <v>1015</v>
      </c>
      <c r="K136" s="16" t="s">
        <v>1350</v>
      </c>
      <c r="M136" s="10">
        <v>969244</v>
      </c>
      <c r="N136" s="10"/>
      <c r="P136" s="11">
        <v>954866</v>
      </c>
      <c r="Q136" s="11"/>
      <c r="S136" s="11">
        <v>976310</v>
      </c>
      <c r="T136" s="11"/>
    </row>
    <row r="137" spans="1:20" ht="15">
      <c r="A137" t="s">
        <v>1645</v>
      </c>
      <c r="C137" t="s">
        <v>216</v>
      </c>
      <c r="E137" t="s">
        <v>1042</v>
      </c>
      <c r="G137" t="s">
        <v>1014</v>
      </c>
      <c r="I137" s="16" t="s">
        <v>1112</v>
      </c>
      <c r="K137" s="16" t="s">
        <v>1354</v>
      </c>
      <c r="M137" s="10">
        <v>3268571</v>
      </c>
      <c r="N137" s="10"/>
      <c r="P137" s="11">
        <v>3165384</v>
      </c>
      <c r="Q137" s="11"/>
      <c r="S137" s="11">
        <v>3154171</v>
      </c>
      <c r="T137" s="11"/>
    </row>
    <row r="138" spans="1:20" ht="15">
      <c r="A138" t="s">
        <v>1646</v>
      </c>
      <c r="C138" t="s">
        <v>215</v>
      </c>
      <c r="E138" t="s">
        <v>1022</v>
      </c>
      <c r="G138" t="s">
        <v>1014</v>
      </c>
      <c r="I138" s="16" t="s">
        <v>1647</v>
      </c>
      <c r="K138" s="16" t="s">
        <v>1648</v>
      </c>
      <c r="M138" s="10">
        <v>3441181</v>
      </c>
      <c r="N138" s="10"/>
      <c r="P138" s="11">
        <v>3411986</v>
      </c>
      <c r="Q138" s="11"/>
      <c r="S138" s="11">
        <v>3458386</v>
      </c>
      <c r="T138" s="11"/>
    </row>
    <row r="139" spans="1:20" ht="15">
      <c r="A139" t="s">
        <v>1361</v>
      </c>
      <c r="C139" t="s">
        <v>1438</v>
      </c>
      <c r="E139" t="s">
        <v>1649</v>
      </c>
      <c r="G139" t="s">
        <v>1014</v>
      </c>
      <c r="I139" s="16" t="s">
        <v>1055</v>
      </c>
      <c r="K139" s="16" t="s">
        <v>1360</v>
      </c>
      <c r="M139" s="10">
        <v>811071</v>
      </c>
      <c r="N139" s="10"/>
      <c r="P139" s="11">
        <v>803796</v>
      </c>
      <c r="Q139" s="11"/>
      <c r="S139" s="11">
        <v>817138</v>
      </c>
      <c r="T139" s="11"/>
    </row>
    <row r="140" spans="1:20" ht="15">
      <c r="A140" t="s">
        <v>1361</v>
      </c>
      <c r="C140" t="s">
        <v>1438</v>
      </c>
      <c r="E140" t="s">
        <v>1650</v>
      </c>
      <c r="G140" t="s">
        <v>1014</v>
      </c>
      <c r="I140" s="16" t="s">
        <v>1055</v>
      </c>
      <c r="K140" s="16" t="s">
        <v>1360</v>
      </c>
      <c r="M140" s="10">
        <v>83904</v>
      </c>
      <c r="N140" s="10"/>
      <c r="P140" s="11">
        <v>83151</v>
      </c>
      <c r="Q140" s="11"/>
      <c r="S140" s="11">
        <v>84531</v>
      </c>
      <c r="T140" s="11"/>
    </row>
    <row r="141" spans="1:20" ht="15">
      <c r="A141" t="s">
        <v>1363</v>
      </c>
      <c r="C141" t="s">
        <v>1610</v>
      </c>
      <c r="E141" t="s">
        <v>1149</v>
      </c>
      <c r="G141" t="s">
        <v>1014</v>
      </c>
      <c r="I141" s="16" t="s">
        <v>1065</v>
      </c>
      <c r="K141" s="16" t="s">
        <v>1364</v>
      </c>
      <c r="M141" s="10">
        <v>1367311</v>
      </c>
      <c r="N141" s="10"/>
      <c r="P141" s="11">
        <v>1357359</v>
      </c>
      <c r="Q141" s="11"/>
      <c r="S141" s="11">
        <v>1370729</v>
      </c>
      <c r="T141" s="11"/>
    </row>
    <row r="142" spans="1:20" ht="15">
      <c r="A142" t="s">
        <v>1651</v>
      </c>
      <c r="C142" t="s">
        <v>214</v>
      </c>
      <c r="E142" t="s">
        <v>1652</v>
      </c>
      <c r="G142" t="s">
        <v>1014</v>
      </c>
      <c r="I142" s="16" t="s">
        <v>1653</v>
      </c>
      <c r="K142" s="16" t="s">
        <v>1654</v>
      </c>
      <c r="M142" s="10">
        <v>4253748</v>
      </c>
      <c r="N142" s="10"/>
      <c r="P142" s="11">
        <v>4184167</v>
      </c>
      <c r="Q142" s="11"/>
      <c r="S142" s="11">
        <v>4260086</v>
      </c>
      <c r="T142" s="11"/>
    </row>
    <row r="143" spans="1:20" ht="15">
      <c r="A143" t="s">
        <v>1651</v>
      </c>
      <c r="C143" t="s">
        <v>214</v>
      </c>
      <c r="E143" t="s">
        <v>1186</v>
      </c>
      <c r="G143" t="s">
        <v>1014</v>
      </c>
      <c r="I143" s="16" t="s">
        <v>1366</v>
      </c>
      <c r="K143" s="16" t="s">
        <v>1063</v>
      </c>
      <c r="M143" s="10">
        <v>497687</v>
      </c>
      <c r="N143" s="10"/>
      <c r="P143" s="11">
        <v>493012</v>
      </c>
      <c r="Q143" s="11"/>
      <c r="S143" s="11">
        <v>500544</v>
      </c>
      <c r="T143" s="11"/>
    </row>
    <row r="144" spans="1:20" ht="15">
      <c r="A144" t="s">
        <v>1441</v>
      </c>
      <c r="C144" t="s">
        <v>204</v>
      </c>
      <c r="E144" t="s">
        <v>1014</v>
      </c>
      <c r="G144" t="s">
        <v>1014</v>
      </c>
      <c r="I144" s="16" t="s">
        <v>1655</v>
      </c>
      <c r="K144" s="16" t="s">
        <v>1656</v>
      </c>
      <c r="M144" s="10">
        <v>289811</v>
      </c>
      <c r="N144" s="10"/>
      <c r="P144" s="11">
        <v>281918</v>
      </c>
      <c r="Q144" s="11"/>
      <c r="S144" s="11">
        <v>214875</v>
      </c>
      <c r="T144" s="11"/>
    </row>
    <row r="145" spans="1:20" ht="15">
      <c r="A145" t="s">
        <v>1372</v>
      </c>
      <c r="C145" t="s">
        <v>223</v>
      </c>
      <c r="E145" t="s">
        <v>1080</v>
      </c>
      <c r="G145" t="s">
        <v>1014</v>
      </c>
      <c r="I145" s="16" t="s">
        <v>1055</v>
      </c>
      <c r="K145" s="16" t="s">
        <v>1373</v>
      </c>
      <c r="M145" s="10">
        <v>497500</v>
      </c>
      <c r="N145" s="10"/>
      <c r="P145" s="11">
        <v>493115</v>
      </c>
      <c r="Q145" s="11"/>
      <c r="S145" s="11">
        <v>500609</v>
      </c>
      <c r="T145" s="11"/>
    </row>
    <row r="146" spans="1:20" ht="15">
      <c r="A146" t="s">
        <v>1657</v>
      </c>
      <c r="C146" t="s">
        <v>213</v>
      </c>
      <c r="E146" t="s">
        <v>1658</v>
      </c>
      <c r="G146" t="s">
        <v>1014</v>
      </c>
      <c r="I146" s="16" t="s">
        <v>1019</v>
      </c>
      <c r="K146" s="16" t="s">
        <v>1376</v>
      </c>
      <c r="M146" s="10">
        <v>1488750</v>
      </c>
      <c r="N146" s="10"/>
      <c r="P146" s="11">
        <v>1478991</v>
      </c>
      <c r="Q146" s="11"/>
      <c r="S146" s="11">
        <v>1498859</v>
      </c>
      <c r="T146" s="11"/>
    </row>
    <row r="147" spans="1:20" ht="15">
      <c r="A147" t="s">
        <v>1659</v>
      </c>
      <c r="C147" t="s">
        <v>210</v>
      </c>
      <c r="E147" t="s">
        <v>1149</v>
      </c>
      <c r="G147" t="s">
        <v>1014</v>
      </c>
      <c r="I147" s="16" t="s">
        <v>1074</v>
      </c>
      <c r="K147" s="16" t="s">
        <v>1378</v>
      </c>
      <c r="M147" s="10">
        <v>4432500</v>
      </c>
      <c r="N147" s="10"/>
      <c r="P147" s="11">
        <v>4415534</v>
      </c>
      <c r="Q147" s="11"/>
      <c r="S147" s="11">
        <v>4432500</v>
      </c>
      <c r="T147" s="11"/>
    </row>
    <row r="148" spans="1:20" ht="15">
      <c r="A148" t="s">
        <v>1660</v>
      </c>
      <c r="C148" t="s">
        <v>215</v>
      </c>
      <c r="E148" t="s">
        <v>1042</v>
      </c>
      <c r="G148" t="s">
        <v>1014</v>
      </c>
      <c r="I148" s="16" t="s">
        <v>1244</v>
      </c>
      <c r="K148" s="16" t="s">
        <v>1380</v>
      </c>
      <c r="M148" s="10">
        <v>4000000</v>
      </c>
      <c r="N148" s="10"/>
      <c r="P148" s="11">
        <v>3981089</v>
      </c>
      <c r="Q148" s="11"/>
      <c r="S148" s="11">
        <v>3980000</v>
      </c>
      <c r="T148" s="11"/>
    </row>
    <row r="149" spans="1:20" ht="15">
      <c r="A149" t="s">
        <v>1661</v>
      </c>
      <c r="C149" t="s">
        <v>224</v>
      </c>
      <c r="E149" t="s">
        <v>1662</v>
      </c>
      <c r="G149" t="s">
        <v>1014</v>
      </c>
      <c r="I149" s="16" t="s">
        <v>1663</v>
      </c>
      <c r="K149" s="16" t="s">
        <v>1664</v>
      </c>
      <c r="M149" s="10">
        <v>5580862</v>
      </c>
      <c r="N149" s="10"/>
      <c r="P149" s="11">
        <v>5527535</v>
      </c>
      <c r="Q149" s="11"/>
      <c r="S149" s="11">
        <v>4012249</v>
      </c>
      <c r="T149" s="11"/>
    </row>
    <row r="150" spans="1:20" ht="15">
      <c r="A150" t="s">
        <v>1665</v>
      </c>
      <c r="C150" t="s">
        <v>214</v>
      </c>
      <c r="E150" t="s">
        <v>1099</v>
      </c>
      <c r="G150" t="s">
        <v>1014</v>
      </c>
      <c r="I150" s="16" t="s">
        <v>1074</v>
      </c>
      <c r="K150" s="16" t="s">
        <v>1382</v>
      </c>
      <c r="M150" s="10">
        <v>2431854</v>
      </c>
      <c r="N150" s="10"/>
      <c r="P150" s="11">
        <v>2437744</v>
      </c>
      <c r="Q150" s="11"/>
      <c r="S150" s="11">
        <v>2450093</v>
      </c>
      <c r="T150" s="11"/>
    </row>
    <row r="151" spans="1:20" ht="15">
      <c r="A151" t="s">
        <v>1666</v>
      </c>
      <c r="C151" t="s">
        <v>216</v>
      </c>
      <c r="E151" t="s">
        <v>1186</v>
      </c>
      <c r="G151" t="s">
        <v>1014</v>
      </c>
      <c r="I151" s="16" t="s">
        <v>1074</v>
      </c>
      <c r="K151" s="16" t="s">
        <v>1162</v>
      </c>
      <c r="M151" s="10">
        <v>4945974</v>
      </c>
      <c r="N151" s="10"/>
      <c r="P151" s="11">
        <v>4955789</v>
      </c>
      <c r="Q151" s="11"/>
      <c r="S151" s="11">
        <v>4955587</v>
      </c>
      <c r="T151" s="11"/>
    </row>
    <row r="152" spans="1:20" ht="15">
      <c r="A152" t="s">
        <v>1667</v>
      </c>
      <c r="C152" t="s">
        <v>1668</v>
      </c>
      <c r="E152" t="s">
        <v>1042</v>
      </c>
      <c r="G152" t="s">
        <v>1014</v>
      </c>
      <c r="I152" s="16" t="s">
        <v>1027</v>
      </c>
      <c r="K152" s="16" t="s">
        <v>1385</v>
      </c>
      <c r="M152" s="10">
        <v>1990000</v>
      </c>
      <c r="N152" s="10"/>
      <c r="P152" s="11">
        <v>1981374</v>
      </c>
      <c r="Q152" s="11"/>
      <c r="S152" s="11">
        <v>2008666</v>
      </c>
      <c r="T152" s="11"/>
    </row>
    <row r="153" spans="1:20" ht="15">
      <c r="A153" t="s">
        <v>1669</v>
      </c>
      <c r="C153" t="s">
        <v>210</v>
      </c>
      <c r="E153" t="s">
        <v>1345</v>
      </c>
      <c r="G153" t="s">
        <v>1014</v>
      </c>
      <c r="I153" s="16" t="s">
        <v>1325</v>
      </c>
      <c r="K153" s="16" t="s">
        <v>1387</v>
      </c>
      <c r="M153" s="10">
        <v>497500</v>
      </c>
      <c r="N153" s="10"/>
      <c r="P153" s="11">
        <v>488158</v>
      </c>
      <c r="Q153" s="11"/>
      <c r="S153" s="11">
        <v>501853</v>
      </c>
      <c r="T153" s="11"/>
    </row>
    <row r="154" spans="1:20" ht="15">
      <c r="A154" t="s">
        <v>1670</v>
      </c>
      <c r="C154" t="s">
        <v>244</v>
      </c>
      <c r="E154" t="s">
        <v>1042</v>
      </c>
      <c r="G154" t="s">
        <v>1014</v>
      </c>
      <c r="I154" s="16" t="s">
        <v>1325</v>
      </c>
      <c r="K154" s="16" t="s">
        <v>1671</v>
      </c>
      <c r="M154" s="10">
        <v>992500</v>
      </c>
      <c r="N154" s="10"/>
      <c r="P154" s="11">
        <v>983864</v>
      </c>
      <c r="Q154" s="11"/>
      <c r="S154" s="11">
        <v>1001184</v>
      </c>
      <c r="T154" s="11"/>
    </row>
    <row r="155" spans="1:20" ht="15">
      <c r="A155" t="s">
        <v>1672</v>
      </c>
      <c r="C155" t="s">
        <v>1438</v>
      </c>
      <c r="E155" t="s">
        <v>1418</v>
      </c>
      <c r="G155" t="s">
        <v>1014</v>
      </c>
      <c r="I155" s="16" t="s">
        <v>1219</v>
      </c>
      <c r="K155" s="16" t="s">
        <v>1390</v>
      </c>
      <c r="M155" s="10">
        <v>161778</v>
      </c>
      <c r="N155" s="10"/>
      <c r="P155" s="11">
        <v>160586</v>
      </c>
      <c r="Q155" s="11"/>
      <c r="S155" s="11">
        <v>162688</v>
      </c>
      <c r="T155" s="11"/>
    </row>
    <row r="156" spans="1:20" ht="15">
      <c r="A156" t="s">
        <v>1672</v>
      </c>
      <c r="C156" t="s">
        <v>1438</v>
      </c>
      <c r="E156" t="s">
        <v>1036</v>
      </c>
      <c r="G156" t="s">
        <v>1014</v>
      </c>
      <c r="I156" s="16" t="s">
        <v>1219</v>
      </c>
      <c r="K156" s="16" t="s">
        <v>1390</v>
      </c>
      <c r="M156" s="10">
        <v>123747</v>
      </c>
      <c r="N156" s="10"/>
      <c r="P156" s="11">
        <v>123243</v>
      </c>
      <c r="Q156" s="11"/>
      <c r="S156" s="11">
        <v>124444</v>
      </c>
      <c r="T156" s="11"/>
    </row>
    <row r="157" spans="1:20" ht="15">
      <c r="A157" t="s">
        <v>1672</v>
      </c>
      <c r="C157" t="s">
        <v>1438</v>
      </c>
      <c r="E157" t="s">
        <v>1036</v>
      </c>
      <c r="G157" t="s">
        <v>1014</v>
      </c>
      <c r="I157" s="16" t="s">
        <v>1219</v>
      </c>
      <c r="K157" s="16" t="s">
        <v>1390</v>
      </c>
      <c r="M157" s="10">
        <v>826540</v>
      </c>
      <c r="N157" s="10"/>
      <c r="P157" s="11">
        <v>820452</v>
      </c>
      <c r="Q157" s="11"/>
      <c r="S157" s="11">
        <v>831193</v>
      </c>
      <c r="T157" s="11"/>
    </row>
    <row r="158" spans="1:20" ht="15">
      <c r="A158" t="s">
        <v>1673</v>
      </c>
      <c r="C158" t="s">
        <v>1610</v>
      </c>
      <c r="E158" t="s">
        <v>1014</v>
      </c>
      <c r="G158" t="s">
        <v>1014</v>
      </c>
      <c r="I158" s="16" t="s">
        <v>1105</v>
      </c>
      <c r="K158" s="16" t="s">
        <v>1674</v>
      </c>
      <c r="M158" s="10">
        <v>1970000</v>
      </c>
      <c r="N158" s="10"/>
      <c r="P158" s="11">
        <v>1962974</v>
      </c>
      <c r="Q158" s="11"/>
      <c r="S158" s="11">
        <v>1974925</v>
      </c>
      <c r="T158" s="11"/>
    </row>
    <row r="159" spans="1:20" ht="15">
      <c r="A159" t="s">
        <v>1675</v>
      </c>
      <c r="C159" t="s">
        <v>215</v>
      </c>
      <c r="E159" t="s">
        <v>1394</v>
      </c>
      <c r="G159" t="s">
        <v>1014</v>
      </c>
      <c r="I159" s="16" t="s">
        <v>1676</v>
      </c>
      <c r="K159" s="16" t="s">
        <v>1396</v>
      </c>
      <c r="M159" s="10">
        <v>2913628</v>
      </c>
      <c r="N159" s="10"/>
      <c r="P159" s="11">
        <v>2858339</v>
      </c>
      <c r="Q159" s="11"/>
      <c r="S159" s="11">
        <v>2906344</v>
      </c>
      <c r="T159" s="11"/>
    </row>
    <row r="160" spans="1:20" ht="15">
      <c r="A160" t="s">
        <v>1677</v>
      </c>
      <c r="C160" t="s">
        <v>210</v>
      </c>
      <c r="E160" t="s">
        <v>1345</v>
      </c>
      <c r="G160" t="s">
        <v>1014</v>
      </c>
      <c r="I160" s="16" t="s">
        <v>1219</v>
      </c>
      <c r="K160" s="16" t="s">
        <v>1398</v>
      </c>
      <c r="M160" s="10">
        <v>2481281</v>
      </c>
      <c r="N160" s="10"/>
      <c r="P160" s="11">
        <v>2448808</v>
      </c>
      <c r="Q160" s="11"/>
      <c r="S160" s="11">
        <v>2486715</v>
      </c>
      <c r="T160" s="11"/>
    </row>
    <row r="161" spans="1:20" ht="15">
      <c r="A161" t="s">
        <v>1678</v>
      </c>
      <c r="C161" t="s">
        <v>213</v>
      </c>
      <c r="E161" t="s">
        <v>1091</v>
      </c>
      <c r="G161" t="s">
        <v>1014</v>
      </c>
      <c r="I161" s="16" t="s">
        <v>1055</v>
      </c>
      <c r="K161" s="16" t="s">
        <v>1040</v>
      </c>
      <c r="M161" s="10">
        <v>3924924</v>
      </c>
      <c r="N161" s="10"/>
      <c r="P161" s="11">
        <v>3924007</v>
      </c>
      <c r="Q161" s="11"/>
      <c r="S161" s="11">
        <v>3902670</v>
      </c>
      <c r="T161" s="11"/>
    </row>
    <row r="162" spans="1:20" ht="15">
      <c r="A162" t="s">
        <v>1679</v>
      </c>
      <c r="C162" t="s">
        <v>223</v>
      </c>
      <c r="E162" t="s">
        <v>1680</v>
      </c>
      <c r="G162" t="s">
        <v>1014</v>
      </c>
      <c r="I162" s="16" t="s">
        <v>1105</v>
      </c>
      <c r="K162" s="16" t="s">
        <v>1402</v>
      </c>
      <c r="M162" s="10">
        <v>3000000</v>
      </c>
      <c r="N162" s="10"/>
      <c r="P162" s="11">
        <v>2981257</v>
      </c>
      <c r="Q162" s="11"/>
      <c r="S162" s="11">
        <v>3000870</v>
      </c>
      <c r="T162" s="11"/>
    </row>
    <row r="163" spans="1:20" ht="15">
      <c r="A163" t="s">
        <v>1681</v>
      </c>
      <c r="C163" t="s">
        <v>1682</v>
      </c>
      <c r="E163" t="s">
        <v>1404</v>
      </c>
      <c r="G163" t="s">
        <v>1014</v>
      </c>
      <c r="I163" s="16" t="s">
        <v>1065</v>
      </c>
      <c r="K163" s="16" t="s">
        <v>1405</v>
      </c>
      <c r="M163" s="10">
        <v>1000000</v>
      </c>
      <c r="N163" s="10"/>
      <c r="P163" s="11">
        <v>970954</v>
      </c>
      <c r="Q163" s="11"/>
      <c r="S163" s="11">
        <v>1010000</v>
      </c>
      <c r="T163" s="11"/>
    </row>
    <row r="164" spans="1:20" ht="15">
      <c r="A164" t="s">
        <v>1683</v>
      </c>
      <c r="C164" t="s">
        <v>219</v>
      </c>
      <c r="E164" t="s">
        <v>1684</v>
      </c>
      <c r="G164" t="s">
        <v>1014</v>
      </c>
      <c r="I164" s="16" t="s">
        <v>1081</v>
      </c>
      <c r="K164" s="16" t="s">
        <v>1408</v>
      </c>
      <c r="M164" s="10">
        <v>2985000</v>
      </c>
      <c r="N164" s="10"/>
      <c r="P164" s="11">
        <v>2972608</v>
      </c>
      <c r="Q164" s="11"/>
      <c r="S164" s="11">
        <v>3006462</v>
      </c>
      <c r="T164" s="11"/>
    </row>
    <row r="165" spans="1:20" ht="15">
      <c r="A165" t="s">
        <v>1685</v>
      </c>
      <c r="C165" t="s">
        <v>222</v>
      </c>
      <c r="E165" t="s">
        <v>1149</v>
      </c>
      <c r="G165" t="s">
        <v>1014</v>
      </c>
      <c r="I165" s="16" t="s">
        <v>1074</v>
      </c>
      <c r="K165" s="16" t="s">
        <v>1686</v>
      </c>
      <c r="M165" s="10">
        <v>1063393</v>
      </c>
      <c r="N165" s="10"/>
      <c r="P165" s="11">
        <v>1058765</v>
      </c>
      <c r="Q165" s="11"/>
      <c r="S165" s="11">
        <v>1065520</v>
      </c>
      <c r="T165" s="11"/>
    </row>
    <row r="166" spans="1:20" ht="15">
      <c r="A166" t="s">
        <v>1687</v>
      </c>
      <c r="C166" t="s">
        <v>1438</v>
      </c>
      <c r="E166" t="s">
        <v>1688</v>
      </c>
      <c r="G166" t="s">
        <v>1014</v>
      </c>
      <c r="I166" s="16" t="s">
        <v>1015</v>
      </c>
      <c r="K166" s="16" t="s">
        <v>1689</v>
      </c>
      <c r="M166" s="10">
        <v>1920000</v>
      </c>
      <c r="N166" s="10"/>
      <c r="P166" s="11">
        <v>1913087</v>
      </c>
      <c r="Q166" s="11"/>
      <c r="S166" s="11">
        <v>1921920</v>
      </c>
      <c r="T166" s="11"/>
    </row>
    <row r="167" spans="1:20" ht="15">
      <c r="A167" t="s">
        <v>1412</v>
      </c>
      <c r="C167" t="s">
        <v>1438</v>
      </c>
      <c r="E167" t="s">
        <v>1022</v>
      </c>
      <c r="G167" t="s">
        <v>1014</v>
      </c>
      <c r="I167" s="16" t="s">
        <v>1068</v>
      </c>
      <c r="K167" s="16" t="s">
        <v>1690</v>
      </c>
      <c r="M167" s="10">
        <v>2984781</v>
      </c>
      <c r="N167" s="10"/>
      <c r="P167" s="11">
        <v>2984781</v>
      </c>
      <c r="Q167" s="11"/>
      <c r="S167" s="11">
        <v>3018360</v>
      </c>
      <c r="T167" s="11"/>
    </row>
    <row r="168" spans="1:20" ht="15">
      <c r="A168" t="s">
        <v>1691</v>
      </c>
      <c r="C168" t="s">
        <v>1474</v>
      </c>
      <c r="E168" t="s">
        <v>1692</v>
      </c>
      <c r="G168" t="s">
        <v>1014</v>
      </c>
      <c r="I168" s="16" t="s">
        <v>1068</v>
      </c>
      <c r="K168" s="16" t="s">
        <v>1416</v>
      </c>
      <c r="M168" s="10">
        <v>3696942</v>
      </c>
      <c r="N168" s="10"/>
      <c r="P168" s="11">
        <v>3696942</v>
      </c>
      <c r="Q168" s="11"/>
      <c r="S168" s="11">
        <v>3518269</v>
      </c>
      <c r="T168" s="11"/>
    </row>
    <row r="169" spans="1:20" ht="15">
      <c r="A169" t="s">
        <v>1693</v>
      </c>
      <c r="C169" t="s">
        <v>1438</v>
      </c>
      <c r="E169" t="s">
        <v>1694</v>
      </c>
      <c r="G169" t="s">
        <v>1014</v>
      </c>
      <c r="I169" s="16" t="s">
        <v>1325</v>
      </c>
      <c r="K169" s="16" t="s">
        <v>1024</v>
      </c>
      <c r="M169" s="10">
        <v>2000000</v>
      </c>
      <c r="N169" s="10"/>
      <c r="P169" s="11">
        <v>2029513</v>
      </c>
      <c r="Q169" s="11"/>
      <c r="S169" s="11">
        <v>2007500</v>
      </c>
      <c r="T169" s="11"/>
    </row>
    <row r="170" spans="1:20" ht="15">
      <c r="A170" t="s">
        <v>1695</v>
      </c>
      <c r="C170" t="s">
        <v>218</v>
      </c>
      <c r="E170" t="s">
        <v>1445</v>
      </c>
      <c r="G170" t="s">
        <v>1014</v>
      </c>
      <c r="I170" s="16" t="s">
        <v>1696</v>
      </c>
      <c r="K170" s="16" t="s">
        <v>1697</v>
      </c>
      <c r="M170" s="10">
        <v>2700529</v>
      </c>
      <c r="N170" s="10"/>
      <c r="P170" s="11">
        <v>2667383</v>
      </c>
      <c r="Q170" s="11"/>
      <c r="S170" s="11">
        <v>2701879</v>
      </c>
      <c r="T170" s="11"/>
    </row>
    <row r="171" spans="1:20" ht="15">
      <c r="A171" t="s">
        <v>1424</v>
      </c>
      <c r="C171" t="s">
        <v>225</v>
      </c>
      <c r="E171" t="s">
        <v>1042</v>
      </c>
      <c r="G171" t="s">
        <v>1014</v>
      </c>
      <c r="I171" s="16" t="s">
        <v>1105</v>
      </c>
      <c r="K171" s="16" t="s">
        <v>1425</v>
      </c>
      <c r="M171" s="10">
        <v>997500</v>
      </c>
      <c r="N171" s="10"/>
      <c r="P171" s="11">
        <v>988532</v>
      </c>
      <c r="Q171" s="11"/>
      <c r="S171" s="11">
        <v>1006098</v>
      </c>
      <c r="T171" s="11"/>
    </row>
    <row r="172" spans="1:20" ht="15">
      <c r="A172" t="s">
        <v>1698</v>
      </c>
      <c r="C172" t="s">
        <v>223</v>
      </c>
      <c r="E172" t="s">
        <v>1699</v>
      </c>
      <c r="G172" t="s">
        <v>1014</v>
      </c>
      <c r="I172" s="16" t="s">
        <v>1019</v>
      </c>
      <c r="K172" s="16" t="s">
        <v>1430</v>
      </c>
      <c r="M172" s="10">
        <v>2971535</v>
      </c>
      <c r="N172" s="10"/>
      <c r="P172" s="11">
        <v>3023298</v>
      </c>
      <c r="Q172" s="11"/>
      <c r="S172" s="11">
        <v>2978964</v>
      </c>
      <c r="T172" s="11"/>
    </row>
    <row r="173" spans="1:20" ht="15">
      <c r="A173" t="s">
        <v>1700</v>
      </c>
      <c r="C173" t="s">
        <v>245</v>
      </c>
      <c r="E173" t="s">
        <v>1149</v>
      </c>
      <c r="G173" t="s">
        <v>1014</v>
      </c>
      <c r="I173" s="16" t="s">
        <v>1065</v>
      </c>
      <c r="K173" s="16" t="s">
        <v>1701</v>
      </c>
      <c r="M173" s="10">
        <v>854821</v>
      </c>
      <c r="N173" s="10"/>
      <c r="P173" s="11">
        <v>846633</v>
      </c>
      <c r="Q173" s="11"/>
      <c r="S173" s="11">
        <v>861233</v>
      </c>
      <c r="T173" s="11"/>
    </row>
    <row r="174" spans="1:20" ht="15">
      <c r="A174" t="s">
        <v>1702</v>
      </c>
      <c r="C174" t="s">
        <v>1442</v>
      </c>
      <c r="E174" t="s">
        <v>1080</v>
      </c>
      <c r="G174" t="s">
        <v>1014</v>
      </c>
      <c r="I174" s="16" t="s">
        <v>1068</v>
      </c>
      <c r="K174" s="16" t="s">
        <v>1703</v>
      </c>
      <c r="M174" s="10">
        <v>2256466</v>
      </c>
      <c r="N174" s="10"/>
      <c r="P174" s="11">
        <v>2236833</v>
      </c>
      <c r="Q174" s="11"/>
      <c r="S174" s="11">
        <v>2268877</v>
      </c>
      <c r="T174" s="11"/>
    </row>
    <row r="175" spans="1:20" ht="15">
      <c r="A175" t="s">
        <v>1704</v>
      </c>
      <c r="C175" t="s">
        <v>222</v>
      </c>
      <c r="E175" t="s">
        <v>1705</v>
      </c>
      <c r="G175" t="s">
        <v>1706</v>
      </c>
      <c r="I175" s="16" t="s">
        <v>1707</v>
      </c>
      <c r="K175" s="16" t="s">
        <v>1708</v>
      </c>
      <c r="M175" s="10">
        <v>1500000</v>
      </c>
      <c r="N175" s="10"/>
      <c r="P175" s="11">
        <v>1258888</v>
      </c>
      <c r="Q175" s="11"/>
      <c r="S175" s="11">
        <v>1050000</v>
      </c>
      <c r="T175" s="11"/>
    </row>
    <row r="176" spans="1:20" ht="15">
      <c r="A176" t="s">
        <v>1709</v>
      </c>
      <c r="C176" t="s">
        <v>222</v>
      </c>
      <c r="E176" t="s">
        <v>1710</v>
      </c>
      <c r="G176" t="s">
        <v>1706</v>
      </c>
      <c r="I176" s="16" t="s">
        <v>1711</v>
      </c>
      <c r="K176" s="16" t="s">
        <v>1712</v>
      </c>
      <c r="M176" s="10">
        <v>4000000</v>
      </c>
      <c r="N176" s="10"/>
      <c r="P176" s="11">
        <v>3386571</v>
      </c>
      <c r="Q176" s="11"/>
      <c r="S176" s="11">
        <v>2800000</v>
      </c>
      <c r="T176" s="11"/>
    </row>
    <row r="177" spans="1:20" ht="15">
      <c r="A177" t="s">
        <v>1713</v>
      </c>
      <c r="C177" t="s">
        <v>222</v>
      </c>
      <c r="E177" t="s">
        <v>1714</v>
      </c>
      <c r="G177" t="s">
        <v>1706</v>
      </c>
      <c r="I177" s="16" t="s">
        <v>1711</v>
      </c>
      <c r="K177" s="16" t="s">
        <v>1715</v>
      </c>
      <c r="M177" s="10">
        <v>5000000</v>
      </c>
      <c r="N177" s="10"/>
      <c r="P177" s="11">
        <v>4339337</v>
      </c>
      <c r="Q177" s="11"/>
      <c r="S177" s="11">
        <v>3500000</v>
      </c>
      <c r="T177" s="11"/>
    </row>
    <row r="178" spans="1:20" ht="15">
      <c r="A178" t="s">
        <v>1716</v>
      </c>
      <c r="C178" t="s">
        <v>222</v>
      </c>
      <c r="E178" t="s">
        <v>1717</v>
      </c>
      <c r="G178" t="s">
        <v>1706</v>
      </c>
      <c r="I178" s="16" t="s">
        <v>1718</v>
      </c>
      <c r="K178" s="16" t="s">
        <v>1719</v>
      </c>
      <c r="M178" s="10">
        <v>5000000</v>
      </c>
      <c r="N178" s="10"/>
      <c r="P178" s="11">
        <v>4054244</v>
      </c>
      <c r="Q178" s="11"/>
      <c r="S178" s="11">
        <v>3500000</v>
      </c>
      <c r="T178" s="11"/>
    </row>
    <row r="179" spans="9:21" ht="15">
      <c r="I179" s="16"/>
      <c r="K179" s="16"/>
      <c r="L179" s="1"/>
      <c r="M179" s="21"/>
      <c r="N179" s="21"/>
      <c r="O179" s="1"/>
      <c r="P179" s="23">
        <v>379843341</v>
      </c>
      <c r="Q179" s="23"/>
      <c r="R179" s="1"/>
      <c r="S179" s="23">
        <v>374419979</v>
      </c>
      <c r="T179" s="23"/>
      <c r="U179" s="1"/>
    </row>
  </sheetData>
  <sheetProtection selectLockedCells="1" selectUnlockedCells="1"/>
  <mergeCells count="529">
    <mergeCell ref="A2:F2"/>
    <mergeCell ref="M4:N4"/>
    <mergeCell ref="P4:Q4"/>
    <mergeCell ref="S4:T4"/>
    <mergeCell ref="M5:N5"/>
    <mergeCell ref="P5:Q5"/>
    <mergeCell ref="S5:T5"/>
    <mergeCell ref="M6:N6"/>
    <mergeCell ref="P6:Q6"/>
    <mergeCell ref="S6:T6"/>
    <mergeCell ref="M7:N7"/>
    <mergeCell ref="P7:Q7"/>
    <mergeCell ref="S7:T7"/>
    <mergeCell ref="M8:N8"/>
    <mergeCell ref="P8:Q8"/>
    <mergeCell ref="S8:T8"/>
    <mergeCell ref="M9:N9"/>
    <mergeCell ref="P9:Q9"/>
    <mergeCell ref="S9:T9"/>
    <mergeCell ref="M10:N10"/>
    <mergeCell ref="P10:Q10"/>
    <mergeCell ref="S10:T10"/>
    <mergeCell ref="M11:N11"/>
    <mergeCell ref="P11:Q11"/>
    <mergeCell ref="S11:T11"/>
    <mergeCell ref="M12:N12"/>
    <mergeCell ref="P12:Q12"/>
    <mergeCell ref="S12:T12"/>
    <mergeCell ref="M13:N13"/>
    <mergeCell ref="P13:Q13"/>
    <mergeCell ref="S13:T13"/>
    <mergeCell ref="M14:N14"/>
    <mergeCell ref="P14:Q14"/>
    <mergeCell ref="S14:T14"/>
    <mergeCell ref="M15:N15"/>
    <mergeCell ref="P15:Q15"/>
    <mergeCell ref="S15:T15"/>
    <mergeCell ref="M16:N16"/>
    <mergeCell ref="P16:Q16"/>
    <mergeCell ref="S16:T16"/>
    <mergeCell ref="M17:N17"/>
    <mergeCell ref="P17:Q17"/>
    <mergeCell ref="S17:T17"/>
    <mergeCell ref="M18:N18"/>
    <mergeCell ref="P18:Q18"/>
    <mergeCell ref="S18:T18"/>
    <mergeCell ref="M19:N19"/>
    <mergeCell ref="P19:Q19"/>
    <mergeCell ref="S19:T19"/>
    <mergeCell ref="M20:N20"/>
    <mergeCell ref="P20:Q20"/>
    <mergeCell ref="S20:T20"/>
    <mergeCell ref="M21:N21"/>
    <mergeCell ref="P21:Q21"/>
    <mergeCell ref="S21:T21"/>
    <mergeCell ref="M22:N22"/>
    <mergeCell ref="P22:Q22"/>
    <mergeCell ref="S22:T22"/>
    <mergeCell ref="M23:N23"/>
    <mergeCell ref="P23:Q23"/>
    <mergeCell ref="S23:T23"/>
    <mergeCell ref="M24:N24"/>
    <mergeCell ref="P24:Q24"/>
    <mergeCell ref="S24:T24"/>
    <mergeCell ref="M25:N25"/>
    <mergeCell ref="P25:Q25"/>
    <mergeCell ref="S25:T25"/>
    <mergeCell ref="M26:N26"/>
    <mergeCell ref="P26:Q26"/>
    <mergeCell ref="S26:T26"/>
    <mergeCell ref="M27:N27"/>
    <mergeCell ref="P27:Q27"/>
    <mergeCell ref="S27:T27"/>
    <mergeCell ref="M28:N28"/>
    <mergeCell ref="P28:Q28"/>
    <mergeCell ref="S28:T28"/>
    <mergeCell ref="M29:N29"/>
    <mergeCell ref="P29:Q29"/>
    <mergeCell ref="S29:T29"/>
    <mergeCell ref="M30:N30"/>
    <mergeCell ref="P30:Q30"/>
    <mergeCell ref="S30:T30"/>
    <mergeCell ref="M31:N31"/>
    <mergeCell ref="P31:Q31"/>
    <mergeCell ref="S31:T31"/>
    <mergeCell ref="M32:N32"/>
    <mergeCell ref="P32:Q32"/>
    <mergeCell ref="S32:T32"/>
    <mergeCell ref="M33:N33"/>
    <mergeCell ref="P33:Q33"/>
    <mergeCell ref="S33:T33"/>
    <mergeCell ref="M34:N34"/>
    <mergeCell ref="P34:Q34"/>
    <mergeCell ref="S34:T34"/>
    <mergeCell ref="M35:N35"/>
    <mergeCell ref="P35:Q35"/>
    <mergeCell ref="S35:T35"/>
    <mergeCell ref="M36:N36"/>
    <mergeCell ref="P36:Q36"/>
    <mergeCell ref="S36:T36"/>
    <mergeCell ref="M37:N37"/>
    <mergeCell ref="P37:Q37"/>
    <mergeCell ref="S37:T37"/>
    <mergeCell ref="M38:N38"/>
    <mergeCell ref="P38:Q38"/>
    <mergeCell ref="S38:T38"/>
    <mergeCell ref="M39:N39"/>
    <mergeCell ref="P39:Q39"/>
    <mergeCell ref="S39:T39"/>
    <mergeCell ref="M40:N40"/>
    <mergeCell ref="P40:Q40"/>
    <mergeCell ref="S40:T40"/>
    <mergeCell ref="M41:N41"/>
    <mergeCell ref="P41:Q41"/>
    <mergeCell ref="S41:T41"/>
    <mergeCell ref="M42:N42"/>
    <mergeCell ref="P42:Q42"/>
    <mergeCell ref="S42:T42"/>
    <mergeCell ref="M43:N43"/>
    <mergeCell ref="P43:Q43"/>
    <mergeCell ref="S43:T43"/>
    <mergeCell ref="M44:N44"/>
    <mergeCell ref="P44:Q44"/>
    <mergeCell ref="S44:T44"/>
    <mergeCell ref="M45:N45"/>
    <mergeCell ref="P45:Q45"/>
    <mergeCell ref="S45:T45"/>
    <mergeCell ref="M46:N46"/>
    <mergeCell ref="P46:Q46"/>
    <mergeCell ref="S46:T46"/>
    <mergeCell ref="M47:N47"/>
    <mergeCell ref="P47:Q47"/>
    <mergeCell ref="S47:T47"/>
    <mergeCell ref="M48:N48"/>
    <mergeCell ref="P48:Q48"/>
    <mergeCell ref="S48:T48"/>
    <mergeCell ref="M49:N49"/>
    <mergeCell ref="P49:Q49"/>
    <mergeCell ref="S49:T49"/>
    <mergeCell ref="M50:N50"/>
    <mergeCell ref="P50:Q50"/>
    <mergeCell ref="S50:T50"/>
    <mergeCell ref="M51:N51"/>
    <mergeCell ref="P51:Q51"/>
    <mergeCell ref="S51:T51"/>
    <mergeCell ref="M52:N52"/>
    <mergeCell ref="P52:Q52"/>
    <mergeCell ref="S52:T52"/>
    <mergeCell ref="M53:N53"/>
    <mergeCell ref="P53:Q53"/>
    <mergeCell ref="S53:T53"/>
    <mergeCell ref="M54:N54"/>
    <mergeCell ref="P54:Q54"/>
    <mergeCell ref="S54:T54"/>
    <mergeCell ref="M55:N55"/>
    <mergeCell ref="P55:Q55"/>
    <mergeCell ref="S55:T55"/>
    <mergeCell ref="M56:N56"/>
    <mergeCell ref="P56:Q56"/>
    <mergeCell ref="S56:T56"/>
    <mergeCell ref="M57:N57"/>
    <mergeCell ref="P57:Q57"/>
    <mergeCell ref="S57:T57"/>
    <mergeCell ref="M58:N58"/>
    <mergeCell ref="P58:Q58"/>
    <mergeCell ref="S58:T58"/>
    <mergeCell ref="M59:N59"/>
    <mergeCell ref="P59:Q59"/>
    <mergeCell ref="S59:T59"/>
    <mergeCell ref="M60:N60"/>
    <mergeCell ref="P60:Q60"/>
    <mergeCell ref="S60:T60"/>
    <mergeCell ref="M61:N61"/>
    <mergeCell ref="P61:Q61"/>
    <mergeCell ref="S61:T61"/>
    <mergeCell ref="M62:N62"/>
    <mergeCell ref="P62:Q62"/>
    <mergeCell ref="S62:T62"/>
    <mergeCell ref="M63:N63"/>
    <mergeCell ref="P63:Q63"/>
    <mergeCell ref="S63:T63"/>
    <mergeCell ref="M64:N64"/>
    <mergeCell ref="P64:Q64"/>
    <mergeCell ref="S64:T64"/>
    <mergeCell ref="M65:N65"/>
    <mergeCell ref="P65:Q65"/>
    <mergeCell ref="S65:T65"/>
    <mergeCell ref="M66:N66"/>
    <mergeCell ref="P66:Q66"/>
    <mergeCell ref="S66:T66"/>
    <mergeCell ref="M67:N67"/>
    <mergeCell ref="P67:Q67"/>
    <mergeCell ref="S67:T67"/>
    <mergeCell ref="M68:N68"/>
    <mergeCell ref="P68:Q68"/>
    <mergeCell ref="S68:T68"/>
    <mergeCell ref="M69:N69"/>
    <mergeCell ref="P69:Q69"/>
    <mergeCell ref="S69:T69"/>
    <mergeCell ref="M70:N70"/>
    <mergeCell ref="P70:Q70"/>
    <mergeCell ref="S70:T70"/>
    <mergeCell ref="M71:N71"/>
    <mergeCell ref="P71:Q71"/>
    <mergeCell ref="S71:T71"/>
    <mergeCell ref="M72:N72"/>
    <mergeCell ref="P72:Q72"/>
    <mergeCell ref="S72:T72"/>
    <mergeCell ref="M73:N73"/>
    <mergeCell ref="P73:Q73"/>
    <mergeCell ref="S73:T73"/>
    <mergeCell ref="M74:N74"/>
    <mergeCell ref="P74:Q74"/>
    <mergeCell ref="S74:T74"/>
    <mergeCell ref="M75:N75"/>
    <mergeCell ref="P75:Q75"/>
    <mergeCell ref="S75:T75"/>
    <mergeCell ref="M76:N76"/>
    <mergeCell ref="P76:Q76"/>
    <mergeCell ref="S76:T76"/>
    <mergeCell ref="M77:N77"/>
    <mergeCell ref="P77:Q77"/>
    <mergeCell ref="S77:T77"/>
    <mergeCell ref="M78:N78"/>
    <mergeCell ref="P78:Q78"/>
    <mergeCell ref="S78:T78"/>
    <mergeCell ref="M79:N79"/>
    <mergeCell ref="P79:Q79"/>
    <mergeCell ref="S79:T79"/>
    <mergeCell ref="M80:N80"/>
    <mergeCell ref="P80:Q80"/>
    <mergeCell ref="S80:T80"/>
    <mergeCell ref="M81:N81"/>
    <mergeCell ref="P81:Q81"/>
    <mergeCell ref="S81:T81"/>
    <mergeCell ref="M82:N82"/>
    <mergeCell ref="P82:Q82"/>
    <mergeCell ref="S82:T82"/>
    <mergeCell ref="M83:N83"/>
    <mergeCell ref="P83:Q83"/>
    <mergeCell ref="S83:T83"/>
    <mergeCell ref="M84:N84"/>
    <mergeCell ref="P84:Q84"/>
    <mergeCell ref="S84:T84"/>
    <mergeCell ref="M85:N85"/>
    <mergeCell ref="P85:Q85"/>
    <mergeCell ref="S85:T85"/>
    <mergeCell ref="M86:N86"/>
    <mergeCell ref="P86:Q86"/>
    <mergeCell ref="S86:T86"/>
    <mergeCell ref="M87:N87"/>
    <mergeCell ref="P87:Q87"/>
    <mergeCell ref="S87:T87"/>
    <mergeCell ref="M88:N88"/>
    <mergeCell ref="P88:Q88"/>
    <mergeCell ref="S88:T88"/>
    <mergeCell ref="M89:N89"/>
    <mergeCell ref="P89:Q89"/>
    <mergeCell ref="S89:T89"/>
    <mergeCell ref="M90:N90"/>
    <mergeCell ref="P90:Q90"/>
    <mergeCell ref="S90:T90"/>
    <mergeCell ref="M91:N91"/>
    <mergeCell ref="P91:Q91"/>
    <mergeCell ref="S91:T91"/>
    <mergeCell ref="M92:N92"/>
    <mergeCell ref="P92:Q92"/>
    <mergeCell ref="S92:T92"/>
    <mergeCell ref="M93:N93"/>
    <mergeCell ref="P93:Q93"/>
    <mergeCell ref="S93:T93"/>
    <mergeCell ref="M94:N94"/>
    <mergeCell ref="P94:Q94"/>
    <mergeCell ref="S94:T94"/>
    <mergeCell ref="M95:N95"/>
    <mergeCell ref="P95:Q95"/>
    <mergeCell ref="S95:T95"/>
    <mergeCell ref="M96:N96"/>
    <mergeCell ref="P96:Q96"/>
    <mergeCell ref="S96:T96"/>
    <mergeCell ref="M97:N97"/>
    <mergeCell ref="P97:Q97"/>
    <mergeCell ref="S97:T97"/>
    <mergeCell ref="M98:N98"/>
    <mergeCell ref="P98:Q98"/>
    <mergeCell ref="S98:T98"/>
    <mergeCell ref="M99:N99"/>
    <mergeCell ref="P99:Q99"/>
    <mergeCell ref="S99:T99"/>
    <mergeCell ref="M100:N100"/>
    <mergeCell ref="P100:Q100"/>
    <mergeCell ref="S100:T100"/>
    <mergeCell ref="M101:N101"/>
    <mergeCell ref="P101:Q101"/>
    <mergeCell ref="S101:T101"/>
    <mergeCell ref="M102:N102"/>
    <mergeCell ref="P102:Q102"/>
    <mergeCell ref="S102:T102"/>
    <mergeCell ref="M103:N103"/>
    <mergeCell ref="P103:Q103"/>
    <mergeCell ref="S103:T103"/>
    <mergeCell ref="M104:N104"/>
    <mergeCell ref="P104:Q104"/>
    <mergeCell ref="S104:T104"/>
    <mergeCell ref="M105:N105"/>
    <mergeCell ref="P105:Q105"/>
    <mergeCell ref="S105:T105"/>
    <mergeCell ref="M106:N106"/>
    <mergeCell ref="P106:Q106"/>
    <mergeCell ref="S106:T106"/>
    <mergeCell ref="M107:N107"/>
    <mergeCell ref="P107:Q107"/>
    <mergeCell ref="S107:T107"/>
    <mergeCell ref="M108:N108"/>
    <mergeCell ref="P108:Q108"/>
    <mergeCell ref="S108:T108"/>
    <mergeCell ref="M109:N109"/>
    <mergeCell ref="P109:Q109"/>
    <mergeCell ref="S109:T109"/>
    <mergeCell ref="M110:N110"/>
    <mergeCell ref="P110:Q110"/>
    <mergeCell ref="S110:T110"/>
    <mergeCell ref="M111:N111"/>
    <mergeCell ref="P111:Q111"/>
    <mergeCell ref="S111:T111"/>
    <mergeCell ref="M112:N112"/>
    <mergeCell ref="P112:Q112"/>
    <mergeCell ref="S112:T112"/>
    <mergeCell ref="M113:N113"/>
    <mergeCell ref="P113:Q113"/>
    <mergeCell ref="S113:T113"/>
    <mergeCell ref="M114:N114"/>
    <mergeCell ref="P114:Q114"/>
    <mergeCell ref="S114:T114"/>
    <mergeCell ref="M115:N115"/>
    <mergeCell ref="P115:Q115"/>
    <mergeCell ref="S115:T115"/>
    <mergeCell ref="M116:N116"/>
    <mergeCell ref="P116:Q116"/>
    <mergeCell ref="S116:T116"/>
    <mergeCell ref="M117:N117"/>
    <mergeCell ref="P117:Q117"/>
    <mergeCell ref="S117:T117"/>
    <mergeCell ref="M118:N118"/>
    <mergeCell ref="P118:Q118"/>
    <mergeCell ref="S118:T118"/>
    <mergeCell ref="M119:N119"/>
    <mergeCell ref="P119:Q119"/>
    <mergeCell ref="S119:T119"/>
    <mergeCell ref="M120:N120"/>
    <mergeCell ref="P120:Q120"/>
    <mergeCell ref="S120:T120"/>
    <mergeCell ref="M121:N121"/>
    <mergeCell ref="P121:Q121"/>
    <mergeCell ref="S121:T121"/>
    <mergeCell ref="M122:N122"/>
    <mergeCell ref="P122:Q122"/>
    <mergeCell ref="S122:T122"/>
    <mergeCell ref="M123:N123"/>
    <mergeCell ref="P123:Q123"/>
    <mergeCell ref="S123:T123"/>
    <mergeCell ref="M124:N124"/>
    <mergeCell ref="P124:Q124"/>
    <mergeCell ref="S124:T124"/>
    <mergeCell ref="M125:N125"/>
    <mergeCell ref="P125:Q125"/>
    <mergeCell ref="S125:T125"/>
    <mergeCell ref="M126:N126"/>
    <mergeCell ref="P126:Q126"/>
    <mergeCell ref="S126:T126"/>
    <mergeCell ref="M127:N127"/>
    <mergeCell ref="P127:Q127"/>
    <mergeCell ref="S127:T127"/>
    <mergeCell ref="M128:N128"/>
    <mergeCell ref="P128:Q128"/>
    <mergeCell ref="S128:T128"/>
    <mergeCell ref="M129:N129"/>
    <mergeCell ref="P129:Q129"/>
    <mergeCell ref="S129:T129"/>
    <mergeCell ref="M130:N130"/>
    <mergeCell ref="P130:Q130"/>
    <mergeCell ref="S130:T130"/>
    <mergeCell ref="M131:N131"/>
    <mergeCell ref="P131:Q131"/>
    <mergeCell ref="S131:T131"/>
    <mergeCell ref="M132:N132"/>
    <mergeCell ref="P132:Q132"/>
    <mergeCell ref="S132:T132"/>
    <mergeCell ref="M133:N133"/>
    <mergeCell ref="P133:Q133"/>
    <mergeCell ref="S133:T133"/>
    <mergeCell ref="M134:N134"/>
    <mergeCell ref="P134:Q134"/>
    <mergeCell ref="S134:T134"/>
    <mergeCell ref="M135:N135"/>
    <mergeCell ref="P135:Q135"/>
    <mergeCell ref="S135:T135"/>
    <mergeCell ref="M136:N136"/>
    <mergeCell ref="P136:Q136"/>
    <mergeCell ref="S136:T136"/>
    <mergeCell ref="M137:N137"/>
    <mergeCell ref="P137:Q137"/>
    <mergeCell ref="S137:T137"/>
    <mergeCell ref="M138:N138"/>
    <mergeCell ref="P138:Q138"/>
    <mergeCell ref="S138:T138"/>
    <mergeCell ref="M139:N139"/>
    <mergeCell ref="P139:Q139"/>
    <mergeCell ref="S139:T139"/>
    <mergeCell ref="M140:N140"/>
    <mergeCell ref="P140:Q140"/>
    <mergeCell ref="S140:T140"/>
    <mergeCell ref="M141:N141"/>
    <mergeCell ref="P141:Q141"/>
    <mergeCell ref="S141:T141"/>
    <mergeCell ref="M142:N142"/>
    <mergeCell ref="P142:Q142"/>
    <mergeCell ref="S142:T142"/>
    <mergeCell ref="M143:N143"/>
    <mergeCell ref="P143:Q143"/>
    <mergeCell ref="S143:T143"/>
    <mergeCell ref="M144:N144"/>
    <mergeCell ref="P144:Q144"/>
    <mergeCell ref="S144:T144"/>
    <mergeCell ref="M145:N145"/>
    <mergeCell ref="P145:Q145"/>
    <mergeCell ref="S145:T145"/>
    <mergeCell ref="M146:N146"/>
    <mergeCell ref="P146:Q146"/>
    <mergeCell ref="S146:T146"/>
    <mergeCell ref="M147:N147"/>
    <mergeCell ref="P147:Q147"/>
    <mergeCell ref="S147:T147"/>
    <mergeCell ref="M148:N148"/>
    <mergeCell ref="P148:Q148"/>
    <mergeCell ref="S148:T148"/>
    <mergeCell ref="M149:N149"/>
    <mergeCell ref="P149:Q149"/>
    <mergeCell ref="S149:T149"/>
    <mergeCell ref="M150:N150"/>
    <mergeCell ref="P150:Q150"/>
    <mergeCell ref="S150:T150"/>
    <mergeCell ref="M151:N151"/>
    <mergeCell ref="P151:Q151"/>
    <mergeCell ref="S151:T151"/>
    <mergeCell ref="M152:N152"/>
    <mergeCell ref="P152:Q152"/>
    <mergeCell ref="S152:T152"/>
    <mergeCell ref="M153:N153"/>
    <mergeCell ref="P153:Q153"/>
    <mergeCell ref="S153:T153"/>
    <mergeCell ref="M154:N154"/>
    <mergeCell ref="P154:Q154"/>
    <mergeCell ref="S154:T154"/>
    <mergeCell ref="M155:N155"/>
    <mergeCell ref="P155:Q155"/>
    <mergeCell ref="S155:T155"/>
    <mergeCell ref="M156:N156"/>
    <mergeCell ref="P156:Q156"/>
    <mergeCell ref="S156:T156"/>
    <mergeCell ref="M157:N157"/>
    <mergeCell ref="P157:Q157"/>
    <mergeCell ref="S157:T157"/>
    <mergeCell ref="M158:N158"/>
    <mergeCell ref="P158:Q158"/>
    <mergeCell ref="S158:T158"/>
    <mergeCell ref="M159:N159"/>
    <mergeCell ref="P159:Q159"/>
    <mergeCell ref="S159:T159"/>
    <mergeCell ref="M160:N160"/>
    <mergeCell ref="P160:Q160"/>
    <mergeCell ref="S160:T160"/>
    <mergeCell ref="M161:N161"/>
    <mergeCell ref="P161:Q161"/>
    <mergeCell ref="S161:T161"/>
    <mergeCell ref="M162:N162"/>
    <mergeCell ref="P162:Q162"/>
    <mergeCell ref="S162:T162"/>
    <mergeCell ref="M163:N163"/>
    <mergeCell ref="P163:Q163"/>
    <mergeCell ref="S163:T163"/>
    <mergeCell ref="M164:N164"/>
    <mergeCell ref="P164:Q164"/>
    <mergeCell ref="S164:T164"/>
    <mergeCell ref="M165:N165"/>
    <mergeCell ref="P165:Q165"/>
    <mergeCell ref="S165:T165"/>
    <mergeCell ref="M166:N166"/>
    <mergeCell ref="P166:Q166"/>
    <mergeCell ref="S166:T166"/>
    <mergeCell ref="M167:N167"/>
    <mergeCell ref="P167:Q167"/>
    <mergeCell ref="S167:T167"/>
    <mergeCell ref="M168:N168"/>
    <mergeCell ref="P168:Q168"/>
    <mergeCell ref="S168:T168"/>
    <mergeCell ref="M169:N169"/>
    <mergeCell ref="P169:Q169"/>
    <mergeCell ref="S169:T169"/>
    <mergeCell ref="M170:N170"/>
    <mergeCell ref="P170:Q170"/>
    <mergeCell ref="S170:T170"/>
    <mergeCell ref="M171:N171"/>
    <mergeCell ref="P171:Q171"/>
    <mergeCell ref="S171:T171"/>
    <mergeCell ref="M172:N172"/>
    <mergeCell ref="P172:Q172"/>
    <mergeCell ref="S172:T172"/>
    <mergeCell ref="M173:N173"/>
    <mergeCell ref="P173:Q173"/>
    <mergeCell ref="S173:T173"/>
    <mergeCell ref="M174:N174"/>
    <mergeCell ref="P174:Q174"/>
    <mergeCell ref="S174:T174"/>
    <mergeCell ref="M175:N175"/>
    <mergeCell ref="P175:Q175"/>
    <mergeCell ref="S175:T175"/>
    <mergeCell ref="M176:N176"/>
    <mergeCell ref="P176:Q176"/>
    <mergeCell ref="S176:T176"/>
    <mergeCell ref="M177:N177"/>
    <mergeCell ref="P177:Q177"/>
    <mergeCell ref="S177:T177"/>
    <mergeCell ref="M178:N178"/>
    <mergeCell ref="P178:Q178"/>
    <mergeCell ref="S178:T178"/>
    <mergeCell ref="M179:N179"/>
    <mergeCell ref="P179:Q179"/>
    <mergeCell ref="S179:T17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2:K14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16384" width="8.7109375" style="0" customWidth="1"/>
  </cols>
  <sheetData>
    <row r="2" spans="1:6" ht="15">
      <c r="A2" s="6" t="s">
        <v>1720</v>
      </c>
      <c r="B2" s="6"/>
      <c r="C2" s="6"/>
      <c r="D2" s="6"/>
      <c r="E2" s="6"/>
      <c r="F2" s="6"/>
    </row>
    <row r="4" spans="1:11" ht="39.75" customHeight="1">
      <c r="A4" s="1"/>
      <c r="B4" s="2"/>
      <c r="C4" s="7" t="s">
        <v>726</v>
      </c>
      <c r="D4" s="7"/>
      <c r="E4" s="2"/>
      <c r="F4" s="7" t="s">
        <v>727</v>
      </c>
      <c r="G4" s="7"/>
      <c r="H4" s="2"/>
      <c r="I4" s="7" t="s">
        <v>728</v>
      </c>
      <c r="J4" s="7"/>
      <c r="K4" s="2"/>
    </row>
    <row r="5" spans="2:11" ht="15">
      <c r="B5" s="5"/>
      <c r="C5" s="27"/>
      <c r="D5" s="27"/>
      <c r="E5" s="5"/>
      <c r="F5" s="27"/>
      <c r="G5" s="27"/>
      <c r="H5" s="5"/>
      <c r="I5" s="27"/>
      <c r="J5" s="27"/>
      <c r="K5" s="5"/>
    </row>
    <row r="6" spans="1:10" ht="15">
      <c r="A6" t="s">
        <v>729</v>
      </c>
      <c r="C6" s="9"/>
      <c r="D6" s="9"/>
      <c r="F6" s="9"/>
      <c r="G6" s="9"/>
      <c r="I6" s="9"/>
      <c r="J6" s="9"/>
    </row>
    <row r="7" spans="1:10" ht="15">
      <c r="A7" t="s">
        <v>1721</v>
      </c>
      <c r="C7" s="13">
        <v>-2143630</v>
      </c>
      <c r="D7" s="13"/>
      <c r="F7" s="10">
        <v>1033327</v>
      </c>
      <c r="G7" s="10"/>
      <c r="I7" s="10">
        <v>2368009</v>
      </c>
      <c r="J7" s="10"/>
    </row>
    <row r="8" spans="1:10" ht="15">
      <c r="A8" t="s">
        <v>439</v>
      </c>
      <c r="C8" s="12">
        <v>-8815296</v>
      </c>
      <c r="D8" s="12"/>
      <c r="F8" s="11">
        <v>2532558</v>
      </c>
      <c r="G8" s="11"/>
      <c r="I8" s="12">
        <v>-4547952</v>
      </c>
      <c r="J8" s="12"/>
    </row>
    <row r="9" spans="1:10" ht="15">
      <c r="A9" t="s">
        <v>441</v>
      </c>
      <c r="C9" s="11">
        <v>6776871</v>
      </c>
      <c r="D9" s="11"/>
      <c r="F9" s="11">
        <v>3235774</v>
      </c>
      <c r="G9" s="11"/>
      <c r="I9" s="12">
        <v>-650241</v>
      </c>
      <c r="J9" s="12"/>
    </row>
    <row r="10" spans="1:10" ht="15">
      <c r="A10" t="s">
        <v>1722</v>
      </c>
      <c r="C10" s="12">
        <v>-4182055</v>
      </c>
      <c r="D10" s="12"/>
      <c r="F10" s="11">
        <v>6801659</v>
      </c>
      <c r="G10" s="11"/>
      <c r="I10" s="12">
        <v>-2830184</v>
      </c>
      <c r="J10" s="12"/>
    </row>
    <row r="11" spans="3:10" ht="15">
      <c r="C11" s="9"/>
      <c r="D11" s="9"/>
      <c r="F11" s="9"/>
      <c r="G11" s="9"/>
      <c r="I11" s="9"/>
      <c r="J11" s="9"/>
    </row>
    <row r="12" spans="1:10" ht="15">
      <c r="A12" s="1" t="s">
        <v>1723</v>
      </c>
      <c r="C12" s="12">
        <v>-4182055</v>
      </c>
      <c r="D12" s="12"/>
      <c r="F12" s="11">
        <v>6801659</v>
      </c>
      <c r="G12" s="11"/>
      <c r="I12" s="12">
        <v>-2830184</v>
      </c>
      <c r="J12" s="12"/>
    </row>
    <row r="13" spans="1:10" ht="15">
      <c r="A13" t="s">
        <v>738</v>
      </c>
      <c r="C13" s="11">
        <v>838817</v>
      </c>
      <c r="D13" s="11"/>
      <c r="F13" s="12">
        <v>-5962842</v>
      </c>
      <c r="G13" s="12"/>
      <c r="I13" s="12">
        <v>-3132658</v>
      </c>
      <c r="J13" s="12"/>
    </row>
    <row r="14" spans="1:10" ht="15">
      <c r="A14" t="s">
        <v>739</v>
      </c>
      <c r="C14" s="13">
        <v>-3343238</v>
      </c>
      <c r="D14" s="13"/>
      <c r="F14" s="10">
        <v>838817</v>
      </c>
      <c r="G14" s="10"/>
      <c r="I14" s="13">
        <v>-5962842</v>
      </c>
      <c r="J14" s="13"/>
    </row>
  </sheetData>
  <sheetProtection selectLockedCells="1" selectUnlockedCells="1"/>
  <mergeCells count="34">
    <mergeCell ref="A2:F2"/>
    <mergeCell ref="C4:D4"/>
    <mergeCell ref="F4:G4"/>
    <mergeCell ref="I4:J4"/>
    <mergeCell ref="C5:D5"/>
    <mergeCell ref="F5:G5"/>
    <mergeCell ref="I5:J5"/>
    <mergeCell ref="C6:D6"/>
    <mergeCell ref="F6:G6"/>
    <mergeCell ref="I6:J6"/>
    <mergeCell ref="C7:D7"/>
    <mergeCell ref="F7:G7"/>
    <mergeCell ref="I7:J7"/>
    <mergeCell ref="C8:D8"/>
    <mergeCell ref="F8:G8"/>
    <mergeCell ref="I8:J8"/>
    <mergeCell ref="C9:D9"/>
    <mergeCell ref="F9:G9"/>
    <mergeCell ref="I9:J9"/>
    <mergeCell ref="C10:D10"/>
    <mergeCell ref="F10:G10"/>
    <mergeCell ref="I10:J10"/>
    <mergeCell ref="C11:D11"/>
    <mergeCell ref="F11:G11"/>
    <mergeCell ref="I11:J11"/>
    <mergeCell ref="C12:D12"/>
    <mergeCell ref="F12:G12"/>
    <mergeCell ref="I12:J12"/>
    <mergeCell ref="C13:D13"/>
    <mergeCell ref="F13:G13"/>
    <mergeCell ref="I13:J13"/>
    <mergeCell ref="C14:D14"/>
    <mergeCell ref="F14:G14"/>
    <mergeCell ref="I14:J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2:K4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6" t="s">
        <v>1724</v>
      </c>
      <c r="B2" s="6"/>
      <c r="C2" s="6"/>
      <c r="D2" s="6"/>
      <c r="E2" s="6"/>
      <c r="F2" s="6"/>
    </row>
    <row r="4" spans="1:11" ht="39.75" customHeight="1">
      <c r="A4" s="1"/>
      <c r="B4" s="2"/>
      <c r="C4" s="7" t="s">
        <v>726</v>
      </c>
      <c r="D4" s="7"/>
      <c r="E4" s="2"/>
      <c r="F4" s="7" t="s">
        <v>727</v>
      </c>
      <c r="G4" s="7"/>
      <c r="H4" s="2"/>
      <c r="I4" s="7" t="s">
        <v>728</v>
      </c>
      <c r="J4" s="7"/>
      <c r="K4" s="2"/>
    </row>
    <row r="5" spans="3:10" ht="15">
      <c r="C5" s="9"/>
      <c r="D5" s="9"/>
      <c r="F5" s="9"/>
      <c r="G5" s="9"/>
      <c r="I5" s="9"/>
      <c r="J5" s="9"/>
    </row>
    <row r="6" spans="1:10" ht="15">
      <c r="A6" s="1" t="s">
        <v>746</v>
      </c>
      <c r="C6" s="9"/>
      <c r="D6" s="9"/>
      <c r="F6" s="9"/>
      <c r="G6" s="9"/>
      <c r="I6" s="9"/>
      <c r="J6" s="9"/>
    </row>
    <row r="7" spans="1:10" ht="15">
      <c r="A7" t="s">
        <v>1725</v>
      </c>
      <c r="C7" s="13">
        <v>-4182055</v>
      </c>
      <c r="D7" s="13"/>
      <c r="F7" s="10">
        <v>6801659</v>
      </c>
      <c r="G7" s="10"/>
      <c r="I7" s="13">
        <v>-2830184</v>
      </c>
      <c r="J7" s="13"/>
    </row>
    <row r="8" spans="1:10" ht="15">
      <c r="A8" t="s">
        <v>1726</v>
      </c>
      <c r="C8" s="9"/>
      <c r="D8" s="9"/>
      <c r="F8" s="9"/>
      <c r="G8" s="9"/>
      <c r="I8" s="9"/>
      <c r="J8" s="9"/>
    </row>
    <row r="9" spans="1:10" ht="15">
      <c r="A9" t="s">
        <v>749</v>
      </c>
      <c r="C9" s="12">
        <v>-10122</v>
      </c>
      <c r="D9" s="12"/>
      <c r="F9" s="9" t="s">
        <v>80</v>
      </c>
      <c r="G9" s="9"/>
      <c r="I9" s="12">
        <v>-223448</v>
      </c>
      <c r="J9" s="12"/>
    </row>
    <row r="10" spans="1:10" ht="15">
      <c r="A10" t="s">
        <v>750</v>
      </c>
      <c r="C10" s="12">
        <v>-568674</v>
      </c>
      <c r="D10" s="12"/>
      <c r="F10" s="12">
        <v>-1383978</v>
      </c>
      <c r="G10" s="12"/>
      <c r="I10" s="12">
        <v>-2997514</v>
      </c>
      <c r="J10" s="12"/>
    </row>
    <row r="11" spans="1:10" ht="15">
      <c r="A11" t="s">
        <v>751</v>
      </c>
      <c r="C11" s="11">
        <v>994602</v>
      </c>
      <c r="D11" s="11"/>
      <c r="F11" s="11">
        <v>1015332</v>
      </c>
      <c r="G11" s="11"/>
      <c r="I11" s="11">
        <v>1016124</v>
      </c>
      <c r="J11" s="11"/>
    </row>
    <row r="12" spans="1:10" ht="15">
      <c r="A12" t="s">
        <v>1002</v>
      </c>
      <c r="C12" s="11">
        <v>3442442</v>
      </c>
      <c r="D12" s="11"/>
      <c r="F12" s="9" t="s">
        <v>80</v>
      </c>
      <c r="G12" s="9"/>
      <c r="I12" s="9" t="s">
        <v>80</v>
      </c>
      <c r="J12" s="9"/>
    </row>
    <row r="13" spans="1:10" ht="15">
      <c r="A13" t="s">
        <v>752</v>
      </c>
      <c r="C13" s="11">
        <v>8815296</v>
      </c>
      <c r="D13" s="11"/>
      <c r="F13" s="12">
        <v>-2532558</v>
      </c>
      <c r="G13" s="12"/>
      <c r="I13" s="11">
        <v>4547952</v>
      </c>
      <c r="J13" s="11"/>
    </row>
    <row r="14" spans="1:10" ht="15">
      <c r="A14" t="s">
        <v>753</v>
      </c>
      <c r="C14" s="12">
        <v>-6776871</v>
      </c>
      <c r="D14" s="12"/>
      <c r="F14" s="12">
        <v>-3235774</v>
      </c>
      <c r="G14" s="12"/>
      <c r="I14" s="11">
        <v>650241</v>
      </c>
      <c r="J14" s="11"/>
    </row>
    <row r="15" spans="1:10" ht="15">
      <c r="A15" t="s">
        <v>755</v>
      </c>
      <c r="C15" s="11">
        <v>128190654</v>
      </c>
      <c r="D15" s="11"/>
      <c r="F15" s="11">
        <v>165363963</v>
      </c>
      <c r="G15" s="11"/>
      <c r="I15" s="11">
        <v>216319521</v>
      </c>
      <c r="J15" s="11"/>
    </row>
    <row r="16" spans="1:10" ht="15">
      <c r="A16" t="s">
        <v>756</v>
      </c>
      <c r="C16" s="12">
        <v>-55721381</v>
      </c>
      <c r="D16" s="12"/>
      <c r="F16" s="12">
        <v>-151267166</v>
      </c>
      <c r="G16" s="12"/>
      <c r="I16" s="12">
        <v>-208491101</v>
      </c>
      <c r="J16" s="12"/>
    </row>
    <row r="17" spans="1:10" ht="15">
      <c r="A17" t="s">
        <v>757</v>
      </c>
      <c r="C17" s="9"/>
      <c r="D17" s="9"/>
      <c r="F17" s="9"/>
      <c r="G17" s="9"/>
      <c r="I17" s="9"/>
      <c r="J17" s="9"/>
    </row>
    <row r="18" spans="1:10" ht="15">
      <c r="A18" t="s">
        <v>758</v>
      </c>
      <c r="C18" s="11">
        <v>134033</v>
      </c>
      <c r="D18" s="11"/>
      <c r="F18" s="12">
        <v>-3547</v>
      </c>
      <c r="G18" s="12"/>
      <c r="I18" s="11">
        <v>155579</v>
      </c>
      <c r="J18" s="11"/>
    </row>
    <row r="19" spans="1:10" ht="15">
      <c r="A19" t="s">
        <v>960</v>
      </c>
      <c r="C19" s="11">
        <v>3330272</v>
      </c>
      <c r="D19" s="11"/>
      <c r="F19" s="11">
        <v>4915102</v>
      </c>
      <c r="G19" s="11"/>
      <c r="I19" s="12">
        <v>-10046640</v>
      </c>
      <c r="J19" s="12"/>
    </row>
    <row r="20" spans="1:10" ht="15">
      <c r="A20" t="s">
        <v>1727</v>
      </c>
      <c r="C20" s="12">
        <v>-91336</v>
      </c>
      <c r="D20" s="12"/>
      <c r="F20" s="9" t="s">
        <v>80</v>
      </c>
      <c r="G20" s="9"/>
      <c r="I20" s="9" t="s">
        <v>80</v>
      </c>
      <c r="J20" s="9"/>
    </row>
    <row r="21" spans="1:10" ht="15">
      <c r="A21" t="s">
        <v>759</v>
      </c>
      <c r="C21" s="9"/>
      <c r="D21" s="9"/>
      <c r="F21" s="9"/>
      <c r="G21" s="9"/>
      <c r="I21" s="9"/>
      <c r="J21" s="9"/>
    </row>
    <row r="22" spans="1:10" ht="15">
      <c r="A22" t="s">
        <v>1728</v>
      </c>
      <c r="C22" s="12">
        <v>-43645</v>
      </c>
      <c r="D22" s="12"/>
      <c r="F22" s="12">
        <v>-160620</v>
      </c>
      <c r="G22" s="12"/>
      <c r="I22" s="11">
        <v>125101</v>
      </c>
      <c r="J22" s="11"/>
    </row>
    <row r="23" spans="1:10" ht="15">
      <c r="A23" t="s">
        <v>1729</v>
      </c>
      <c r="C23" s="12">
        <v>-6901250</v>
      </c>
      <c r="D23" s="12"/>
      <c r="F23" s="12">
        <v>-8510897</v>
      </c>
      <c r="G23" s="12"/>
      <c r="I23" s="12">
        <v>-293957</v>
      </c>
      <c r="J23" s="12"/>
    </row>
    <row r="24" spans="1:10" ht="15">
      <c r="A24" t="s">
        <v>963</v>
      </c>
      <c r="C24" s="11">
        <v>31882</v>
      </c>
      <c r="D24" s="11"/>
      <c r="F24" s="12">
        <v>-2345</v>
      </c>
      <c r="G24" s="12"/>
      <c r="I24" s="12">
        <v>-835</v>
      </c>
      <c r="J24" s="12"/>
    </row>
    <row r="25" spans="1:10" ht="15">
      <c r="A25" t="s">
        <v>964</v>
      </c>
      <c r="C25" s="12">
        <v>-97629</v>
      </c>
      <c r="D25" s="12"/>
      <c r="F25" s="12">
        <v>-9382</v>
      </c>
      <c r="G25" s="12"/>
      <c r="I25" s="12">
        <v>-3338</v>
      </c>
      <c r="J25" s="12"/>
    </row>
    <row r="26" spans="1:10" ht="15">
      <c r="A26" t="s">
        <v>1730</v>
      </c>
      <c r="C26" s="11">
        <v>70546218</v>
      </c>
      <c r="D26" s="11"/>
      <c r="F26" s="11">
        <v>10989789</v>
      </c>
      <c r="G26" s="11"/>
      <c r="I26" s="12">
        <v>-2072499</v>
      </c>
      <c r="J26" s="12"/>
    </row>
    <row r="27" spans="3:10" ht="15">
      <c r="C27" s="9"/>
      <c r="D27" s="9"/>
      <c r="F27" s="9"/>
      <c r="G27" s="9"/>
      <c r="I27" s="9"/>
      <c r="J27" s="9"/>
    </row>
    <row r="28" spans="1:10" ht="15">
      <c r="A28" s="1" t="s">
        <v>763</v>
      </c>
      <c r="C28" s="9"/>
      <c r="D28" s="9"/>
      <c r="F28" s="9"/>
      <c r="G28" s="9"/>
      <c r="I28" s="9"/>
      <c r="J28" s="9"/>
    </row>
    <row r="29" spans="1:10" ht="15">
      <c r="A29" t="s">
        <v>764</v>
      </c>
      <c r="C29" s="11">
        <v>277711620</v>
      </c>
      <c r="D29" s="11"/>
      <c r="F29" s="9" t="s">
        <v>80</v>
      </c>
      <c r="G29" s="9"/>
      <c r="I29" s="9" t="s">
        <v>80</v>
      </c>
      <c r="J29" s="9"/>
    </row>
    <row r="30" spans="1:10" ht="15">
      <c r="A30" t="s">
        <v>765</v>
      </c>
      <c r="C30" s="12">
        <v>-366793378</v>
      </c>
      <c r="D30" s="12"/>
      <c r="F30" s="9" t="s">
        <v>80</v>
      </c>
      <c r="G30" s="9"/>
      <c r="I30" s="9" t="s">
        <v>80</v>
      </c>
      <c r="J30" s="9"/>
    </row>
    <row r="31" spans="1:10" ht="15">
      <c r="A31" t="s">
        <v>1731</v>
      </c>
      <c r="C31" s="12">
        <v>-2250398</v>
      </c>
      <c r="D31" s="12"/>
      <c r="F31" s="9" t="s">
        <v>80</v>
      </c>
      <c r="G31" s="9"/>
      <c r="I31" s="9" t="s">
        <v>80</v>
      </c>
      <c r="J31" s="9"/>
    </row>
    <row r="32" spans="1:10" ht="15">
      <c r="A32" t="s">
        <v>1732</v>
      </c>
      <c r="C32" s="12">
        <v>-91332156</v>
      </c>
      <c r="D32" s="12"/>
      <c r="F32" s="9" t="s">
        <v>80</v>
      </c>
      <c r="G32" s="9"/>
      <c r="I32" s="9" t="s">
        <v>80</v>
      </c>
      <c r="J32" s="9"/>
    </row>
    <row r="33" spans="3:10" ht="15">
      <c r="C33" s="9"/>
      <c r="D33" s="9"/>
      <c r="F33" s="9"/>
      <c r="G33" s="9"/>
      <c r="I33" s="9"/>
      <c r="J33" s="9"/>
    </row>
    <row r="34" spans="1:10" ht="15">
      <c r="A34" t="s">
        <v>770</v>
      </c>
      <c r="C34" s="12">
        <v>-20785938</v>
      </c>
      <c r="D34" s="12"/>
      <c r="F34" s="11">
        <v>10989789</v>
      </c>
      <c r="G34" s="11"/>
      <c r="I34" s="12">
        <v>-2072499</v>
      </c>
      <c r="J34" s="12"/>
    </row>
    <row r="35" spans="1:10" ht="15">
      <c r="A35" t="s">
        <v>771</v>
      </c>
      <c r="C35" s="11">
        <v>28804871</v>
      </c>
      <c r="D35" s="11"/>
      <c r="F35" s="11">
        <v>17815082</v>
      </c>
      <c r="G35" s="11"/>
      <c r="I35" s="11">
        <v>19887581</v>
      </c>
      <c r="J35" s="11"/>
    </row>
    <row r="36" spans="1:10" ht="15">
      <c r="A36" t="s">
        <v>772</v>
      </c>
      <c r="C36" s="10">
        <v>8018933</v>
      </c>
      <c r="D36" s="10"/>
      <c r="F36" s="10">
        <v>28804871</v>
      </c>
      <c r="G36" s="10"/>
      <c r="I36" s="10">
        <v>17815082</v>
      </c>
      <c r="J36" s="10"/>
    </row>
    <row r="37" spans="3:10" ht="15">
      <c r="C37" s="9"/>
      <c r="D37" s="9"/>
      <c r="F37" s="9"/>
      <c r="G37" s="9"/>
      <c r="I37" s="9"/>
      <c r="J37" s="9"/>
    </row>
    <row r="38" spans="1:10" ht="15">
      <c r="A38" t="s">
        <v>773</v>
      </c>
      <c r="C38" s="9"/>
      <c r="D38" s="9"/>
      <c r="F38" s="9"/>
      <c r="G38" s="9"/>
      <c r="I38" s="9"/>
      <c r="J38" s="9"/>
    </row>
    <row r="39" spans="1:10" ht="15">
      <c r="A39" t="s">
        <v>774</v>
      </c>
      <c r="C39" s="10">
        <v>11722159</v>
      </c>
      <c r="D39" s="10"/>
      <c r="F39" s="10">
        <v>15773621</v>
      </c>
      <c r="G39" s="10"/>
      <c r="I39" s="10">
        <v>14355520</v>
      </c>
      <c r="J39" s="10"/>
    </row>
    <row r="40" spans="3:10" ht="15">
      <c r="C40" s="9"/>
      <c r="D40" s="9"/>
      <c r="F40" s="9"/>
      <c r="G40" s="9"/>
      <c r="I40" s="9"/>
      <c r="J40" s="9"/>
    </row>
    <row r="41" spans="1:10" ht="15">
      <c r="A41" t="s">
        <v>775</v>
      </c>
      <c r="C41" s="9"/>
      <c r="D41" s="9"/>
      <c r="F41" s="9"/>
      <c r="G41" s="9"/>
      <c r="I41" s="9"/>
      <c r="J41" s="9"/>
    </row>
    <row r="42" spans="1:10" ht="15">
      <c r="A42" t="s">
        <v>749</v>
      </c>
      <c r="C42" s="10">
        <v>10122</v>
      </c>
      <c r="D42" s="10"/>
      <c r="F42" s="9" t="s">
        <v>106</v>
      </c>
      <c r="G42" s="9"/>
      <c r="I42" s="10">
        <v>223448</v>
      </c>
      <c r="J42" s="10"/>
    </row>
    <row r="43" spans="1:10" ht="15">
      <c r="A43" t="s">
        <v>750</v>
      </c>
      <c r="C43" s="10">
        <v>568674</v>
      </c>
      <c r="D43" s="10"/>
      <c r="F43" s="10">
        <v>1383978</v>
      </c>
      <c r="G43" s="10"/>
      <c r="I43" s="10">
        <v>2997514</v>
      </c>
      <c r="J43" s="10"/>
    </row>
    <row r="44" spans="1:10" ht="15">
      <c r="A44" t="s">
        <v>751</v>
      </c>
      <c r="C44" s="10">
        <v>994602</v>
      </c>
      <c r="D44" s="10"/>
      <c r="F44" s="10">
        <v>1015332</v>
      </c>
      <c r="G44" s="10"/>
      <c r="I44" s="10">
        <v>1016124</v>
      </c>
      <c r="J44" s="10"/>
    </row>
  </sheetData>
  <sheetProtection selectLockedCells="1" selectUnlockedCells="1"/>
  <mergeCells count="124">
    <mergeCell ref="A2:F2"/>
    <mergeCell ref="C4:D4"/>
    <mergeCell ref="F4:G4"/>
    <mergeCell ref="I4:J4"/>
    <mergeCell ref="C5:D5"/>
    <mergeCell ref="F5:G5"/>
    <mergeCell ref="I5:J5"/>
    <mergeCell ref="C6:D6"/>
    <mergeCell ref="F6:G6"/>
    <mergeCell ref="I6:J6"/>
    <mergeCell ref="C7:D7"/>
    <mergeCell ref="F7:G7"/>
    <mergeCell ref="I7:J7"/>
    <mergeCell ref="C8:D8"/>
    <mergeCell ref="F8:G8"/>
    <mergeCell ref="I8:J8"/>
    <mergeCell ref="C9:D9"/>
    <mergeCell ref="F9:G9"/>
    <mergeCell ref="I9:J9"/>
    <mergeCell ref="C10:D10"/>
    <mergeCell ref="F10:G10"/>
    <mergeCell ref="I10:J10"/>
    <mergeCell ref="C11:D11"/>
    <mergeCell ref="F11:G11"/>
    <mergeCell ref="I11:J11"/>
    <mergeCell ref="C12:D12"/>
    <mergeCell ref="F12:G12"/>
    <mergeCell ref="I12:J12"/>
    <mergeCell ref="C13:D13"/>
    <mergeCell ref="F13:G13"/>
    <mergeCell ref="I13:J13"/>
    <mergeCell ref="C14:D14"/>
    <mergeCell ref="F14:G14"/>
    <mergeCell ref="I14:J14"/>
    <mergeCell ref="C15:D15"/>
    <mergeCell ref="F15:G15"/>
    <mergeCell ref="I15:J15"/>
    <mergeCell ref="C16:D16"/>
    <mergeCell ref="F16:G16"/>
    <mergeCell ref="I16:J16"/>
    <mergeCell ref="C17:D17"/>
    <mergeCell ref="F17:G17"/>
    <mergeCell ref="I17:J17"/>
    <mergeCell ref="C18:D18"/>
    <mergeCell ref="F18:G18"/>
    <mergeCell ref="I18:J18"/>
    <mergeCell ref="C19:D19"/>
    <mergeCell ref="F19:G19"/>
    <mergeCell ref="I19:J19"/>
    <mergeCell ref="C20:D20"/>
    <mergeCell ref="F20:G20"/>
    <mergeCell ref="I20:J20"/>
    <mergeCell ref="C21:D21"/>
    <mergeCell ref="F21:G21"/>
    <mergeCell ref="I21:J21"/>
    <mergeCell ref="C22:D22"/>
    <mergeCell ref="F22:G22"/>
    <mergeCell ref="I22:J22"/>
    <mergeCell ref="C23:D23"/>
    <mergeCell ref="F23:G23"/>
    <mergeCell ref="I23:J23"/>
    <mergeCell ref="C24:D24"/>
    <mergeCell ref="F24:G24"/>
    <mergeCell ref="I24:J24"/>
    <mergeCell ref="C25:D25"/>
    <mergeCell ref="F25:G25"/>
    <mergeCell ref="I25:J25"/>
    <mergeCell ref="C26:D26"/>
    <mergeCell ref="F26:G26"/>
    <mergeCell ref="I26:J26"/>
    <mergeCell ref="C27:D27"/>
    <mergeCell ref="F27:G27"/>
    <mergeCell ref="I27:J27"/>
    <mergeCell ref="C28:D28"/>
    <mergeCell ref="F28:G28"/>
    <mergeCell ref="I28:J28"/>
    <mergeCell ref="C29:D29"/>
    <mergeCell ref="F29:G29"/>
    <mergeCell ref="I29:J29"/>
    <mergeCell ref="C30:D30"/>
    <mergeCell ref="F30:G30"/>
    <mergeCell ref="I30:J30"/>
    <mergeCell ref="C31:D31"/>
    <mergeCell ref="F31:G31"/>
    <mergeCell ref="I31:J31"/>
    <mergeCell ref="C32:D32"/>
    <mergeCell ref="F32:G32"/>
    <mergeCell ref="I32:J32"/>
    <mergeCell ref="C33:D33"/>
    <mergeCell ref="F33:G33"/>
    <mergeCell ref="I33:J33"/>
    <mergeCell ref="C34:D34"/>
    <mergeCell ref="F34:G34"/>
    <mergeCell ref="I34:J34"/>
    <mergeCell ref="C35:D35"/>
    <mergeCell ref="F35:G35"/>
    <mergeCell ref="I35:J35"/>
    <mergeCell ref="C36:D36"/>
    <mergeCell ref="F36:G36"/>
    <mergeCell ref="I36:J36"/>
    <mergeCell ref="C37:D37"/>
    <mergeCell ref="F37:G37"/>
    <mergeCell ref="I37:J37"/>
    <mergeCell ref="C38:D38"/>
    <mergeCell ref="F38:G38"/>
    <mergeCell ref="I38:J38"/>
    <mergeCell ref="C39:D39"/>
    <mergeCell ref="F39:G39"/>
    <mergeCell ref="I39:J39"/>
    <mergeCell ref="C40:D40"/>
    <mergeCell ref="F40:G40"/>
    <mergeCell ref="I40:J40"/>
    <mergeCell ref="C41:D41"/>
    <mergeCell ref="F41:G41"/>
    <mergeCell ref="I41:J41"/>
    <mergeCell ref="C42:D42"/>
    <mergeCell ref="F42:G42"/>
    <mergeCell ref="I42:J42"/>
    <mergeCell ref="C43:D43"/>
    <mergeCell ref="F43:G43"/>
    <mergeCell ref="I43:J43"/>
    <mergeCell ref="C44:D44"/>
    <mergeCell ref="F44:G44"/>
    <mergeCell ref="I44:J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N9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16384" width="8.7109375" style="0" customWidth="1"/>
  </cols>
  <sheetData>
    <row r="2" spans="1:6" ht="15">
      <c r="A2" s="6" t="s">
        <v>1733</v>
      </c>
      <c r="B2" s="6"/>
      <c r="C2" s="6"/>
      <c r="D2" s="6"/>
      <c r="E2" s="6"/>
      <c r="F2" s="6"/>
    </row>
    <row r="4" spans="1:14" ht="15">
      <c r="A4" s="1"/>
      <c r="B4" s="2"/>
      <c r="C4" s="3" t="s">
        <v>778</v>
      </c>
      <c r="D4" s="3"/>
      <c r="E4" s="3"/>
      <c r="F4" s="3"/>
      <c r="G4" s="3"/>
      <c r="H4" s="3"/>
      <c r="I4" s="3"/>
      <c r="J4" s="3"/>
      <c r="K4" s="3"/>
      <c r="L4" s="3"/>
      <c r="M4" s="3"/>
      <c r="N4" s="2"/>
    </row>
    <row r="5" spans="1:14" ht="15">
      <c r="A5" s="1"/>
      <c r="B5" s="2"/>
      <c r="C5" s="3" t="s">
        <v>779</v>
      </c>
      <c r="D5" s="3"/>
      <c r="E5" s="2"/>
      <c r="F5" s="3" t="s">
        <v>780</v>
      </c>
      <c r="G5" s="3"/>
      <c r="H5" s="2"/>
      <c r="I5" s="3" t="s">
        <v>781</v>
      </c>
      <c r="J5" s="3"/>
      <c r="K5" s="2"/>
      <c r="L5" s="3" t="s">
        <v>171</v>
      </c>
      <c r="M5" s="3"/>
      <c r="N5" s="2"/>
    </row>
    <row r="6" spans="1:13" ht="15">
      <c r="A6" t="s">
        <v>1734</v>
      </c>
      <c r="C6" s="9" t="s">
        <v>106</v>
      </c>
      <c r="D6" s="9"/>
      <c r="F6" s="10">
        <v>297872178</v>
      </c>
      <c r="G6" s="10"/>
      <c r="I6" s="10">
        <v>2618899</v>
      </c>
      <c r="J6" s="10"/>
      <c r="L6" s="10">
        <v>300491077</v>
      </c>
      <c r="M6" s="10"/>
    </row>
    <row r="7" spans="1:13" ht="15">
      <c r="A7" t="s">
        <v>314</v>
      </c>
      <c r="C7" s="9" t="s">
        <v>80</v>
      </c>
      <c r="D7" s="9"/>
      <c r="F7" s="9" t="s">
        <v>80</v>
      </c>
      <c r="G7" s="9"/>
      <c r="I7" s="9" t="s">
        <v>80</v>
      </c>
      <c r="J7" s="9"/>
      <c r="L7" s="9" t="s">
        <v>80</v>
      </c>
      <c r="M7" s="9"/>
    </row>
    <row r="8" spans="1:13" ht="15">
      <c r="A8" t="s">
        <v>782</v>
      </c>
      <c r="C8" s="9" t="s">
        <v>80</v>
      </c>
      <c r="D8" s="9"/>
      <c r="F8" s="9" t="s">
        <v>80</v>
      </c>
      <c r="G8" s="9"/>
      <c r="I8" s="9" t="s">
        <v>80</v>
      </c>
      <c r="J8" s="9"/>
      <c r="L8" s="9" t="s">
        <v>80</v>
      </c>
      <c r="M8" s="9"/>
    </row>
    <row r="9" spans="1:13" ht="15">
      <c r="A9" t="s">
        <v>171</v>
      </c>
      <c r="C9" s="9" t="s">
        <v>106</v>
      </c>
      <c r="D9" s="9"/>
      <c r="F9" s="10">
        <v>297872178</v>
      </c>
      <c r="G9" s="10"/>
      <c r="I9" s="10">
        <v>2618899</v>
      </c>
      <c r="J9" s="10"/>
      <c r="L9" s="10">
        <v>300491077</v>
      </c>
      <c r="M9" s="10"/>
    </row>
  </sheetData>
  <sheetProtection selectLockedCells="1" selectUnlockedCells="1"/>
  <mergeCells count="22">
    <mergeCell ref="A2:F2"/>
    <mergeCell ref="C4:M4"/>
    <mergeCell ref="C5:D5"/>
    <mergeCell ref="F5:G5"/>
    <mergeCell ref="I5:J5"/>
    <mergeCell ref="L5:M5"/>
    <mergeCell ref="C6:D6"/>
    <mergeCell ref="F6:G6"/>
    <mergeCell ref="I6:J6"/>
    <mergeCell ref="L6:M6"/>
    <mergeCell ref="C7:D7"/>
    <mergeCell ref="F7:G7"/>
    <mergeCell ref="I7:J7"/>
    <mergeCell ref="L7:M7"/>
    <mergeCell ref="C8:D8"/>
    <mergeCell ref="F8:G8"/>
    <mergeCell ref="I8:J8"/>
    <mergeCell ref="L8:M8"/>
    <mergeCell ref="C9:D9"/>
    <mergeCell ref="F9:G9"/>
    <mergeCell ref="I9:J9"/>
    <mergeCell ref="L9:M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Q32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16384" width="8.7109375" style="0" customWidth="1"/>
  </cols>
  <sheetData>
    <row r="2" spans="1:6" ht="15">
      <c r="A2" s="6" t="s">
        <v>63</v>
      </c>
      <c r="B2" s="6"/>
      <c r="C2" s="6"/>
      <c r="D2" s="6"/>
      <c r="E2" s="6"/>
      <c r="F2" s="6"/>
    </row>
    <row r="4" spans="1:17" ht="39.75" customHeight="1">
      <c r="A4" s="1"/>
      <c r="B4" s="2"/>
      <c r="C4" s="7" t="s">
        <v>64</v>
      </c>
      <c r="D4" s="7"/>
      <c r="E4" s="2"/>
      <c r="F4" s="7" t="s">
        <v>65</v>
      </c>
      <c r="G4" s="7"/>
      <c r="H4" s="2"/>
      <c r="I4" s="7" t="s">
        <v>66</v>
      </c>
      <c r="J4" s="7"/>
      <c r="K4" s="2"/>
      <c r="L4" s="7" t="s">
        <v>67</v>
      </c>
      <c r="M4" s="7"/>
      <c r="N4" s="2"/>
      <c r="O4" s="7" t="s">
        <v>68</v>
      </c>
      <c r="P4" s="7"/>
      <c r="Q4" s="2"/>
    </row>
    <row r="5" spans="1:16" ht="15">
      <c r="A5" s="1" t="s">
        <v>69</v>
      </c>
      <c r="C5" s="9"/>
      <c r="D5" s="9"/>
      <c r="F5" s="9"/>
      <c r="G5" s="9"/>
      <c r="I5" s="9"/>
      <c r="J5" s="9"/>
      <c r="L5" s="9"/>
      <c r="M5" s="9"/>
      <c r="O5" s="9"/>
      <c r="P5" s="9"/>
    </row>
    <row r="6" spans="1:16" ht="15">
      <c r="A6" t="s">
        <v>70</v>
      </c>
      <c r="C6" s="9"/>
      <c r="D6" s="9"/>
      <c r="F6" s="9"/>
      <c r="G6" s="9"/>
      <c r="I6" s="9"/>
      <c r="J6" s="9"/>
      <c r="L6" s="9"/>
      <c r="M6" s="9"/>
      <c r="O6" s="9"/>
      <c r="P6" s="9"/>
    </row>
    <row r="7" spans="1:16" ht="15">
      <c r="A7" t="s">
        <v>71</v>
      </c>
      <c r="C7" s="10">
        <v>20187</v>
      </c>
      <c r="D7" s="10"/>
      <c r="F7" s="10">
        <v>14450</v>
      </c>
      <c r="G7" s="10"/>
      <c r="I7" s="10">
        <v>11262</v>
      </c>
      <c r="J7" s="10"/>
      <c r="L7" s="10">
        <v>12050</v>
      </c>
      <c r="M7" s="10"/>
      <c r="O7" s="10">
        <v>13324</v>
      </c>
      <c r="P7" s="10"/>
    </row>
    <row r="8" spans="1:16" ht="15">
      <c r="A8" t="s">
        <v>72</v>
      </c>
      <c r="C8" s="11">
        <v>2706</v>
      </c>
      <c r="D8" s="11"/>
      <c r="F8" s="11">
        <v>2557</v>
      </c>
      <c r="G8" s="11"/>
      <c r="I8" s="11">
        <v>2250</v>
      </c>
      <c r="J8" s="11"/>
      <c r="L8" s="11">
        <v>2123</v>
      </c>
      <c r="M8" s="11"/>
      <c r="O8" s="11">
        <v>2293</v>
      </c>
      <c r="P8" s="11"/>
    </row>
    <row r="9" spans="3:16" ht="15">
      <c r="C9" s="9"/>
      <c r="D9" s="9"/>
      <c r="F9" s="9"/>
      <c r="G9" s="9"/>
      <c r="I9" s="9"/>
      <c r="J9" s="9"/>
      <c r="L9" s="9"/>
      <c r="M9" s="9"/>
      <c r="O9" s="9"/>
      <c r="P9" s="9"/>
    </row>
    <row r="10" spans="1:16" ht="15">
      <c r="A10" s="1" t="s">
        <v>73</v>
      </c>
      <c r="C10" s="11">
        <v>22893</v>
      </c>
      <c r="D10" s="11"/>
      <c r="F10" s="11">
        <v>17007</v>
      </c>
      <c r="G10" s="11"/>
      <c r="I10" s="11">
        <v>13512</v>
      </c>
      <c r="J10" s="11"/>
      <c r="L10" s="11">
        <v>14173</v>
      </c>
      <c r="M10" s="11"/>
      <c r="O10" s="11">
        <v>15617</v>
      </c>
      <c r="P10" s="11"/>
    </row>
    <row r="11" spans="3:16" ht="15">
      <c r="C11" s="9"/>
      <c r="D11" s="9"/>
      <c r="F11" s="9"/>
      <c r="G11" s="9"/>
      <c r="I11" s="9"/>
      <c r="J11" s="9"/>
      <c r="L11" s="9"/>
      <c r="M11" s="9"/>
      <c r="O11" s="9"/>
      <c r="P11" s="9"/>
    </row>
    <row r="12" spans="1:16" ht="15">
      <c r="A12" t="s">
        <v>74</v>
      </c>
      <c r="C12" s="9"/>
      <c r="D12" s="9"/>
      <c r="F12" s="9"/>
      <c r="G12" s="9"/>
      <c r="I12" s="9"/>
      <c r="J12" s="9"/>
      <c r="L12" s="9"/>
      <c r="M12" s="9"/>
      <c r="O12" s="9"/>
      <c r="P12" s="9"/>
    </row>
    <row r="13" spans="1:16" ht="15">
      <c r="A13" t="s">
        <v>75</v>
      </c>
      <c r="C13" s="11">
        <v>6084</v>
      </c>
      <c r="D13" s="11"/>
      <c r="F13" s="11">
        <v>2540</v>
      </c>
      <c r="G13" s="11"/>
      <c r="I13" s="11">
        <v>1298</v>
      </c>
      <c r="J13" s="11"/>
      <c r="L13" s="11">
        <v>2612</v>
      </c>
      <c r="M13" s="11"/>
      <c r="O13" s="11">
        <v>4096</v>
      </c>
      <c r="P13" s="11"/>
    </row>
    <row r="14" spans="1:16" ht="15">
      <c r="A14" t="s">
        <v>76</v>
      </c>
      <c r="C14" s="11">
        <v>4018</v>
      </c>
      <c r="D14" s="11"/>
      <c r="F14" s="11">
        <v>4152</v>
      </c>
      <c r="G14" s="11"/>
      <c r="I14" s="11">
        <v>2875</v>
      </c>
      <c r="J14" s="11"/>
      <c r="L14" s="11">
        <v>3514</v>
      </c>
      <c r="M14" s="11"/>
      <c r="O14" s="11">
        <v>2278</v>
      </c>
      <c r="P14" s="11"/>
    </row>
    <row r="15" spans="1:16" ht="15">
      <c r="A15" t="s">
        <v>77</v>
      </c>
      <c r="C15" s="11">
        <v>1000</v>
      </c>
      <c r="D15" s="11"/>
      <c r="F15" s="11">
        <v>1000</v>
      </c>
      <c r="G15" s="11"/>
      <c r="I15" s="11">
        <v>1000</v>
      </c>
      <c r="J15" s="11"/>
      <c r="L15" s="11">
        <v>810</v>
      </c>
      <c r="M15" s="11"/>
      <c r="O15" s="11">
        <v>671</v>
      </c>
      <c r="P15" s="11"/>
    </row>
    <row r="16" spans="1:16" ht="15">
      <c r="A16" t="s">
        <v>78</v>
      </c>
      <c r="C16" s="11">
        <v>2670</v>
      </c>
      <c r="D16" s="11"/>
      <c r="F16" s="11">
        <v>2287</v>
      </c>
      <c r="G16" s="11"/>
      <c r="I16" s="11">
        <v>2638</v>
      </c>
      <c r="J16" s="11"/>
      <c r="L16" s="11">
        <v>4882</v>
      </c>
      <c r="M16" s="11"/>
      <c r="O16" s="11">
        <v>3502</v>
      </c>
      <c r="P16" s="11"/>
    </row>
    <row r="17" spans="1:16" ht="15">
      <c r="A17" t="s">
        <v>79</v>
      </c>
      <c r="C17" s="9" t="s">
        <v>80</v>
      </c>
      <c r="D17" s="9"/>
      <c r="F17" s="9" t="s">
        <v>80</v>
      </c>
      <c r="G17" s="9"/>
      <c r="I17" s="9" t="s">
        <v>80</v>
      </c>
      <c r="J17" s="9"/>
      <c r="L17" s="12">
        <v>-2894</v>
      </c>
      <c r="M17" s="12"/>
      <c r="O17" s="12">
        <v>-671</v>
      </c>
      <c r="P17" s="12"/>
    </row>
    <row r="18" spans="3:16" ht="15">
      <c r="C18" s="9"/>
      <c r="D18" s="9"/>
      <c r="F18" s="9"/>
      <c r="G18" s="9"/>
      <c r="I18" s="9"/>
      <c r="J18" s="9"/>
      <c r="L18" s="9"/>
      <c r="M18" s="9"/>
      <c r="O18" s="9"/>
      <c r="P18" s="9"/>
    </row>
    <row r="19" spans="1:16" ht="15">
      <c r="A19" s="1" t="s">
        <v>81</v>
      </c>
      <c r="C19" s="11">
        <v>13772</v>
      </c>
      <c r="D19" s="11"/>
      <c r="F19" s="11">
        <v>9979</v>
      </c>
      <c r="G19" s="11"/>
      <c r="I19" s="11">
        <v>7811</v>
      </c>
      <c r="J19" s="11"/>
      <c r="L19" s="11">
        <v>8924</v>
      </c>
      <c r="M19" s="11"/>
      <c r="O19" s="11">
        <v>9876</v>
      </c>
      <c r="P19" s="11"/>
    </row>
    <row r="20" spans="3:16" ht="15">
      <c r="C20" s="9"/>
      <c r="D20" s="9"/>
      <c r="F20" s="9"/>
      <c r="G20" s="9"/>
      <c r="I20" s="9"/>
      <c r="J20" s="9"/>
      <c r="L20" s="9"/>
      <c r="M20" s="9"/>
      <c r="O20" s="9"/>
      <c r="P20" s="9"/>
    </row>
    <row r="21" spans="1:16" ht="15">
      <c r="A21" t="s">
        <v>82</v>
      </c>
      <c r="C21" s="11">
        <v>9121</v>
      </c>
      <c r="D21" s="11"/>
      <c r="F21" s="11">
        <v>7028</v>
      </c>
      <c r="G21" s="11"/>
      <c r="I21" s="11">
        <v>5701</v>
      </c>
      <c r="J21" s="11"/>
      <c r="L21" s="11">
        <v>5249</v>
      </c>
      <c r="M21" s="11"/>
      <c r="O21" s="11">
        <v>5741</v>
      </c>
      <c r="P21" s="11"/>
    </row>
    <row r="22" spans="1:16" ht="15">
      <c r="A22" t="s">
        <v>83</v>
      </c>
      <c r="C22" s="9" t="s">
        <v>80</v>
      </c>
      <c r="D22" s="9"/>
      <c r="F22" s="9" t="s">
        <v>80</v>
      </c>
      <c r="G22" s="9"/>
      <c r="I22" s="9" t="s">
        <v>80</v>
      </c>
      <c r="J22" s="9"/>
      <c r="L22" s="9" t="s">
        <v>80</v>
      </c>
      <c r="M22" s="9"/>
      <c r="O22" s="12">
        <v>-27</v>
      </c>
      <c r="P22" s="12"/>
    </row>
    <row r="23" spans="3:16" ht="15">
      <c r="C23" s="9"/>
      <c r="D23" s="9"/>
      <c r="F23" s="9"/>
      <c r="G23" s="9"/>
      <c r="I23" s="9"/>
      <c r="J23" s="9"/>
      <c r="L23" s="9"/>
      <c r="M23" s="9"/>
      <c r="O23" s="9"/>
      <c r="P23" s="9"/>
    </row>
    <row r="24" spans="1:16" ht="15">
      <c r="A24" t="s">
        <v>84</v>
      </c>
      <c r="C24" s="11">
        <v>9121</v>
      </c>
      <c r="D24" s="11"/>
      <c r="F24" s="11">
        <v>7028</v>
      </c>
      <c r="G24" s="11"/>
      <c r="I24" s="11">
        <v>5701</v>
      </c>
      <c r="J24" s="11"/>
      <c r="L24" s="11">
        <v>5249</v>
      </c>
      <c r="M24" s="11"/>
      <c r="O24" s="11">
        <v>5714</v>
      </c>
      <c r="P24" s="11"/>
    </row>
    <row r="25" spans="3:16" ht="15">
      <c r="C25" s="9"/>
      <c r="D25" s="9"/>
      <c r="F25" s="9"/>
      <c r="G25" s="9"/>
      <c r="I25" s="9"/>
      <c r="J25" s="9"/>
      <c r="L25" s="9"/>
      <c r="M25" s="9"/>
      <c r="O25" s="9"/>
      <c r="P25" s="9"/>
    </row>
    <row r="26" spans="1:16" ht="15">
      <c r="A26" t="s">
        <v>85</v>
      </c>
      <c r="C26" s="9"/>
      <c r="D26" s="9"/>
      <c r="F26" s="9"/>
      <c r="G26" s="9"/>
      <c r="I26" s="9"/>
      <c r="J26" s="9"/>
      <c r="L26" s="9"/>
      <c r="M26" s="9"/>
      <c r="O26" s="9"/>
      <c r="P26" s="9"/>
    </row>
    <row r="27" spans="1:16" ht="15">
      <c r="A27" t="s">
        <v>86</v>
      </c>
      <c r="C27" s="11">
        <v>1271</v>
      </c>
      <c r="D27" s="11"/>
      <c r="F27" s="11">
        <v>431</v>
      </c>
      <c r="G27" s="11"/>
      <c r="I27" s="12">
        <v>-12186</v>
      </c>
      <c r="J27" s="12"/>
      <c r="L27" s="12">
        <v>-24684</v>
      </c>
      <c r="M27" s="12"/>
      <c r="O27" s="12">
        <v>-6654</v>
      </c>
      <c r="P27" s="12"/>
    </row>
    <row r="28" spans="1:16" ht="15">
      <c r="A28" t="s">
        <v>87</v>
      </c>
      <c r="C28" s="12">
        <v>-1648</v>
      </c>
      <c r="D28" s="12"/>
      <c r="F28" s="11">
        <v>7143</v>
      </c>
      <c r="G28" s="11"/>
      <c r="I28" s="11">
        <v>19760</v>
      </c>
      <c r="J28" s="11"/>
      <c r="L28" s="11">
        <v>36393</v>
      </c>
      <c r="M28" s="11"/>
      <c r="O28" s="12">
        <v>-9523</v>
      </c>
      <c r="P28" s="12"/>
    </row>
    <row r="29" spans="3:16" ht="15">
      <c r="C29" s="9"/>
      <c r="D29" s="9"/>
      <c r="F29" s="9"/>
      <c r="G29" s="9"/>
      <c r="I29" s="9"/>
      <c r="J29" s="9"/>
      <c r="L29" s="9"/>
      <c r="M29" s="9"/>
      <c r="O29" s="9"/>
      <c r="P29" s="9"/>
    </row>
    <row r="30" spans="1:16" ht="15">
      <c r="A30" s="1" t="s">
        <v>88</v>
      </c>
      <c r="C30" s="12">
        <v>-377</v>
      </c>
      <c r="D30" s="12"/>
      <c r="F30" s="11">
        <v>7574</v>
      </c>
      <c r="G30" s="11"/>
      <c r="I30" s="11">
        <v>7574</v>
      </c>
      <c r="J30" s="11"/>
      <c r="L30" s="11">
        <v>11709</v>
      </c>
      <c r="M30" s="11"/>
      <c r="O30" s="12">
        <v>-16177</v>
      </c>
      <c r="P30" s="12"/>
    </row>
    <row r="31" spans="3:16" ht="15">
      <c r="C31" s="9"/>
      <c r="D31" s="9"/>
      <c r="F31" s="9"/>
      <c r="G31" s="9"/>
      <c r="I31" s="9"/>
      <c r="J31" s="9"/>
      <c r="L31" s="9"/>
      <c r="M31" s="9"/>
      <c r="O31" s="9"/>
      <c r="P31" s="9"/>
    </row>
    <row r="32" spans="1:16" ht="15">
      <c r="A32" t="s">
        <v>89</v>
      </c>
      <c r="C32" s="10">
        <v>8744</v>
      </c>
      <c r="D32" s="10"/>
      <c r="F32" s="10">
        <v>14602</v>
      </c>
      <c r="G32" s="10"/>
      <c r="I32" s="10">
        <v>13275</v>
      </c>
      <c r="J32" s="10"/>
      <c r="L32" s="10">
        <v>16958</v>
      </c>
      <c r="M32" s="10"/>
      <c r="O32" s="13">
        <v>-10463</v>
      </c>
      <c r="P32" s="13"/>
    </row>
  </sheetData>
  <sheetProtection selectLockedCells="1" selectUnlockedCells="1"/>
  <mergeCells count="146">
    <mergeCell ref="A2:F2"/>
    <mergeCell ref="C4:D4"/>
    <mergeCell ref="F4:G4"/>
    <mergeCell ref="I4:J4"/>
    <mergeCell ref="L4:M4"/>
    <mergeCell ref="O4:P4"/>
    <mergeCell ref="C5:D5"/>
    <mergeCell ref="F5:G5"/>
    <mergeCell ref="I5:J5"/>
    <mergeCell ref="L5:M5"/>
    <mergeCell ref="O5:P5"/>
    <mergeCell ref="C6:D6"/>
    <mergeCell ref="F6:G6"/>
    <mergeCell ref="I6:J6"/>
    <mergeCell ref="L6:M6"/>
    <mergeCell ref="O6:P6"/>
    <mergeCell ref="C7:D7"/>
    <mergeCell ref="F7:G7"/>
    <mergeCell ref="I7:J7"/>
    <mergeCell ref="L7:M7"/>
    <mergeCell ref="O7:P7"/>
    <mergeCell ref="C8:D8"/>
    <mergeCell ref="F8:G8"/>
    <mergeCell ref="I8:J8"/>
    <mergeCell ref="L8:M8"/>
    <mergeCell ref="O8:P8"/>
    <mergeCell ref="C9:D9"/>
    <mergeCell ref="F9:G9"/>
    <mergeCell ref="I9:J9"/>
    <mergeCell ref="L9:M9"/>
    <mergeCell ref="O9:P9"/>
    <mergeCell ref="C10:D10"/>
    <mergeCell ref="F10:G10"/>
    <mergeCell ref="I10:J10"/>
    <mergeCell ref="L10:M10"/>
    <mergeCell ref="O10:P10"/>
    <mergeCell ref="C11:D11"/>
    <mergeCell ref="F11:G11"/>
    <mergeCell ref="I11:J11"/>
    <mergeCell ref="L11:M11"/>
    <mergeCell ref="O11:P11"/>
    <mergeCell ref="C12:D12"/>
    <mergeCell ref="F12:G12"/>
    <mergeCell ref="I12:J12"/>
    <mergeCell ref="L12:M12"/>
    <mergeCell ref="O12:P12"/>
    <mergeCell ref="C13:D13"/>
    <mergeCell ref="F13:G13"/>
    <mergeCell ref="I13:J13"/>
    <mergeCell ref="L13:M13"/>
    <mergeCell ref="O13:P13"/>
    <mergeCell ref="C14:D14"/>
    <mergeCell ref="F14:G14"/>
    <mergeCell ref="I14:J14"/>
    <mergeCell ref="L14:M14"/>
    <mergeCell ref="O14:P14"/>
    <mergeCell ref="C15:D15"/>
    <mergeCell ref="F15:G15"/>
    <mergeCell ref="I15:J15"/>
    <mergeCell ref="L15:M15"/>
    <mergeCell ref="O15:P15"/>
    <mergeCell ref="C16:D16"/>
    <mergeCell ref="F16:G16"/>
    <mergeCell ref="I16:J16"/>
    <mergeCell ref="L16:M16"/>
    <mergeCell ref="O16:P16"/>
    <mergeCell ref="C17:D17"/>
    <mergeCell ref="F17:G17"/>
    <mergeCell ref="I17:J17"/>
    <mergeCell ref="L17:M17"/>
    <mergeCell ref="O17:P17"/>
    <mergeCell ref="C18:D18"/>
    <mergeCell ref="F18:G18"/>
    <mergeCell ref="I18:J18"/>
    <mergeCell ref="L18:M18"/>
    <mergeCell ref="O18:P18"/>
    <mergeCell ref="C19:D19"/>
    <mergeCell ref="F19:G19"/>
    <mergeCell ref="I19:J19"/>
    <mergeCell ref="L19:M19"/>
    <mergeCell ref="O19:P19"/>
    <mergeCell ref="C20:D20"/>
    <mergeCell ref="F20:G20"/>
    <mergeCell ref="I20:J20"/>
    <mergeCell ref="L20:M20"/>
    <mergeCell ref="O20:P20"/>
    <mergeCell ref="C21:D21"/>
    <mergeCell ref="F21:G21"/>
    <mergeCell ref="I21:J21"/>
    <mergeCell ref="L21:M21"/>
    <mergeCell ref="O21:P21"/>
    <mergeCell ref="C22:D22"/>
    <mergeCell ref="F22:G22"/>
    <mergeCell ref="I22:J22"/>
    <mergeCell ref="L22:M22"/>
    <mergeCell ref="O22:P22"/>
    <mergeCell ref="C23:D23"/>
    <mergeCell ref="F23:G23"/>
    <mergeCell ref="I23:J23"/>
    <mergeCell ref="L23:M23"/>
    <mergeCell ref="O23:P23"/>
    <mergeCell ref="C24:D24"/>
    <mergeCell ref="F24:G24"/>
    <mergeCell ref="I24:J24"/>
    <mergeCell ref="L24:M24"/>
    <mergeCell ref="O24:P24"/>
    <mergeCell ref="C25:D25"/>
    <mergeCell ref="F25:G25"/>
    <mergeCell ref="I25:J25"/>
    <mergeCell ref="L25:M25"/>
    <mergeCell ref="O25:P25"/>
    <mergeCell ref="C26:D26"/>
    <mergeCell ref="F26:G26"/>
    <mergeCell ref="I26:J26"/>
    <mergeCell ref="L26:M26"/>
    <mergeCell ref="O26:P26"/>
    <mergeCell ref="C27:D27"/>
    <mergeCell ref="F27:G27"/>
    <mergeCell ref="I27:J27"/>
    <mergeCell ref="L27:M27"/>
    <mergeCell ref="O27:P27"/>
    <mergeCell ref="C28:D28"/>
    <mergeCell ref="F28:G28"/>
    <mergeCell ref="I28:J28"/>
    <mergeCell ref="L28:M28"/>
    <mergeCell ref="O28:P28"/>
    <mergeCell ref="C29:D29"/>
    <mergeCell ref="F29:G29"/>
    <mergeCell ref="I29:J29"/>
    <mergeCell ref="L29:M29"/>
    <mergeCell ref="O29:P29"/>
    <mergeCell ref="C30:D30"/>
    <mergeCell ref="F30:G30"/>
    <mergeCell ref="I30:J30"/>
    <mergeCell ref="L30:M30"/>
    <mergeCell ref="O30:P30"/>
    <mergeCell ref="C31:D31"/>
    <mergeCell ref="F31:G31"/>
    <mergeCell ref="I31:J31"/>
    <mergeCell ref="L31:M31"/>
    <mergeCell ref="O31:P31"/>
    <mergeCell ref="C32:D32"/>
    <mergeCell ref="F32:G32"/>
    <mergeCell ref="I32:J32"/>
    <mergeCell ref="L32:M32"/>
    <mergeCell ref="O32:P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2:N7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16384" width="8.7109375" style="0" customWidth="1"/>
  </cols>
  <sheetData>
    <row r="2" spans="1:14" ht="15">
      <c r="A2" s="1"/>
      <c r="B2" s="2"/>
      <c r="C2" s="3" t="s">
        <v>778</v>
      </c>
      <c r="D2" s="3"/>
      <c r="E2" s="3"/>
      <c r="F2" s="3"/>
      <c r="G2" s="3"/>
      <c r="H2" s="3"/>
      <c r="I2" s="3"/>
      <c r="J2" s="3"/>
      <c r="K2" s="3"/>
      <c r="L2" s="3"/>
      <c r="M2" s="3"/>
      <c r="N2" s="2"/>
    </row>
    <row r="3" spans="1:14" ht="15">
      <c r="A3" s="1"/>
      <c r="B3" s="2"/>
      <c r="C3" s="3" t="s">
        <v>779</v>
      </c>
      <c r="D3" s="3"/>
      <c r="E3" s="2"/>
      <c r="F3" s="3" t="s">
        <v>780</v>
      </c>
      <c r="G3" s="3"/>
      <c r="H3" s="2"/>
      <c r="I3" s="3" t="s">
        <v>781</v>
      </c>
      <c r="J3" s="3"/>
      <c r="K3" s="2"/>
      <c r="L3" s="3" t="s">
        <v>171</v>
      </c>
      <c r="M3" s="3"/>
      <c r="N3" s="2"/>
    </row>
    <row r="4" spans="1:13" ht="15">
      <c r="A4" t="s">
        <v>1734</v>
      </c>
      <c r="C4" s="9" t="s">
        <v>106</v>
      </c>
      <c r="D4" s="9"/>
      <c r="F4" s="10">
        <v>358237074</v>
      </c>
      <c r="G4" s="10"/>
      <c r="I4" s="10">
        <v>4256932</v>
      </c>
      <c r="J4" s="10"/>
      <c r="L4" s="10">
        <v>362494006</v>
      </c>
      <c r="M4" s="10"/>
    </row>
    <row r="5" spans="1:13" ht="15">
      <c r="A5" t="s">
        <v>314</v>
      </c>
      <c r="C5" s="9" t="s">
        <v>80</v>
      </c>
      <c r="D5" s="9"/>
      <c r="F5" s="9" t="s">
        <v>80</v>
      </c>
      <c r="G5" s="9"/>
      <c r="I5" s="11">
        <v>10850000</v>
      </c>
      <c r="J5" s="11"/>
      <c r="L5" s="11">
        <v>10850000</v>
      </c>
      <c r="M5" s="11"/>
    </row>
    <row r="6" spans="1:13" ht="15">
      <c r="A6" t="s">
        <v>782</v>
      </c>
      <c r="C6" s="11">
        <v>5410</v>
      </c>
      <c r="D6" s="11"/>
      <c r="F6" s="9" t="s">
        <v>80</v>
      </c>
      <c r="G6" s="9"/>
      <c r="I6" s="11">
        <v>1070563</v>
      </c>
      <c r="J6" s="11"/>
      <c r="L6" s="11">
        <v>1075973</v>
      </c>
      <c r="M6" s="11"/>
    </row>
    <row r="7" spans="1:13" ht="15">
      <c r="A7" t="s">
        <v>171</v>
      </c>
      <c r="C7" s="10">
        <v>5410</v>
      </c>
      <c r="D7" s="10"/>
      <c r="F7" s="10">
        <v>358237074</v>
      </c>
      <c r="G7" s="10"/>
      <c r="I7" s="10">
        <v>16177495</v>
      </c>
      <c r="J7" s="10"/>
      <c r="L7" s="10">
        <v>374419979</v>
      </c>
      <c r="M7" s="10"/>
    </row>
  </sheetData>
  <sheetProtection selectLockedCells="1" selectUnlockedCells="1"/>
  <mergeCells count="21">
    <mergeCell ref="C2:M2"/>
    <mergeCell ref="C3:D3"/>
    <mergeCell ref="F3:G3"/>
    <mergeCell ref="I3:J3"/>
    <mergeCell ref="L3:M3"/>
    <mergeCell ref="C4:D4"/>
    <mergeCell ref="F4:G4"/>
    <mergeCell ref="I4:J4"/>
    <mergeCell ref="L4:M4"/>
    <mergeCell ref="C5:D5"/>
    <mergeCell ref="F5:G5"/>
    <mergeCell ref="I5:J5"/>
    <mergeCell ref="L5:M5"/>
    <mergeCell ref="C6:D6"/>
    <mergeCell ref="F6:G6"/>
    <mergeCell ref="I6:J6"/>
    <mergeCell ref="L6:M6"/>
    <mergeCell ref="C7:D7"/>
    <mergeCell ref="F7:G7"/>
    <mergeCell ref="I7:J7"/>
    <mergeCell ref="L7:M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K9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16384" width="8.7109375" style="0" customWidth="1"/>
  </cols>
  <sheetData>
    <row r="2" spans="1:11" ht="39.75" customHeight="1">
      <c r="A2" s="1"/>
      <c r="B2" s="2"/>
      <c r="C2" s="3" t="s">
        <v>1735</v>
      </c>
      <c r="D2" s="3"/>
      <c r="E2" s="2"/>
      <c r="F2" s="7" t="s">
        <v>1736</v>
      </c>
      <c r="G2" s="7"/>
      <c r="H2" s="2"/>
      <c r="I2" s="3" t="s">
        <v>1737</v>
      </c>
      <c r="J2" s="3"/>
      <c r="K2" s="2"/>
    </row>
    <row r="3" spans="1:10" ht="15">
      <c r="A3" t="s">
        <v>790</v>
      </c>
      <c r="C3" s="10">
        <v>4256932</v>
      </c>
      <c r="D3" s="10"/>
      <c r="F3" s="10">
        <v>10850000</v>
      </c>
      <c r="G3" s="10"/>
      <c r="I3" s="10">
        <v>1070563</v>
      </c>
      <c r="J3" s="10"/>
    </row>
    <row r="4" spans="1:10" ht="15">
      <c r="A4" t="s">
        <v>791</v>
      </c>
      <c r="C4" s="12">
        <v>-45982</v>
      </c>
      <c r="D4" s="12"/>
      <c r="F4" s="11">
        <v>2189036</v>
      </c>
      <c r="G4" s="11"/>
      <c r="I4" s="12">
        <v>-394438</v>
      </c>
      <c r="J4" s="12"/>
    </row>
    <row r="5" spans="1:10" ht="15">
      <c r="A5" t="s">
        <v>792</v>
      </c>
      <c r="C5" s="11">
        <v>34872</v>
      </c>
      <c r="D5" s="11"/>
      <c r="F5" s="11">
        <v>203167</v>
      </c>
      <c r="G5" s="11"/>
      <c r="I5" s="9" t="s">
        <v>80</v>
      </c>
      <c r="J5" s="9"/>
    </row>
    <row r="6" spans="1:10" ht="15">
      <c r="A6" t="s">
        <v>793</v>
      </c>
      <c r="C6" s="12">
        <v>-408133</v>
      </c>
      <c r="D6" s="12"/>
      <c r="F6" s="12">
        <v>-13846450</v>
      </c>
      <c r="G6" s="12"/>
      <c r="I6" s="12">
        <v>-181476</v>
      </c>
      <c r="J6" s="12"/>
    </row>
    <row r="7" spans="1:10" ht="15">
      <c r="A7" t="s">
        <v>439</v>
      </c>
      <c r="C7" s="11">
        <v>102394</v>
      </c>
      <c r="D7" s="11"/>
      <c r="F7" s="11">
        <v>604247</v>
      </c>
      <c r="G7" s="11"/>
      <c r="I7" s="12">
        <v>-494649</v>
      </c>
      <c r="J7" s="12"/>
    </row>
    <row r="8" spans="1:10" ht="15">
      <c r="A8" t="s">
        <v>1738</v>
      </c>
      <c r="C8" s="12">
        <v>-1321184</v>
      </c>
      <c r="D8" s="12"/>
      <c r="F8" s="9" t="s">
        <v>80</v>
      </c>
      <c r="G8" s="9"/>
      <c r="I8" s="9" t="s">
        <v>80</v>
      </c>
      <c r="J8" s="9"/>
    </row>
    <row r="9" spans="1:10" ht="15">
      <c r="A9" t="s">
        <v>794</v>
      </c>
      <c r="C9" s="10">
        <v>2618899</v>
      </c>
      <c r="D9" s="10"/>
      <c r="F9" s="9" t="s">
        <v>106</v>
      </c>
      <c r="G9" s="9"/>
      <c r="I9" s="9" t="s">
        <v>106</v>
      </c>
      <c r="J9" s="9"/>
    </row>
  </sheetData>
  <sheetProtection selectLockedCells="1" selectUnlockedCells="1"/>
  <mergeCells count="24">
    <mergeCell ref="C2:D2"/>
    <mergeCell ref="F2:G2"/>
    <mergeCell ref="I2:J2"/>
    <mergeCell ref="C3:D3"/>
    <mergeCell ref="F3:G3"/>
    <mergeCell ref="I3:J3"/>
    <mergeCell ref="C4:D4"/>
    <mergeCell ref="F4:G4"/>
    <mergeCell ref="I4:J4"/>
    <mergeCell ref="C5:D5"/>
    <mergeCell ref="F5:G5"/>
    <mergeCell ref="I5:J5"/>
    <mergeCell ref="C6:D6"/>
    <mergeCell ref="F6:G6"/>
    <mergeCell ref="I6:J6"/>
    <mergeCell ref="C7:D7"/>
    <mergeCell ref="F7:G7"/>
    <mergeCell ref="I7:J7"/>
    <mergeCell ref="C8:D8"/>
    <mergeCell ref="F8:G8"/>
    <mergeCell ref="I8:J8"/>
    <mergeCell ref="C9:D9"/>
    <mergeCell ref="F9:G9"/>
    <mergeCell ref="I9:J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2:K11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16384" width="8.7109375" style="0" customWidth="1"/>
  </cols>
  <sheetData>
    <row r="2" spans="1:6" ht="15">
      <c r="A2" s="6" t="s">
        <v>1739</v>
      </c>
      <c r="B2" s="6"/>
      <c r="C2" s="6"/>
      <c r="D2" s="6"/>
      <c r="E2" s="6"/>
      <c r="F2" s="6"/>
    </row>
    <row r="4" spans="1:11" ht="39.75" customHeight="1">
      <c r="A4" s="1"/>
      <c r="B4" s="2"/>
      <c r="C4" s="3" t="s">
        <v>1735</v>
      </c>
      <c r="D4" s="3"/>
      <c r="E4" s="2"/>
      <c r="F4" s="7" t="s">
        <v>1736</v>
      </c>
      <c r="G4" s="7"/>
      <c r="H4" s="2"/>
      <c r="I4" s="3" t="s">
        <v>1737</v>
      </c>
      <c r="J4" s="3"/>
      <c r="K4" s="2"/>
    </row>
    <row r="5" spans="1:10" ht="15">
      <c r="A5" t="s">
        <v>797</v>
      </c>
      <c r="C5" s="9" t="s">
        <v>106</v>
      </c>
      <c r="D5" s="9"/>
      <c r="F5" s="10">
        <v>14507600</v>
      </c>
      <c r="G5" s="10"/>
      <c r="I5" s="10">
        <v>1070563</v>
      </c>
      <c r="J5" s="10"/>
    </row>
    <row r="6" spans="1:10" ht="15">
      <c r="A6" t="s">
        <v>791</v>
      </c>
      <c r="C6" s="12">
        <v>-102541</v>
      </c>
      <c r="D6" s="12"/>
      <c r="F6" s="12">
        <v>-126657</v>
      </c>
      <c r="G6" s="12"/>
      <c r="I6" s="9" t="s">
        <v>80</v>
      </c>
      <c r="J6" s="9"/>
    </row>
    <row r="7" spans="1:10" ht="15">
      <c r="A7" t="s">
        <v>792</v>
      </c>
      <c r="C7" s="11">
        <v>4018668</v>
      </c>
      <c r="D7" s="11"/>
      <c r="F7" s="11">
        <v>219455</v>
      </c>
      <c r="G7" s="11"/>
      <c r="I7" s="9" t="s">
        <v>80</v>
      </c>
      <c r="J7" s="9"/>
    </row>
    <row r="8" spans="1:10" ht="15">
      <c r="A8" t="s">
        <v>793</v>
      </c>
      <c r="C8" s="12">
        <v>-74141</v>
      </c>
      <c r="D8" s="12"/>
      <c r="F8" s="12">
        <v>-4000000</v>
      </c>
      <c r="G8" s="12"/>
      <c r="I8" s="9" t="s">
        <v>80</v>
      </c>
      <c r="J8" s="9"/>
    </row>
    <row r="9" spans="1:10" ht="15">
      <c r="A9" t="s">
        <v>439</v>
      </c>
      <c r="C9" s="11">
        <v>26621</v>
      </c>
      <c r="D9" s="11"/>
      <c r="F9" s="11">
        <v>249602</v>
      </c>
      <c r="G9" s="11"/>
      <c r="I9" s="9" t="s">
        <v>80</v>
      </c>
      <c r="J9" s="9"/>
    </row>
    <row r="10" spans="1:10" ht="15">
      <c r="A10" t="s">
        <v>1740</v>
      </c>
      <c r="C10" s="11">
        <v>388325</v>
      </c>
      <c r="D10" s="11"/>
      <c r="F10" s="9" t="s">
        <v>80</v>
      </c>
      <c r="G10" s="9"/>
      <c r="I10" s="9" t="s">
        <v>80</v>
      </c>
      <c r="J10" s="9"/>
    </row>
    <row r="11" spans="1:10" ht="15">
      <c r="A11" t="s">
        <v>790</v>
      </c>
      <c r="C11" s="10">
        <v>4256932</v>
      </c>
      <c r="D11" s="10"/>
      <c r="F11" s="10">
        <v>10850000</v>
      </c>
      <c r="G11" s="10"/>
      <c r="I11" s="10">
        <v>1070563</v>
      </c>
      <c r="J11" s="10"/>
    </row>
  </sheetData>
  <sheetProtection selectLockedCells="1" selectUnlockedCells="1"/>
  <mergeCells count="25">
    <mergeCell ref="A2:F2"/>
    <mergeCell ref="C4:D4"/>
    <mergeCell ref="F4:G4"/>
    <mergeCell ref="I4:J4"/>
    <mergeCell ref="C5:D5"/>
    <mergeCell ref="F5:G5"/>
    <mergeCell ref="I5:J5"/>
    <mergeCell ref="C6:D6"/>
    <mergeCell ref="F6:G6"/>
    <mergeCell ref="I6:J6"/>
    <mergeCell ref="C7:D7"/>
    <mergeCell ref="F7:G7"/>
    <mergeCell ref="I7:J7"/>
    <mergeCell ref="C8:D8"/>
    <mergeCell ref="F8:G8"/>
    <mergeCell ref="I8:J8"/>
    <mergeCell ref="C9:D9"/>
    <mergeCell ref="F9:G9"/>
    <mergeCell ref="I9:J9"/>
    <mergeCell ref="C10:D10"/>
    <mergeCell ref="F10:G10"/>
    <mergeCell ref="I10:J10"/>
    <mergeCell ref="C11:D11"/>
    <mergeCell ref="F11:G11"/>
    <mergeCell ref="I11:J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2:K8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5" width="8.7109375" style="0" customWidth="1"/>
    <col min="6" max="6" width="19.7109375" style="0" customWidth="1"/>
    <col min="7" max="7" width="8.7109375" style="0" customWidth="1"/>
    <col min="8" max="8" width="18.7109375" style="0" customWidth="1"/>
    <col min="9" max="9" width="8.7109375" style="0" customWidth="1"/>
    <col min="10" max="10" width="10.7109375" style="0" customWidth="1"/>
    <col min="11" max="16384" width="8.7109375" style="0" customWidth="1"/>
  </cols>
  <sheetData>
    <row r="2" spans="1:11" ht="15">
      <c r="A2" s="1"/>
      <c r="B2" s="2"/>
      <c r="C2" s="3" t="s">
        <v>308</v>
      </c>
      <c r="D2" s="3"/>
      <c r="E2" s="2"/>
      <c r="F2" s="2" t="s">
        <v>798</v>
      </c>
      <c r="G2" s="2"/>
      <c r="H2" s="2" t="s">
        <v>799</v>
      </c>
      <c r="I2" s="2"/>
      <c r="J2" s="2" t="s">
        <v>800</v>
      </c>
      <c r="K2" s="2"/>
    </row>
    <row r="3" spans="3:10" ht="15">
      <c r="C3" s="9"/>
      <c r="D3" s="9"/>
      <c r="F3" s="16"/>
      <c r="H3" s="16"/>
      <c r="J3" s="16"/>
    </row>
    <row r="4" spans="1:10" ht="15">
      <c r="A4" t="s">
        <v>1734</v>
      </c>
      <c r="C4" s="10">
        <v>4256932</v>
      </c>
      <c r="D4" s="10"/>
      <c r="F4" t="s">
        <v>1741</v>
      </c>
      <c r="H4" t="s">
        <v>1742</v>
      </c>
      <c r="J4" s="5" t="s">
        <v>1743</v>
      </c>
    </row>
    <row r="5" spans="3:10" ht="15">
      <c r="C5" s="9"/>
      <c r="D5" s="9"/>
      <c r="J5" s="5"/>
    </row>
    <row r="6" spans="1:10" ht="15">
      <c r="A6" t="s">
        <v>314</v>
      </c>
      <c r="C6" s="10">
        <v>10850000</v>
      </c>
      <c r="D6" s="10"/>
      <c r="F6" t="s">
        <v>1741</v>
      </c>
      <c r="H6" t="s">
        <v>1742</v>
      </c>
      <c r="J6" s="5" t="s">
        <v>1744</v>
      </c>
    </row>
    <row r="7" spans="3:10" ht="15">
      <c r="C7" s="9"/>
      <c r="D7" s="9"/>
      <c r="J7" s="5"/>
    </row>
    <row r="8" spans="1:10" ht="15">
      <c r="A8" t="s">
        <v>782</v>
      </c>
      <c r="C8" s="10">
        <v>1070563</v>
      </c>
      <c r="D8" s="10"/>
      <c r="F8" t="s">
        <v>1745</v>
      </c>
      <c r="H8" t="s">
        <v>1746</v>
      </c>
      <c r="J8" s="5" t="s">
        <v>1747</v>
      </c>
    </row>
  </sheetData>
  <sheetProtection selectLockedCells="1" selectUnlockedCells="1"/>
  <mergeCells count="7">
    <mergeCell ref="C2:D2"/>
    <mergeCell ref="C3:D3"/>
    <mergeCell ref="C4:D4"/>
    <mergeCell ref="C5:D5"/>
    <mergeCell ref="C6:D6"/>
    <mergeCell ref="C7:D7"/>
    <mergeCell ref="C8:D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2:L14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8.7109375" style="0" customWidth="1"/>
    <col min="3" max="3" width="13.7109375" style="0" customWidth="1"/>
    <col min="4" max="4" width="8.7109375" style="0" customWidth="1"/>
    <col min="5" max="5" width="16.7109375" style="0" customWidth="1"/>
    <col min="6" max="16384" width="8.7109375" style="0" customWidth="1"/>
  </cols>
  <sheetData>
    <row r="2" spans="1:6" ht="15">
      <c r="A2" s="6" t="s">
        <v>1739</v>
      </c>
      <c r="B2" s="6"/>
      <c r="C2" s="6"/>
      <c r="D2" s="6"/>
      <c r="E2" s="6"/>
      <c r="F2" s="6"/>
    </row>
    <row r="4" spans="1:12" ht="39.75" customHeight="1">
      <c r="A4" s="1" t="s">
        <v>1748</v>
      </c>
      <c r="B4" s="2"/>
      <c r="C4" s="2" t="s">
        <v>1749</v>
      </c>
      <c r="D4" s="2"/>
      <c r="E4" s="2" t="s">
        <v>1750</v>
      </c>
      <c r="F4" s="2"/>
      <c r="G4" s="7" t="s">
        <v>1751</v>
      </c>
      <c r="H4" s="7"/>
      <c r="I4" s="2"/>
      <c r="J4" s="7" t="s">
        <v>1752</v>
      </c>
      <c r="K4" s="7"/>
      <c r="L4" s="2"/>
    </row>
    <row r="5" spans="1:11" ht="15">
      <c r="A5" t="s">
        <v>1753</v>
      </c>
      <c r="C5" t="s">
        <v>1754</v>
      </c>
      <c r="E5" s="5" t="s">
        <v>1755</v>
      </c>
      <c r="G5" s="10">
        <v>2500000</v>
      </c>
      <c r="H5" s="10"/>
      <c r="J5" s="10">
        <v>1666666</v>
      </c>
      <c r="K5" s="10"/>
    </row>
    <row r="6" spans="1:11" ht="15">
      <c r="A6" t="s">
        <v>1756</v>
      </c>
      <c r="C6" t="s">
        <v>1757</v>
      </c>
      <c r="E6" s="5" t="s">
        <v>1755</v>
      </c>
      <c r="G6" s="11">
        <v>170000000</v>
      </c>
      <c r="H6" s="11"/>
      <c r="J6" s="11">
        <v>170000000</v>
      </c>
      <c r="K6" s="11"/>
    </row>
    <row r="7" spans="1:11" ht="15">
      <c r="A7" t="s">
        <v>1758</v>
      </c>
      <c r="C7" t="s">
        <v>1759</v>
      </c>
      <c r="E7" s="5" t="s">
        <v>1755</v>
      </c>
      <c r="G7" s="11">
        <v>20000000</v>
      </c>
      <c r="H7" s="11"/>
      <c r="J7" s="11">
        <v>20000000</v>
      </c>
      <c r="K7" s="11"/>
    </row>
    <row r="8" spans="1:11" ht="15">
      <c r="A8" t="s">
        <v>1760</v>
      </c>
      <c r="C8" t="s">
        <v>1761</v>
      </c>
      <c r="E8" s="5" t="s">
        <v>1755</v>
      </c>
      <c r="G8" s="11">
        <v>44800000</v>
      </c>
      <c r="H8" s="11"/>
      <c r="J8" s="11">
        <v>44800000</v>
      </c>
      <c r="K8" s="11"/>
    </row>
    <row r="9" spans="1:11" ht="15">
      <c r="A9" t="s">
        <v>1762</v>
      </c>
      <c r="C9" t="s">
        <v>1763</v>
      </c>
      <c r="E9" s="5" t="s">
        <v>1755</v>
      </c>
      <c r="G9" s="11">
        <v>16000000</v>
      </c>
      <c r="H9" s="11"/>
      <c r="J9" s="11">
        <v>16000000</v>
      </c>
      <c r="K9" s="11"/>
    </row>
    <row r="10" spans="1:11" ht="15">
      <c r="A10" t="s">
        <v>1764</v>
      </c>
      <c r="C10" t="s">
        <v>1765</v>
      </c>
      <c r="E10" s="5" t="s">
        <v>1755</v>
      </c>
      <c r="G10" s="11">
        <v>14000000</v>
      </c>
      <c r="H10" s="11"/>
      <c r="J10" s="11">
        <v>14000000</v>
      </c>
      <c r="K10" s="11"/>
    </row>
    <row r="11" spans="1:11" ht="15">
      <c r="A11" t="s">
        <v>1766</v>
      </c>
      <c r="C11" t="s">
        <v>1767</v>
      </c>
      <c r="E11" s="5" t="s">
        <v>1755</v>
      </c>
      <c r="G11" s="11">
        <v>13100000</v>
      </c>
      <c r="H11" s="11"/>
      <c r="J11" s="11">
        <v>13100000</v>
      </c>
      <c r="K11" s="11"/>
    </row>
    <row r="12" spans="1:11" ht="15">
      <c r="A12" t="s">
        <v>1768</v>
      </c>
      <c r="C12" t="s">
        <v>1769</v>
      </c>
      <c r="E12" s="5" t="s">
        <v>1755</v>
      </c>
      <c r="G12" s="11">
        <v>4500000</v>
      </c>
      <c r="H12" s="11"/>
      <c r="J12" s="11">
        <v>4500000</v>
      </c>
      <c r="K12" s="11"/>
    </row>
    <row r="13" spans="1:11" ht="15">
      <c r="A13" t="s">
        <v>988</v>
      </c>
      <c r="C13" t="s">
        <v>170</v>
      </c>
      <c r="E13" s="5" t="s">
        <v>1755</v>
      </c>
      <c r="G13" s="11">
        <v>30000000</v>
      </c>
      <c r="H13" s="11"/>
      <c r="J13" s="11">
        <v>30000000</v>
      </c>
      <c r="K13" s="11"/>
    </row>
    <row r="14" spans="5:11" ht="15">
      <c r="E14" s="5"/>
      <c r="G14" s="10">
        <v>314900000</v>
      </c>
      <c r="H14" s="10"/>
      <c r="J14" s="10">
        <v>314066666</v>
      </c>
      <c r="K14" s="10"/>
    </row>
  </sheetData>
  <sheetProtection selectLockedCells="1" selectUnlockedCells="1"/>
  <mergeCells count="23">
    <mergeCell ref="A2:F2"/>
    <mergeCell ref="G4:H4"/>
    <mergeCell ref="J4:K4"/>
    <mergeCell ref="G5:H5"/>
    <mergeCell ref="J5:K5"/>
    <mergeCell ref="G6:H6"/>
    <mergeCell ref="J6:K6"/>
    <mergeCell ref="G7:H7"/>
    <mergeCell ref="J7:K7"/>
    <mergeCell ref="G8:H8"/>
    <mergeCell ref="J8:K8"/>
    <mergeCell ref="G9:H9"/>
    <mergeCell ref="J9:K9"/>
    <mergeCell ref="G10:H10"/>
    <mergeCell ref="J10:K10"/>
    <mergeCell ref="G11:H11"/>
    <mergeCell ref="J11:K11"/>
    <mergeCell ref="G12:H12"/>
    <mergeCell ref="J12:K12"/>
    <mergeCell ref="G13:H13"/>
    <mergeCell ref="J13:K13"/>
    <mergeCell ref="G14:H14"/>
    <mergeCell ref="J14:K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13.7109375" style="0" customWidth="1"/>
    <col min="4" max="4" width="8.7109375" style="0" customWidth="1"/>
    <col min="5" max="5" width="16.7109375" style="0" customWidth="1"/>
    <col min="6" max="16384" width="8.7109375" style="0" customWidth="1"/>
  </cols>
  <sheetData>
    <row r="2" spans="1:12" ht="39.75" customHeight="1">
      <c r="A2" s="1" t="s">
        <v>1748</v>
      </c>
      <c r="B2" s="2"/>
      <c r="C2" s="2" t="s">
        <v>1749</v>
      </c>
      <c r="D2" s="2"/>
      <c r="E2" s="2" t="s">
        <v>1750</v>
      </c>
      <c r="F2" s="2"/>
      <c r="G2" s="7" t="s">
        <v>1751</v>
      </c>
      <c r="H2" s="7"/>
      <c r="I2" s="2"/>
      <c r="J2" s="7" t="s">
        <v>1752</v>
      </c>
      <c r="K2" s="7"/>
      <c r="L2" s="2"/>
    </row>
    <row r="3" spans="1:11" ht="15">
      <c r="A3" t="s">
        <v>1770</v>
      </c>
      <c r="C3" t="s">
        <v>1771</v>
      </c>
      <c r="E3" s="5" t="s">
        <v>1772</v>
      </c>
      <c r="G3" s="10">
        <v>296000000</v>
      </c>
      <c r="H3" s="10"/>
      <c r="J3" s="10">
        <v>296000000</v>
      </c>
      <c r="K3" s="10"/>
    </row>
    <row r="4" spans="1:11" ht="15">
      <c r="A4" t="s">
        <v>1773</v>
      </c>
      <c r="C4" t="s">
        <v>1774</v>
      </c>
      <c r="E4" s="5" t="s">
        <v>1772</v>
      </c>
      <c r="G4" s="11">
        <v>22000000</v>
      </c>
      <c r="H4" s="11"/>
      <c r="J4" s="11">
        <v>22000000</v>
      </c>
      <c r="K4" s="11"/>
    </row>
    <row r="5" spans="1:11" ht="15">
      <c r="A5" t="s">
        <v>1775</v>
      </c>
      <c r="C5" t="s">
        <v>1776</v>
      </c>
      <c r="E5" s="5" t="s">
        <v>1772</v>
      </c>
      <c r="G5" s="11">
        <v>14000000</v>
      </c>
      <c r="H5" s="11"/>
      <c r="J5" s="11">
        <v>14000000</v>
      </c>
      <c r="K5" s="11"/>
    </row>
    <row r="6" spans="1:11" ht="15">
      <c r="A6" t="s">
        <v>1777</v>
      </c>
      <c r="C6" t="s">
        <v>1778</v>
      </c>
      <c r="E6" s="5" t="s">
        <v>1772</v>
      </c>
      <c r="G6" s="11">
        <v>16000000</v>
      </c>
      <c r="H6" s="11"/>
      <c r="J6" s="11">
        <v>16000000</v>
      </c>
      <c r="K6" s="11"/>
    </row>
    <row r="7" spans="1:11" ht="15">
      <c r="A7" t="s">
        <v>1779</v>
      </c>
      <c r="C7" t="s">
        <v>1780</v>
      </c>
      <c r="E7" s="5" t="s">
        <v>1772</v>
      </c>
      <c r="G7" s="11">
        <v>22000000</v>
      </c>
      <c r="H7" s="11"/>
      <c r="J7" s="11">
        <v>17960044</v>
      </c>
      <c r="K7" s="11"/>
    </row>
    <row r="8" spans="1:11" ht="15">
      <c r="A8" t="s">
        <v>988</v>
      </c>
      <c r="C8" t="s">
        <v>170</v>
      </c>
      <c r="E8" s="5" t="s">
        <v>1772</v>
      </c>
      <c r="G8" s="11">
        <v>30000000</v>
      </c>
      <c r="H8" s="11"/>
      <c r="J8" s="11">
        <v>30000000</v>
      </c>
      <c r="K8" s="11"/>
    </row>
    <row r="9" spans="5:11" ht="15">
      <c r="E9" s="5"/>
      <c r="G9" s="10">
        <v>400000000</v>
      </c>
      <c r="H9" s="10"/>
      <c r="J9" s="10">
        <v>395960044</v>
      </c>
      <c r="K9" s="10"/>
    </row>
  </sheetData>
  <sheetProtection selectLockedCells="1" selectUnlockedCells="1"/>
  <mergeCells count="16">
    <mergeCell ref="G2:H2"/>
    <mergeCell ref="J2:K2"/>
    <mergeCell ref="G3:H3"/>
    <mergeCell ref="J3:K3"/>
    <mergeCell ref="G4:H4"/>
    <mergeCell ref="J4:K4"/>
    <mergeCell ref="G5:H5"/>
    <mergeCell ref="J5:K5"/>
    <mergeCell ref="G6:H6"/>
    <mergeCell ref="J6:K6"/>
    <mergeCell ref="G7:H7"/>
    <mergeCell ref="J7:K7"/>
    <mergeCell ref="G8:H8"/>
    <mergeCell ref="J8:K8"/>
    <mergeCell ref="G9:H9"/>
    <mergeCell ref="J9:K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2:E12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16384" width="8.7109375" style="0" customWidth="1"/>
  </cols>
  <sheetData>
    <row r="2" spans="1:5" ht="15">
      <c r="A2" s="1" t="s">
        <v>1748</v>
      </c>
      <c r="B2" s="2"/>
      <c r="C2" s="3" t="s">
        <v>389</v>
      </c>
      <c r="D2" s="3"/>
      <c r="E2" s="2"/>
    </row>
    <row r="3" spans="1:4" ht="15">
      <c r="A3" t="s">
        <v>1781</v>
      </c>
      <c r="C3" s="10">
        <v>1664666</v>
      </c>
      <c r="D3" s="10"/>
    </row>
    <row r="4" spans="1:4" ht="15">
      <c r="A4" t="s">
        <v>1782</v>
      </c>
      <c r="C4" s="11">
        <v>168878000</v>
      </c>
      <c r="D4" s="11"/>
    </row>
    <row r="5" spans="1:4" ht="15">
      <c r="A5" t="s">
        <v>1783</v>
      </c>
      <c r="C5" s="11">
        <v>20000000</v>
      </c>
      <c r="D5" s="11"/>
    </row>
    <row r="6" spans="1:4" ht="15">
      <c r="A6" t="s">
        <v>1773</v>
      </c>
      <c r="C6" s="11">
        <v>44679040</v>
      </c>
      <c r="D6" s="11"/>
    </row>
    <row r="7" spans="1:4" ht="15">
      <c r="A7" t="s">
        <v>1775</v>
      </c>
      <c r="C7" s="11">
        <v>15944000</v>
      </c>
      <c r="D7" s="11"/>
    </row>
    <row r="8" spans="1:4" ht="15">
      <c r="A8" t="s">
        <v>1777</v>
      </c>
      <c r="C8" s="11">
        <v>13766200</v>
      </c>
      <c r="D8" s="11"/>
    </row>
    <row r="9" spans="1:4" ht="15">
      <c r="A9" t="s">
        <v>1779</v>
      </c>
      <c r="C9" s="11">
        <v>12481680</v>
      </c>
      <c r="D9" s="11"/>
    </row>
    <row r="10" spans="1:4" ht="15">
      <c r="A10" t="s">
        <v>1784</v>
      </c>
      <c r="C10" s="11">
        <v>4398300</v>
      </c>
      <c r="D10" s="11"/>
    </row>
    <row r="11" spans="1:4" ht="15">
      <c r="A11" t="s">
        <v>988</v>
      </c>
      <c r="C11" s="11">
        <v>19569596</v>
      </c>
      <c r="D11" s="11"/>
    </row>
    <row r="12" spans="3:4" ht="15">
      <c r="C12" s="10">
        <v>301381482</v>
      </c>
      <c r="D12" s="10"/>
    </row>
  </sheetData>
  <sheetProtection selectLockedCells="1" selectUnlockedCells="1"/>
  <mergeCells count="11">
    <mergeCell ref="C2:D2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16384" width="8.7109375" style="0" customWidth="1"/>
  </cols>
  <sheetData>
    <row r="2" spans="1:6" ht="15">
      <c r="A2" s="6" t="s">
        <v>1739</v>
      </c>
      <c r="B2" s="6"/>
      <c r="C2" s="6"/>
      <c r="D2" s="6"/>
      <c r="E2" s="6"/>
      <c r="F2" s="6"/>
    </row>
    <row r="4" spans="1:5" ht="15">
      <c r="A4" s="1" t="s">
        <v>1748</v>
      </c>
      <c r="B4" s="2"/>
      <c r="C4" s="3" t="s">
        <v>390</v>
      </c>
      <c r="D4" s="3"/>
      <c r="E4" s="2"/>
    </row>
    <row r="5" spans="1:4" ht="15">
      <c r="A5" t="s">
        <v>1770</v>
      </c>
      <c r="C5" s="10">
        <v>292879007</v>
      </c>
      <c r="D5" s="10"/>
    </row>
    <row r="6" spans="1:4" ht="15">
      <c r="A6" t="s">
        <v>1773</v>
      </c>
      <c r="C6" s="11">
        <v>22900917</v>
      </c>
      <c r="D6" s="11"/>
    </row>
    <row r="7" spans="1:4" ht="15">
      <c r="A7" t="s">
        <v>1775</v>
      </c>
      <c r="C7" s="11">
        <v>14592983</v>
      </c>
      <c r="D7" s="11"/>
    </row>
    <row r="8" spans="1:4" ht="15">
      <c r="A8" t="s">
        <v>1777</v>
      </c>
      <c r="C8" s="11">
        <v>16414949</v>
      </c>
      <c r="D8" s="11"/>
    </row>
    <row r="9" spans="1:4" ht="15">
      <c r="A9" t="s">
        <v>1779</v>
      </c>
      <c r="C9" s="11">
        <v>17999348</v>
      </c>
      <c r="D9" s="11"/>
    </row>
    <row r="10" spans="1:4" ht="15">
      <c r="A10" t="s">
        <v>988</v>
      </c>
      <c r="C10" s="11">
        <v>25516959</v>
      </c>
      <c r="D10" s="11"/>
    </row>
    <row r="11" spans="3:4" ht="15">
      <c r="C11" s="10">
        <v>390304163</v>
      </c>
      <c r="D11" s="10"/>
    </row>
  </sheetData>
  <sheetProtection selectLockedCells="1" selectUnlockedCells="1"/>
  <mergeCells count="9">
    <mergeCell ref="A2:F2"/>
    <mergeCell ref="C4:D4"/>
    <mergeCell ref="C5:D5"/>
    <mergeCell ref="C6:D6"/>
    <mergeCell ref="C7:D7"/>
    <mergeCell ref="C8:D8"/>
    <mergeCell ref="C9:D9"/>
    <mergeCell ref="C10:D10"/>
    <mergeCell ref="C11:D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2:J19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13.7109375" style="0" customWidth="1"/>
    <col min="4" max="4" width="8.7109375" style="0" customWidth="1"/>
    <col min="5" max="5" width="17.7109375" style="0" customWidth="1"/>
    <col min="6" max="6" width="8.7109375" style="0" customWidth="1"/>
    <col min="7" max="7" width="17.7109375" style="0" customWidth="1"/>
    <col min="8" max="8" width="8.7109375" style="0" customWidth="1"/>
    <col min="9" max="9" width="17.7109375" style="0" customWidth="1"/>
    <col min="10" max="16384" width="8.7109375" style="0" customWidth="1"/>
  </cols>
  <sheetData>
    <row r="2" spans="1:10" ht="15">
      <c r="A2" s="1"/>
      <c r="B2" s="2"/>
      <c r="C2" s="2"/>
      <c r="D2" s="2"/>
      <c r="E2" s="3" t="s">
        <v>1785</v>
      </c>
      <c r="F2" s="3"/>
      <c r="G2" s="3"/>
      <c r="H2" s="3"/>
      <c r="I2" s="3"/>
      <c r="J2" s="2"/>
    </row>
    <row r="3" spans="1:10" ht="15">
      <c r="A3" s="1" t="s">
        <v>1748</v>
      </c>
      <c r="B3" s="2"/>
      <c r="C3" s="2" t="s">
        <v>1749</v>
      </c>
      <c r="D3" s="2"/>
      <c r="E3" s="2" t="s">
        <v>389</v>
      </c>
      <c r="F3" s="2"/>
      <c r="G3" s="2" t="s">
        <v>390</v>
      </c>
      <c r="H3" s="2"/>
      <c r="I3" s="2" t="s">
        <v>1786</v>
      </c>
      <c r="J3" s="2"/>
    </row>
    <row r="4" spans="1:9" ht="15">
      <c r="A4" s="1" t="s">
        <v>1787</v>
      </c>
      <c r="B4" s="1"/>
      <c r="C4" s="20"/>
      <c r="D4" s="1"/>
      <c r="E4" s="20"/>
      <c r="G4" s="16"/>
      <c r="I4" s="16"/>
    </row>
    <row r="5" spans="1:9" ht="15">
      <c r="A5" t="s">
        <v>1781</v>
      </c>
      <c r="C5" t="s">
        <v>1754</v>
      </c>
      <c r="E5" s="16" t="s">
        <v>1788</v>
      </c>
      <c r="G5" s="16" t="s">
        <v>170</v>
      </c>
      <c r="I5" s="16" t="s">
        <v>170</v>
      </c>
    </row>
    <row r="6" spans="1:9" ht="15">
      <c r="A6" t="s">
        <v>1782</v>
      </c>
      <c r="C6" t="s">
        <v>1757</v>
      </c>
      <c r="E6" s="16" t="s">
        <v>1789</v>
      </c>
      <c r="G6" s="16" t="s">
        <v>170</v>
      </c>
      <c r="I6" s="16" t="s">
        <v>170</v>
      </c>
    </row>
    <row r="7" spans="1:9" ht="15">
      <c r="A7" t="s">
        <v>1783</v>
      </c>
      <c r="C7" t="s">
        <v>1759</v>
      </c>
      <c r="E7" s="16" t="s">
        <v>1790</v>
      </c>
      <c r="G7" s="16" t="s">
        <v>170</v>
      </c>
      <c r="I7" s="16" t="s">
        <v>170</v>
      </c>
    </row>
    <row r="8" spans="1:9" ht="15">
      <c r="A8" t="s">
        <v>1773</v>
      </c>
      <c r="C8" t="s">
        <v>1761</v>
      </c>
      <c r="E8" s="16" t="s">
        <v>1791</v>
      </c>
      <c r="G8" s="16" t="s">
        <v>170</v>
      </c>
      <c r="I8" s="16" t="s">
        <v>170</v>
      </c>
    </row>
    <row r="9" spans="1:9" ht="15">
      <c r="A9" t="s">
        <v>1775</v>
      </c>
      <c r="C9" t="s">
        <v>1763</v>
      </c>
      <c r="E9" s="16" t="s">
        <v>1792</v>
      </c>
      <c r="G9" s="16" t="s">
        <v>170</v>
      </c>
      <c r="I9" s="16" t="s">
        <v>170</v>
      </c>
    </row>
    <row r="10" spans="1:9" ht="15">
      <c r="A10" t="s">
        <v>1777</v>
      </c>
      <c r="C10" t="s">
        <v>1765</v>
      </c>
      <c r="E10" s="16" t="s">
        <v>1793</v>
      </c>
      <c r="G10" s="16" t="s">
        <v>170</v>
      </c>
      <c r="I10" s="16" t="s">
        <v>170</v>
      </c>
    </row>
    <row r="11" spans="1:9" ht="15">
      <c r="A11" t="s">
        <v>1779</v>
      </c>
      <c r="C11" t="s">
        <v>1767</v>
      </c>
      <c r="E11" s="16" t="s">
        <v>1794</v>
      </c>
      <c r="G11" s="16" t="s">
        <v>170</v>
      </c>
      <c r="I11" s="16" t="s">
        <v>170</v>
      </c>
    </row>
    <row r="12" spans="1:9" ht="15">
      <c r="A12" t="s">
        <v>1784</v>
      </c>
      <c r="C12" t="s">
        <v>1769</v>
      </c>
      <c r="E12" s="16" t="s">
        <v>1795</v>
      </c>
      <c r="G12" s="16" t="s">
        <v>170</v>
      </c>
      <c r="I12" s="16" t="s">
        <v>170</v>
      </c>
    </row>
    <row r="13" spans="1:9" ht="15">
      <c r="A13" t="s">
        <v>988</v>
      </c>
      <c r="C13" t="s">
        <v>170</v>
      </c>
      <c r="E13" s="16" t="s">
        <v>170</v>
      </c>
      <c r="G13" s="16" t="s">
        <v>170</v>
      </c>
      <c r="I13" s="16" t="s">
        <v>170</v>
      </c>
    </row>
    <row r="14" spans="1:9" ht="15">
      <c r="A14" s="1" t="s">
        <v>1796</v>
      </c>
      <c r="E14" s="16"/>
      <c r="G14" s="16"/>
      <c r="I14" s="16"/>
    </row>
    <row r="15" spans="1:9" ht="15">
      <c r="A15" t="s">
        <v>1770</v>
      </c>
      <c r="C15" t="s">
        <v>1771</v>
      </c>
      <c r="E15" s="16" t="s">
        <v>1797</v>
      </c>
      <c r="G15" s="16" t="s">
        <v>1798</v>
      </c>
      <c r="I15" s="16" t="s">
        <v>1799</v>
      </c>
    </row>
    <row r="16" spans="1:9" ht="15">
      <c r="A16" t="s">
        <v>1773</v>
      </c>
      <c r="C16" t="s">
        <v>1774</v>
      </c>
      <c r="E16" s="16" t="s">
        <v>1800</v>
      </c>
      <c r="G16" s="16" t="s">
        <v>1801</v>
      </c>
      <c r="I16" s="16" t="s">
        <v>1802</v>
      </c>
    </row>
    <row r="17" spans="1:9" ht="15">
      <c r="A17" t="s">
        <v>1803</v>
      </c>
      <c r="C17" t="s">
        <v>1776</v>
      </c>
      <c r="E17" s="16" t="s">
        <v>1804</v>
      </c>
      <c r="G17" s="16" t="s">
        <v>1805</v>
      </c>
      <c r="I17" s="16" t="s">
        <v>1806</v>
      </c>
    </row>
    <row r="18" spans="1:9" ht="15">
      <c r="A18" t="s">
        <v>1777</v>
      </c>
      <c r="C18" t="s">
        <v>1778</v>
      </c>
      <c r="E18" s="16" t="s">
        <v>1807</v>
      </c>
      <c r="G18" s="16" t="s">
        <v>1808</v>
      </c>
      <c r="I18" s="16" t="s">
        <v>1809</v>
      </c>
    </row>
    <row r="19" spans="1:9" ht="15">
      <c r="A19" t="s">
        <v>1779</v>
      </c>
      <c r="C19" t="s">
        <v>1780</v>
      </c>
      <c r="E19" s="16" t="s">
        <v>893</v>
      </c>
      <c r="G19" s="16" t="s">
        <v>1810</v>
      </c>
      <c r="I19" s="16" t="s">
        <v>1811</v>
      </c>
    </row>
  </sheetData>
  <sheetProtection selectLockedCells="1" selectUnlockedCells="1"/>
  <mergeCells count="1">
    <mergeCell ref="E2:I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2:K11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4" width="8.7109375" style="0" customWidth="1"/>
    <col min="5" max="5" width="2.7109375" style="0" customWidth="1"/>
    <col min="6" max="16384" width="8.7109375" style="0" customWidth="1"/>
  </cols>
  <sheetData>
    <row r="2" spans="1:6" ht="15">
      <c r="A2" s="6" t="s">
        <v>1812</v>
      </c>
      <c r="B2" s="6"/>
      <c r="C2" s="6"/>
      <c r="D2" s="6"/>
      <c r="E2" s="6"/>
      <c r="F2" s="6"/>
    </row>
    <row r="4" spans="1:11" ht="39.75" customHeight="1">
      <c r="A4" s="1"/>
      <c r="B4" s="2"/>
      <c r="C4" s="7" t="s">
        <v>256</v>
      </c>
      <c r="D4" s="7"/>
      <c r="E4" s="2"/>
      <c r="F4" s="7" t="s">
        <v>257</v>
      </c>
      <c r="G4" s="7"/>
      <c r="H4" s="2"/>
      <c r="I4" s="7" t="s">
        <v>258</v>
      </c>
      <c r="J4" s="7"/>
      <c r="K4" s="2"/>
    </row>
    <row r="5" spans="1:10" ht="15">
      <c r="A5" t="s">
        <v>1813</v>
      </c>
      <c r="C5" s="10">
        <v>28471910</v>
      </c>
      <c r="D5" s="10"/>
      <c r="F5" s="10">
        <v>27165497</v>
      </c>
      <c r="G5" s="10"/>
      <c r="I5" s="10">
        <v>20808673</v>
      </c>
      <c r="J5" s="10"/>
    </row>
    <row r="6" spans="1:10" ht="15">
      <c r="A6" s="1" t="s">
        <v>1814</v>
      </c>
      <c r="C6" s="9"/>
      <c r="D6" s="9"/>
      <c r="F6" s="9"/>
      <c r="G6" s="9"/>
      <c r="I6" s="9"/>
      <c r="J6" s="9"/>
    </row>
    <row r="7" spans="1:10" ht="15">
      <c r="A7" s="1" t="s">
        <v>1815</v>
      </c>
      <c r="C7" s="9" t="s">
        <v>1816</v>
      </c>
      <c r="D7" s="9"/>
      <c r="F7" s="9" t="s">
        <v>1817</v>
      </c>
      <c r="G7" s="9"/>
      <c r="I7" s="9" t="s">
        <v>1818</v>
      </c>
      <c r="J7" s="9"/>
    </row>
    <row r="8" spans="1:10" ht="15">
      <c r="A8" t="s">
        <v>1819</v>
      </c>
      <c r="C8" s="9" t="s">
        <v>1820</v>
      </c>
      <c r="D8" s="9"/>
      <c r="E8" t="s">
        <v>138</v>
      </c>
      <c r="F8" s="9" t="s">
        <v>1711</v>
      </c>
      <c r="G8" s="9"/>
      <c r="I8" s="9" t="s">
        <v>1821</v>
      </c>
      <c r="J8" s="9"/>
    </row>
    <row r="9" spans="1:10" ht="15">
      <c r="A9" s="1" t="s">
        <v>1822</v>
      </c>
      <c r="C9" s="9" t="s">
        <v>1823</v>
      </c>
      <c r="D9" s="9"/>
      <c r="F9" s="9" t="s">
        <v>1824</v>
      </c>
      <c r="G9" s="9"/>
      <c r="I9" s="9" t="s">
        <v>1825</v>
      </c>
      <c r="J9" s="9"/>
    </row>
    <row r="10" spans="1:10" ht="15">
      <c r="A10" t="s">
        <v>1826</v>
      </c>
      <c r="C10" s="9" t="s">
        <v>1827</v>
      </c>
      <c r="D10" s="9"/>
      <c r="F10" s="9" t="s">
        <v>1828</v>
      </c>
      <c r="G10" s="9"/>
      <c r="I10" s="9" t="s">
        <v>1829</v>
      </c>
      <c r="J10" s="9"/>
    </row>
    <row r="11" spans="1:10" ht="15">
      <c r="A11" t="s">
        <v>1830</v>
      </c>
      <c r="C11" s="9" t="s">
        <v>1831</v>
      </c>
      <c r="D11" s="9"/>
      <c r="F11" s="9" t="s">
        <v>1832</v>
      </c>
      <c r="G11" s="9"/>
      <c r="I11" s="9" t="s">
        <v>1833</v>
      </c>
      <c r="J11" s="9"/>
    </row>
  </sheetData>
  <sheetProtection selectLockedCells="1" selectUnlockedCells="1"/>
  <mergeCells count="25">
    <mergeCell ref="A2:F2"/>
    <mergeCell ref="C4:D4"/>
    <mergeCell ref="F4:G4"/>
    <mergeCell ref="I4:J4"/>
    <mergeCell ref="C5:D5"/>
    <mergeCell ref="F5:G5"/>
    <mergeCell ref="I5:J5"/>
    <mergeCell ref="C6:D6"/>
    <mergeCell ref="F6:G6"/>
    <mergeCell ref="I6:J6"/>
    <mergeCell ref="C7:D7"/>
    <mergeCell ref="F7:G7"/>
    <mergeCell ref="I7:J7"/>
    <mergeCell ref="C8:D8"/>
    <mergeCell ref="F8:G8"/>
    <mergeCell ref="I8:J8"/>
    <mergeCell ref="C9:D9"/>
    <mergeCell ref="F9:G9"/>
    <mergeCell ref="I9:J9"/>
    <mergeCell ref="C10:D10"/>
    <mergeCell ref="F10:G10"/>
    <mergeCell ref="I10:J10"/>
    <mergeCell ref="C11:D11"/>
    <mergeCell ref="F11:G11"/>
    <mergeCell ref="I11:J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Q22"/>
  <sheetViews>
    <sheetView workbookViewId="0" topLeftCell="A1">
      <selection activeCell="A1" sqref="A1"/>
    </sheetView>
  </sheetViews>
  <sheetFormatPr defaultColWidth="8.00390625" defaultRowHeight="15"/>
  <cols>
    <col min="1" max="1" width="85.8515625" style="0" customWidth="1"/>
    <col min="2" max="16384" width="8.7109375" style="0" customWidth="1"/>
  </cols>
  <sheetData>
    <row r="2" spans="1:17" ht="39.75" customHeight="1">
      <c r="A2" s="1"/>
      <c r="B2" s="2"/>
      <c r="C2" s="7" t="s">
        <v>64</v>
      </c>
      <c r="D2" s="7"/>
      <c r="E2" s="2"/>
      <c r="F2" s="7" t="s">
        <v>65</v>
      </c>
      <c r="G2" s="7"/>
      <c r="H2" s="2"/>
      <c r="I2" s="7" t="s">
        <v>66</v>
      </c>
      <c r="J2" s="7"/>
      <c r="K2" s="2"/>
      <c r="L2" s="7" t="s">
        <v>67</v>
      </c>
      <c r="M2" s="7"/>
      <c r="N2" s="2"/>
      <c r="O2" s="7" t="s">
        <v>68</v>
      </c>
      <c r="P2" s="7"/>
      <c r="Q2" s="2"/>
    </row>
    <row r="3" spans="1:16" ht="15">
      <c r="A3" s="1" t="s">
        <v>90</v>
      </c>
      <c r="C3" s="9"/>
      <c r="D3" s="9"/>
      <c r="F3" s="9"/>
      <c r="G3" s="9"/>
      <c r="I3" s="9"/>
      <c r="J3" s="9"/>
      <c r="L3" s="9"/>
      <c r="M3" s="9"/>
      <c r="O3" s="9"/>
      <c r="P3" s="9"/>
    </row>
    <row r="4" spans="1:16" ht="15">
      <c r="A4" t="s">
        <v>91</v>
      </c>
      <c r="C4" s="4">
        <v>1.78</v>
      </c>
      <c r="D4" s="4"/>
      <c r="F4" s="4">
        <v>3.55</v>
      </c>
      <c r="G4" s="4"/>
      <c r="I4" s="4">
        <v>3.87</v>
      </c>
      <c r="J4" s="4"/>
      <c r="L4" s="4">
        <v>6.96</v>
      </c>
      <c r="M4" s="4"/>
      <c r="O4" s="14">
        <v>-9.86</v>
      </c>
      <c r="P4" s="14"/>
    </row>
    <row r="5" spans="1:16" ht="15">
      <c r="A5" t="s">
        <v>92</v>
      </c>
      <c r="C5" s="4">
        <v>1.85</v>
      </c>
      <c r="D5" s="4"/>
      <c r="F5" s="4">
        <v>1.71</v>
      </c>
      <c r="G5" s="4"/>
      <c r="I5" s="4">
        <v>1.66</v>
      </c>
      <c r="J5" s="4"/>
      <c r="L5" s="4">
        <v>2.15</v>
      </c>
      <c r="M5" s="4"/>
      <c r="O5" s="4">
        <v>5.38</v>
      </c>
      <c r="P5" s="4"/>
    </row>
    <row r="6" spans="1:16" ht="15">
      <c r="A6" t="s">
        <v>93</v>
      </c>
      <c r="C6" s="14">
        <v>-0.07000000000000002</v>
      </c>
      <c r="D6" s="14"/>
      <c r="F6" s="4">
        <v>1.84</v>
      </c>
      <c r="G6" s="4"/>
      <c r="I6" s="4">
        <v>2.21</v>
      </c>
      <c r="J6" s="4"/>
      <c r="L6" s="4">
        <v>4.8100000000000005</v>
      </c>
      <c r="M6" s="4"/>
      <c r="O6" s="14">
        <v>-15.24</v>
      </c>
      <c r="P6" s="14"/>
    </row>
    <row r="7" spans="1:16" ht="15">
      <c r="A7" t="s">
        <v>94</v>
      </c>
      <c r="C7" s="4">
        <v>2.65</v>
      </c>
      <c r="D7" s="4"/>
      <c r="F7" s="4">
        <v>4.25</v>
      </c>
      <c r="G7" s="4"/>
      <c r="I7" s="4">
        <v>3</v>
      </c>
      <c r="J7" s="4"/>
      <c r="L7" s="4">
        <v>4.4</v>
      </c>
      <c r="M7" s="4"/>
      <c r="O7" s="4">
        <v>18.25</v>
      </c>
      <c r="P7" s="4"/>
    </row>
    <row r="8" spans="1:16" ht="15">
      <c r="A8" t="s">
        <v>95</v>
      </c>
      <c r="C8" s="14">
        <v>-0.75</v>
      </c>
      <c r="D8" s="14"/>
      <c r="F8" s="14">
        <v>-1.44</v>
      </c>
      <c r="G8" s="14"/>
      <c r="I8" s="14">
        <v>-2.01</v>
      </c>
      <c r="J8" s="14"/>
      <c r="L8" s="14">
        <v>-9.05</v>
      </c>
      <c r="M8" s="14"/>
      <c r="O8" s="14">
        <v>-21.1</v>
      </c>
      <c r="P8" s="14"/>
    </row>
    <row r="9" spans="1:16" ht="15">
      <c r="A9" t="s">
        <v>96</v>
      </c>
      <c r="C9" s="4">
        <v>21.36</v>
      </c>
      <c r="D9" s="4"/>
      <c r="F9" s="4">
        <v>22.98</v>
      </c>
      <c r="G9" s="4"/>
      <c r="I9" s="4">
        <v>25.12</v>
      </c>
      <c r="J9" s="4"/>
      <c r="L9" s="4">
        <v>26.26</v>
      </c>
      <c r="M9" s="4"/>
      <c r="O9" s="4">
        <v>32.75</v>
      </c>
      <c r="P9" s="4"/>
    </row>
    <row r="10" spans="1:16" ht="15">
      <c r="A10" s="1" t="s">
        <v>97</v>
      </c>
      <c r="C10" s="9"/>
      <c r="D10" s="9"/>
      <c r="F10" s="9"/>
      <c r="G10" s="9"/>
      <c r="I10" s="9"/>
      <c r="J10" s="9"/>
      <c r="L10" s="9"/>
      <c r="M10" s="9"/>
      <c r="O10" s="9"/>
      <c r="P10" s="9"/>
    </row>
    <row r="11" spans="1:16" ht="15">
      <c r="A11" t="s">
        <v>98</v>
      </c>
      <c r="C11" s="10">
        <v>205845</v>
      </c>
      <c r="D11" s="10"/>
      <c r="F11" s="10">
        <v>155080</v>
      </c>
      <c r="G11" s="10"/>
      <c r="I11" s="10">
        <v>95360</v>
      </c>
      <c r="J11" s="10"/>
      <c r="L11" s="10">
        <v>80025</v>
      </c>
      <c r="M11" s="10"/>
      <c r="O11" s="10">
        <v>89373</v>
      </c>
      <c r="P11" s="10"/>
    </row>
    <row r="12" spans="1:16" ht="15">
      <c r="A12" s="1" t="s">
        <v>99</v>
      </c>
      <c r="C12" s="11">
        <v>219177</v>
      </c>
      <c r="D12" s="11"/>
      <c r="F12" s="11">
        <v>174411</v>
      </c>
      <c r="G12" s="11"/>
      <c r="I12" s="11">
        <v>125491</v>
      </c>
      <c r="J12" s="11"/>
      <c r="L12" s="11">
        <v>98769</v>
      </c>
      <c r="M12" s="11"/>
      <c r="O12" s="11">
        <v>96935</v>
      </c>
      <c r="P12" s="11"/>
    </row>
    <row r="13" spans="1:16" ht="15">
      <c r="A13" s="1" t="s">
        <v>100</v>
      </c>
      <c r="C13" s="11">
        <v>98300</v>
      </c>
      <c r="D13" s="11"/>
      <c r="F13" s="11">
        <v>60300</v>
      </c>
      <c r="G13" s="11"/>
      <c r="I13" s="11">
        <v>20000</v>
      </c>
      <c r="J13" s="11"/>
      <c r="L13" s="11">
        <v>4500</v>
      </c>
      <c r="M13" s="11"/>
      <c r="O13" s="11">
        <v>36992</v>
      </c>
      <c r="P13" s="11"/>
    </row>
    <row r="14" spans="1:16" ht="15">
      <c r="A14" t="s">
        <v>101</v>
      </c>
      <c r="C14" s="11">
        <v>114924</v>
      </c>
      <c r="D14" s="11"/>
      <c r="F14" s="11">
        <v>108687</v>
      </c>
      <c r="G14" s="11"/>
      <c r="I14" s="11">
        <v>97380</v>
      </c>
      <c r="J14" s="11"/>
      <c r="L14" s="11">
        <v>86071</v>
      </c>
      <c r="M14" s="11"/>
      <c r="O14" s="11">
        <v>55478</v>
      </c>
      <c r="P14" s="11"/>
    </row>
    <row r="15" spans="1:16" ht="15">
      <c r="A15" t="s">
        <v>102</v>
      </c>
      <c r="C15" s="4">
        <v>21.36</v>
      </c>
      <c r="D15" s="4"/>
      <c r="F15" s="4">
        <v>22.98</v>
      </c>
      <c r="G15" s="4"/>
      <c r="I15" s="4">
        <v>25.12</v>
      </c>
      <c r="J15" s="4"/>
      <c r="L15" s="4">
        <v>26.26</v>
      </c>
      <c r="M15" s="4"/>
      <c r="O15" s="4">
        <v>32.75</v>
      </c>
      <c r="P15" s="4"/>
    </row>
    <row r="16" spans="1:16" ht="15">
      <c r="A16" t="s">
        <v>103</v>
      </c>
      <c r="C16" s="11">
        <v>5379616</v>
      </c>
      <c r="D16" s="11"/>
      <c r="F16" s="11">
        <v>4730116</v>
      </c>
      <c r="G16" s="11"/>
      <c r="I16" s="11">
        <v>3876661</v>
      </c>
      <c r="J16" s="11"/>
      <c r="L16" s="11">
        <v>3277077</v>
      </c>
      <c r="M16" s="11"/>
      <c r="O16" s="11">
        <v>1694010</v>
      </c>
      <c r="P16" s="11"/>
    </row>
    <row r="17" spans="1:16" ht="15">
      <c r="A17" s="1" t="s">
        <v>104</v>
      </c>
      <c r="C17" s="9"/>
      <c r="D17" s="9"/>
      <c r="F17" s="9"/>
      <c r="G17" s="9"/>
      <c r="I17" s="9"/>
      <c r="J17" s="9"/>
      <c r="L17" s="9"/>
      <c r="M17" s="9"/>
      <c r="O17" s="9"/>
      <c r="P17" s="9"/>
    </row>
    <row r="18" spans="1:16" ht="15">
      <c r="A18" t="s">
        <v>105</v>
      </c>
      <c r="C18" s="10">
        <v>121074</v>
      </c>
      <c r="D18" s="10"/>
      <c r="F18" s="10">
        <v>71596</v>
      </c>
      <c r="G18" s="10"/>
      <c r="I18" s="10">
        <v>38679</v>
      </c>
      <c r="J18" s="10"/>
      <c r="L18" s="10">
        <v>9014</v>
      </c>
      <c r="M18" s="10"/>
      <c r="O18" s="9" t="s">
        <v>106</v>
      </c>
      <c r="P18" s="9"/>
    </row>
    <row r="19" spans="1:16" ht="15">
      <c r="A19" t="s">
        <v>107</v>
      </c>
      <c r="C19" s="10">
        <v>71607</v>
      </c>
      <c r="D19" s="10"/>
      <c r="F19" s="10">
        <v>21488</v>
      </c>
      <c r="G19" s="10"/>
      <c r="I19" s="10">
        <v>33568</v>
      </c>
      <c r="J19" s="10"/>
      <c r="L19" s="10">
        <v>31975</v>
      </c>
      <c r="M19" s="10"/>
      <c r="O19" s="10">
        <v>15185</v>
      </c>
      <c r="P19" s="10"/>
    </row>
    <row r="20" spans="1:16" ht="15">
      <c r="A20" t="s">
        <v>108</v>
      </c>
      <c r="C20" s="11">
        <v>60</v>
      </c>
      <c r="D20" s="11"/>
      <c r="F20" s="11">
        <v>47</v>
      </c>
      <c r="G20" s="11"/>
      <c r="I20" s="11">
        <v>33</v>
      </c>
      <c r="J20" s="11"/>
      <c r="L20" s="11">
        <v>37</v>
      </c>
      <c r="M20" s="11"/>
      <c r="O20" s="11">
        <v>41</v>
      </c>
      <c r="P20" s="11"/>
    </row>
    <row r="21" spans="1:16" ht="15">
      <c r="A21" t="s">
        <v>109</v>
      </c>
      <c r="C21" s="9" t="s">
        <v>110</v>
      </c>
      <c r="D21" s="9"/>
      <c r="F21" s="9" t="s">
        <v>111</v>
      </c>
      <c r="G21" s="9"/>
      <c r="I21" s="9" t="s">
        <v>112</v>
      </c>
      <c r="J21" s="9"/>
      <c r="L21" s="9" t="s">
        <v>113</v>
      </c>
      <c r="M21" s="9"/>
      <c r="O21" s="9" t="s">
        <v>114</v>
      </c>
      <c r="P21" s="9"/>
    </row>
    <row r="22" spans="1:16" ht="15">
      <c r="A22" t="s">
        <v>115</v>
      </c>
      <c r="C22" s="9" t="s">
        <v>116</v>
      </c>
      <c r="D22" s="9"/>
      <c r="F22" s="9" t="s">
        <v>117</v>
      </c>
      <c r="G22" s="9"/>
      <c r="I22" s="9" t="s">
        <v>118</v>
      </c>
      <c r="J22" s="9"/>
      <c r="L22" s="9" t="s">
        <v>119</v>
      </c>
      <c r="M22" s="9"/>
      <c r="O22" s="9" t="s">
        <v>120</v>
      </c>
      <c r="P22" s="9"/>
    </row>
  </sheetData>
  <sheetProtection selectLockedCells="1" selectUnlockedCells="1"/>
  <mergeCells count="105">
    <mergeCell ref="C2:D2"/>
    <mergeCell ref="F2:G2"/>
    <mergeCell ref="I2:J2"/>
    <mergeCell ref="L2:M2"/>
    <mergeCell ref="O2:P2"/>
    <mergeCell ref="C3:D3"/>
    <mergeCell ref="F3:G3"/>
    <mergeCell ref="I3:J3"/>
    <mergeCell ref="L3:M3"/>
    <mergeCell ref="O3:P3"/>
    <mergeCell ref="C4:D4"/>
    <mergeCell ref="F4:G4"/>
    <mergeCell ref="I4:J4"/>
    <mergeCell ref="L4:M4"/>
    <mergeCell ref="O4:P4"/>
    <mergeCell ref="C5:D5"/>
    <mergeCell ref="F5:G5"/>
    <mergeCell ref="I5:J5"/>
    <mergeCell ref="L5:M5"/>
    <mergeCell ref="O5:P5"/>
    <mergeCell ref="C6:D6"/>
    <mergeCell ref="F6:G6"/>
    <mergeCell ref="I6:J6"/>
    <mergeCell ref="L6:M6"/>
    <mergeCell ref="O6:P6"/>
    <mergeCell ref="C7:D7"/>
    <mergeCell ref="F7:G7"/>
    <mergeCell ref="I7:J7"/>
    <mergeCell ref="L7:M7"/>
    <mergeCell ref="O7:P7"/>
    <mergeCell ref="C8:D8"/>
    <mergeCell ref="F8:G8"/>
    <mergeCell ref="I8:J8"/>
    <mergeCell ref="L8:M8"/>
    <mergeCell ref="O8:P8"/>
    <mergeCell ref="C9:D9"/>
    <mergeCell ref="F9:G9"/>
    <mergeCell ref="I9:J9"/>
    <mergeCell ref="L9:M9"/>
    <mergeCell ref="O9:P9"/>
    <mergeCell ref="C10:D10"/>
    <mergeCell ref="F10:G10"/>
    <mergeCell ref="I10:J10"/>
    <mergeCell ref="L10:M10"/>
    <mergeCell ref="O10:P10"/>
    <mergeCell ref="C11:D11"/>
    <mergeCell ref="F11:G11"/>
    <mergeCell ref="I11:J11"/>
    <mergeCell ref="L11:M11"/>
    <mergeCell ref="O11:P11"/>
    <mergeCell ref="C12:D12"/>
    <mergeCell ref="F12:G12"/>
    <mergeCell ref="I12:J12"/>
    <mergeCell ref="L12:M12"/>
    <mergeCell ref="O12:P12"/>
    <mergeCell ref="C13:D13"/>
    <mergeCell ref="F13:G13"/>
    <mergeCell ref="I13:J13"/>
    <mergeCell ref="L13:M13"/>
    <mergeCell ref="O13:P13"/>
    <mergeCell ref="C14:D14"/>
    <mergeCell ref="F14:G14"/>
    <mergeCell ref="I14:J14"/>
    <mergeCell ref="L14:M14"/>
    <mergeCell ref="O14:P14"/>
    <mergeCell ref="C15:D15"/>
    <mergeCell ref="F15:G15"/>
    <mergeCell ref="I15:J15"/>
    <mergeCell ref="L15:M15"/>
    <mergeCell ref="O15:P15"/>
    <mergeCell ref="C16:D16"/>
    <mergeCell ref="F16:G16"/>
    <mergeCell ref="I16:J16"/>
    <mergeCell ref="L16:M16"/>
    <mergeCell ref="O16:P16"/>
    <mergeCell ref="C17:D17"/>
    <mergeCell ref="F17:G17"/>
    <mergeCell ref="I17:J17"/>
    <mergeCell ref="L17:M17"/>
    <mergeCell ref="O17:P17"/>
    <mergeCell ref="C18:D18"/>
    <mergeCell ref="F18:G18"/>
    <mergeCell ref="I18:J18"/>
    <mergeCell ref="L18:M18"/>
    <mergeCell ref="O18:P18"/>
    <mergeCell ref="C19:D19"/>
    <mergeCell ref="F19:G19"/>
    <mergeCell ref="I19:J19"/>
    <mergeCell ref="L19:M19"/>
    <mergeCell ref="O19:P19"/>
    <mergeCell ref="C20:D20"/>
    <mergeCell ref="F20:G20"/>
    <mergeCell ref="I20:J20"/>
    <mergeCell ref="L20:M20"/>
    <mergeCell ref="O20:P20"/>
    <mergeCell ref="C21:D21"/>
    <mergeCell ref="F21:G21"/>
    <mergeCell ref="I21:J21"/>
    <mergeCell ref="L21:M21"/>
    <mergeCell ref="O21:P21"/>
    <mergeCell ref="C22:D22"/>
    <mergeCell ref="F22:G22"/>
    <mergeCell ref="I22:J22"/>
    <mergeCell ref="L22:M22"/>
    <mergeCell ref="O22:P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6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4" width="8.7109375" style="0" customWidth="1"/>
    <col min="5" max="5" width="2.7109375" style="0" customWidth="1"/>
    <col min="6" max="7" width="8.7109375" style="0" customWidth="1"/>
    <col min="8" max="8" width="2.7109375" style="0" customWidth="1"/>
    <col min="9" max="10" width="8.7109375" style="0" customWidth="1"/>
    <col min="11" max="11" width="2.7109375" style="0" customWidth="1"/>
    <col min="12" max="16384" width="8.7109375" style="0" customWidth="1"/>
  </cols>
  <sheetData>
    <row r="2" spans="1:6" ht="15">
      <c r="A2" s="6" t="s">
        <v>121</v>
      </c>
      <c r="B2" s="6"/>
      <c r="C2" s="6"/>
      <c r="D2" s="6"/>
      <c r="E2" s="6"/>
      <c r="F2" s="6"/>
    </row>
    <row r="4" spans="1:11" ht="39.75" customHeight="1">
      <c r="A4" s="1"/>
      <c r="B4" s="2"/>
      <c r="C4" s="7" t="s">
        <v>122</v>
      </c>
      <c r="D4" s="7"/>
      <c r="E4" s="2"/>
      <c r="F4" s="7" t="s">
        <v>123</v>
      </c>
      <c r="G4" s="7"/>
      <c r="H4" s="2"/>
      <c r="I4" s="7" t="s">
        <v>124</v>
      </c>
      <c r="J4" s="7"/>
      <c r="K4" s="2"/>
    </row>
    <row r="5" spans="1:11" ht="15">
      <c r="A5" s="1"/>
      <c r="B5" s="2"/>
      <c r="C5" s="3" t="s">
        <v>125</v>
      </c>
      <c r="D5" s="3"/>
      <c r="E5" s="2"/>
      <c r="F5" s="3" t="s">
        <v>125</v>
      </c>
      <c r="G5" s="3"/>
      <c r="H5" s="2"/>
      <c r="I5" s="3" t="s">
        <v>125</v>
      </c>
      <c r="J5" s="3"/>
      <c r="K5" s="2"/>
    </row>
    <row r="6" spans="1:10" ht="15">
      <c r="A6" t="s">
        <v>126</v>
      </c>
      <c r="C6" s="11">
        <v>59</v>
      </c>
      <c r="D6" s="11"/>
      <c r="F6" s="11">
        <v>44</v>
      </c>
      <c r="G6" s="11"/>
      <c r="I6" s="11">
        <v>30</v>
      </c>
      <c r="J6" s="11"/>
    </row>
    <row r="7" spans="1:10" ht="15">
      <c r="A7" t="s">
        <v>127</v>
      </c>
      <c r="C7" s="11">
        <v>37</v>
      </c>
      <c r="D7" s="11"/>
      <c r="F7" s="11">
        <v>28</v>
      </c>
      <c r="G7" s="11"/>
      <c r="I7" s="11">
        <v>21</v>
      </c>
      <c r="J7" s="11"/>
    </row>
    <row r="8" spans="1:10" ht="15">
      <c r="A8" t="s">
        <v>128</v>
      </c>
      <c r="C8" s="4">
        <v>3.2</v>
      </c>
      <c r="D8" s="4"/>
      <c r="F8" s="4">
        <v>2.9</v>
      </c>
      <c r="G8" s="4"/>
      <c r="I8" s="4">
        <v>2.3</v>
      </c>
      <c r="J8" s="4"/>
    </row>
    <row r="9" spans="1:10" ht="15">
      <c r="A9" t="s">
        <v>129</v>
      </c>
      <c r="C9" s="9" t="s">
        <v>130</v>
      </c>
      <c r="D9" s="9"/>
      <c r="F9" s="9" t="s">
        <v>131</v>
      </c>
      <c r="G9" s="9"/>
      <c r="I9" s="9" t="s">
        <v>132</v>
      </c>
      <c r="J9" s="9"/>
    </row>
    <row r="10" spans="1:10" ht="15">
      <c r="A10" t="s">
        <v>133</v>
      </c>
      <c r="C10" s="11">
        <v>16</v>
      </c>
      <c r="D10" s="11"/>
      <c r="F10" s="11">
        <v>15</v>
      </c>
      <c r="G10" s="11"/>
      <c r="I10" s="11">
        <v>15</v>
      </c>
      <c r="J10" s="11"/>
    </row>
    <row r="11" spans="1:10" ht="15">
      <c r="A11" t="s">
        <v>134</v>
      </c>
      <c r="C11" s="4">
        <v>5</v>
      </c>
      <c r="D11" s="4"/>
      <c r="F11" s="4">
        <v>4.6</v>
      </c>
      <c r="G11" s="4"/>
      <c r="I11" s="4">
        <v>3.3</v>
      </c>
      <c r="J11" s="4"/>
    </row>
    <row r="12" spans="1:10" ht="15">
      <c r="A12" t="s">
        <v>135</v>
      </c>
      <c r="C12" s="4">
        <v>0.30000000000000004</v>
      </c>
      <c r="D12" s="4"/>
      <c r="F12" s="4">
        <v>6.7</v>
      </c>
      <c r="G12" s="4"/>
      <c r="I12" s="4">
        <v>0</v>
      </c>
      <c r="J12" s="4"/>
    </row>
    <row r="13" spans="1:11" ht="15">
      <c r="A13" t="s">
        <v>136</v>
      </c>
      <c r="C13" s="9" t="s">
        <v>137</v>
      </c>
      <c r="D13" s="9"/>
      <c r="E13" t="s">
        <v>138</v>
      </c>
      <c r="F13" s="9" t="s">
        <v>139</v>
      </c>
      <c r="G13" s="9"/>
      <c r="H13" t="s">
        <v>138</v>
      </c>
      <c r="I13" s="9" t="s">
        <v>140</v>
      </c>
      <c r="J13" s="9"/>
      <c r="K13" t="s">
        <v>138</v>
      </c>
    </row>
    <row r="14" spans="1:10" ht="15">
      <c r="A14" t="s">
        <v>141</v>
      </c>
      <c r="C14" s="9" t="s">
        <v>142</v>
      </c>
      <c r="D14" s="9"/>
      <c r="F14" s="9" t="s">
        <v>143</v>
      </c>
      <c r="G14" s="9"/>
      <c r="I14" s="9" t="s">
        <v>144</v>
      </c>
      <c r="J14" s="9"/>
    </row>
    <row r="15" spans="1:11" ht="15">
      <c r="A15" t="s">
        <v>145</v>
      </c>
      <c r="C15" s="9" t="s">
        <v>146</v>
      </c>
      <c r="D15" s="9"/>
      <c r="E15" t="s">
        <v>138</v>
      </c>
      <c r="F15" s="9" t="s">
        <v>147</v>
      </c>
      <c r="G15" s="9"/>
      <c r="H15" t="s">
        <v>138</v>
      </c>
      <c r="I15" s="9" t="s">
        <v>148</v>
      </c>
      <c r="J15" s="9"/>
      <c r="K15" t="s">
        <v>138</v>
      </c>
    </row>
    <row r="16" spans="1:10" ht="15">
      <c r="A16" t="s">
        <v>149</v>
      </c>
      <c r="C16" s="9" t="s">
        <v>150</v>
      </c>
      <c r="D16" s="9"/>
      <c r="F16" s="9" t="s">
        <v>151</v>
      </c>
      <c r="G16" s="9"/>
      <c r="I16" s="9" t="s">
        <v>152</v>
      </c>
      <c r="J16" s="9"/>
    </row>
  </sheetData>
  <sheetProtection selectLockedCells="1" selectUnlockedCells="1"/>
  <mergeCells count="40">
    <mergeCell ref="A2:F2"/>
    <mergeCell ref="C4:D4"/>
    <mergeCell ref="F4:G4"/>
    <mergeCell ref="I4:J4"/>
    <mergeCell ref="C5:D5"/>
    <mergeCell ref="F5:G5"/>
    <mergeCell ref="I5:J5"/>
    <mergeCell ref="C6:D6"/>
    <mergeCell ref="F6:G6"/>
    <mergeCell ref="I6:J6"/>
    <mergeCell ref="C7:D7"/>
    <mergeCell ref="F7:G7"/>
    <mergeCell ref="I7:J7"/>
    <mergeCell ref="C8:D8"/>
    <mergeCell ref="F8:G8"/>
    <mergeCell ref="I8:J8"/>
    <mergeCell ref="C9:D9"/>
    <mergeCell ref="F9:G9"/>
    <mergeCell ref="I9:J9"/>
    <mergeCell ref="C10:D10"/>
    <mergeCell ref="F10:G10"/>
    <mergeCell ref="I10:J10"/>
    <mergeCell ref="C11:D11"/>
    <mergeCell ref="F11:G11"/>
    <mergeCell ref="I11:J11"/>
    <mergeCell ref="C12:D12"/>
    <mergeCell ref="F12:G12"/>
    <mergeCell ref="I12:J12"/>
    <mergeCell ref="C13:D13"/>
    <mergeCell ref="F13:G13"/>
    <mergeCell ref="I13:J13"/>
    <mergeCell ref="C14:D14"/>
    <mergeCell ref="F14:G14"/>
    <mergeCell ref="I14:J14"/>
    <mergeCell ref="C15:D15"/>
    <mergeCell ref="F15:G15"/>
    <mergeCell ref="I15:J15"/>
    <mergeCell ref="C16:D16"/>
    <mergeCell ref="F16:G16"/>
    <mergeCell ref="I16:J1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2019-12-06T05:29:53Z</dcterms:created>
  <dcterms:modified xsi:type="dcterms:W3CDTF">2019-12-06T05:29:53Z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